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1EC3492C-2A70-4B4E-A139-132B3BCB51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72801-03-72850" sheetId="2" r:id="rId2"/>
  </sheets>
  <definedNames>
    <definedName name="_xlnm.Print_Titles" localSheetId="1">'72801-03-72850'!$7:$8</definedName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2" i="1"/>
</calcChain>
</file>

<file path=xl/sharedStrings.xml><?xml version="1.0" encoding="utf-8"?>
<sst xmlns="http://schemas.openxmlformats.org/spreadsheetml/2006/main" count="626" uniqueCount="236">
  <si>
    <t xml:space="preserve">UỶ BAN NHÂN DÂN </t>
  </si>
  <si>
    <t xml:space="preserve">                                 CỘNG HOÀ XÃ HỘI CHỦ NGHĨA VIỆT NAM</t>
  </si>
  <si>
    <t>XÃ TÂN HƯNG</t>
  </si>
  <si>
    <r>
      <t xml:space="preserve">                                   </t>
    </r>
    <r>
      <rPr>
        <b/>
        <u/>
        <sz val="14"/>
        <rFont val="Times New Roman"/>
        <family val="1"/>
      </rPr>
      <t>Độc lập - Tự do - Hạnh phúc</t>
    </r>
  </si>
  <si>
    <t>MST: 3502387807</t>
  </si>
  <si>
    <t>BẢNG SAO KÊ BIÊN LAI THUẾ SDĐPNN: THÁNG 03/2022</t>
  </si>
  <si>
    <t>Ký hiệu: LK/2015</t>
  </si>
  <si>
    <t>Stt</t>
  </si>
  <si>
    <t>HỌ VÀ TÊN</t>
  </si>
  <si>
    <t>MST</t>
  </si>
  <si>
    <t>ĐỊA CHỈ
 (ấp)</t>
  </si>
  <si>
    <t>NGÀY THU</t>
  </si>
  <si>
    <t>SỐ 
B/LAI</t>
  </si>
  <si>
    <t>TỔNG THU
(Số tiền)</t>
  </si>
  <si>
    <t>THU BỘ
2022</t>
  </si>
  <si>
    <t>THU 
NỢ</t>
  </si>
  <si>
    <t>Chậm nộp</t>
  </si>
  <si>
    <t>GHI 
CHÚ</t>
  </si>
  <si>
    <t>SĐT</t>
  </si>
  <si>
    <t>Thửa, tờ</t>
  </si>
  <si>
    <t>Vũ Thị Biên</t>
  </si>
  <si>
    <t>Tổ 8, PT 2</t>
  </si>
  <si>
    <t>Phan Thị Kim Phượng</t>
  </si>
  <si>
    <t>Tổ 5, PT 4</t>
  </si>
  <si>
    <t>Đỗ Thị Dung</t>
  </si>
  <si>
    <t>Tổ 5, PT 3</t>
  </si>
  <si>
    <t>Nguyễn Thị Kim Nga</t>
  </si>
  <si>
    <t>Tổ 10, PT 4</t>
  </si>
  <si>
    <t>Phạm Ngọc Giai</t>
  </si>
  <si>
    <t>Tổ 10, PT 1</t>
  </si>
  <si>
    <t>Nguyễn Thị Hiền</t>
  </si>
  <si>
    <t>Tổ 4, PT 4</t>
  </si>
  <si>
    <t>Nguyễn Thị Anh Đào</t>
  </si>
  <si>
    <t>Tổ 1, PT 1</t>
  </si>
  <si>
    <t>Tạ Văn Trúc</t>
  </si>
  <si>
    <t>Tổ 1, PT 3</t>
  </si>
  <si>
    <t>Nguyễn Thị Liên</t>
  </si>
  <si>
    <t>Tổ 2, PT 4</t>
  </si>
  <si>
    <t>Bùi Thanh Nga</t>
  </si>
  <si>
    <t>Tổ 8, PT 4</t>
  </si>
  <si>
    <t>Nguyễn Tuấn Hoàng</t>
  </si>
  <si>
    <t>Tổ 7, PT 2</t>
  </si>
  <si>
    <t>Lê Xuân Lịch</t>
  </si>
  <si>
    <t>Tổ 9, PT 4</t>
  </si>
  <si>
    <t>Nguyễn Văn Hải</t>
  </si>
  <si>
    <t>Trương Thị Lan</t>
  </si>
  <si>
    <t>Quách Thị Huệ</t>
  </si>
  <si>
    <t>Phạm Hữu Quyết</t>
  </si>
  <si>
    <t>8159797150</t>
  </si>
  <si>
    <t>Tổ 3, PT 3</t>
  </si>
  <si>
    <t>Nguyễn Thị Thanh Loan</t>
  </si>
  <si>
    <t>Tổ 7, PT 1</t>
  </si>
  <si>
    <t>Trần Thụy Bích Thư</t>
  </si>
  <si>
    <t>Tổ 3, PT 2</t>
  </si>
  <si>
    <t>Phạm Hữu Nghĩa</t>
  </si>
  <si>
    <t>Lê Thanh Sơn</t>
  </si>
  <si>
    <t>Tổ 9, PT 2</t>
  </si>
  <si>
    <t>Trần Xuân Vinh</t>
  </si>
  <si>
    <t>Hà Kim Chi</t>
  </si>
  <si>
    <t>Tổ 3, PT 1</t>
  </si>
  <si>
    <t>Đỗ Như Định</t>
  </si>
  <si>
    <t>Tổ 4, PT 1</t>
  </si>
  <si>
    <t>Đoàn Văn Kha</t>
  </si>
  <si>
    <t>Tổ 1, PT 4</t>
  </si>
  <si>
    <t>Phan Thị Sinh</t>
  </si>
  <si>
    <t>Tổ 4, PT 3</t>
  </si>
  <si>
    <t>Trần Văn Hiếu</t>
  </si>
  <si>
    <t>Đinh Quốc Dũng</t>
  </si>
  <si>
    <t>3500428303</t>
  </si>
  <si>
    <t>Đào Văn Dự</t>
  </si>
  <si>
    <t>3501753112</t>
  </si>
  <si>
    <t>Tổ 2, PT 3</t>
  </si>
  <si>
    <t>Phạm Thị Hà Thanh</t>
  </si>
  <si>
    <t>Nguyễn Thị Hoa</t>
  </si>
  <si>
    <t>Hoàng Mạnh Cường</t>
  </si>
  <si>
    <t>Quyển Số:1457</t>
  </si>
  <si>
    <t>Lương Thị Ngọc Thảo</t>
  </si>
  <si>
    <t>PT 3</t>
  </si>
  <si>
    <t>Nguyễn Thế Hào</t>
  </si>
  <si>
    <t>Nguyễn Văn Mạnh</t>
  </si>
  <si>
    <t>Tổ 10, PT 2</t>
  </si>
  <si>
    <t>Vũ Thị Thúy Phương</t>
  </si>
  <si>
    <t>Phạm Thành Nhung</t>
  </si>
  <si>
    <t>Phạm Thị Sáng</t>
  </si>
  <si>
    <t>Tổ 2, PT 2</t>
  </si>
  <si>
    <t>Trịnh Võ Anh Thư</t>
  </si>
  <si>
    <t>Lê Thị Hiền</t>
  </si>
  <si>
    <t>Chu Văn Như</t>
  </si>
  <si>
    <t>Nguyễn Văn Hiếu</t>
  </si>
  <si>
    <t>Lê Tuấn Anh</t>
  </si>
  <si>
    <t>Lê Minh Tuấn</t>
  </si>
  <si>
    <t>Nguyễn Thị Kim Lành</t>
  </si>
  <si>
    <t>PT 2</t>
  </si>
  <si>
    <t>Hồ Thị Minh Quyên</t>
  </si>
  <si>
    <t>Tổ 5, PT 1</t>
  </si>
  <si>
    <t>Nguyễn Bình Thái</t>
  </si>
  <si>
    <t>Phan Thanh Truyền</t>
  </si>
  <si>
    <t>Trương Quang Lưu</t>
  </si>
  <si>
    <t>Tổ 2, PT 1</t>
  </si>
  <si>
    <t>Lê Đình Thuận</t>
  </si>
  <si>
    <t>Nguyễn Thị Lương</t>
  </si>
  <si>
    <t>Đỗ Công Uyền</t>
  </si>
  <si>
    <t>Phạm Văn Nanh</t>
  </si>
  <si>
    <t>3501624438</t>
  </si>
  <si>
    <t>Tăng Thị Mỹ Hà</t>
  </si>
  <si>
    <t>Nguyễn Quang Tọa</t>
  </si>
  <si>
    <t>Nguyễn Phước Hữu</t>
  </si>
  <si>
    <t>Hoàng Văn Hường</t>
  </si>
  <si>
    <t>Lê Nguyễn Ngọc Hảo</t>
  </si>
  <si>
    <t>Nguyễn Công Đại</t>
  </si>
  <si>
    <t>Đỗ Thị Thúy</t>
  </si>
  <si>
    <t>Tổ 9, PT 1</t>
  </si>
  <si>
    <t>Đào Thị Kim Hà</t>
  </si>
  <si>
    <t>Phan Thanh Hòa</t>
  </si>
  <si>
    <t>Nguyễn Thanh Hà</t>
  </si>
  <si>
    <t>8035023316</t>
  </si>
  <si>
    <t>Quách Thị Chì</t>
  </si>
  <si>
    <t>8741715783</t>
  </si>
  <si>
    <t>Tổ 6, PT 2</t>
  </si>
  <si>
    <t>Hoàng Thị Xuyên</t>
  </si>
  <si>
    <t>8464274069</t>
  </si>
  <si>
    <t>Võ Văn Cảnh</t>
  </si>
  <si>
    <t>3501645886</t>
  </si>
  <si>
    <t>Tổ 6, PT 3</t>
  </si>
  <si>
    <t>Chu Thị Hồng Gấm</t>
  </si>
  <si>
    <t>3501325276</t>
  </si>
  <si>
    <t>Tổ 1, PT 2</t>
  </si>
  <si>
    <t>Phan Thanh Tuấn</t>
  </si>
  <si>
    <t>Phan Thị Diễm Thúy</t>
  </si>
  <si>
    <t>Nguyễn Thị Bắc</t>
  </si>
  <si>
    <t>Tổ 7, PT 3</t>
  </si>
  <si>
    <t>Phạm Thùy Dương</t>
  </si>
  <si>
    <t>1457</t>
  </si>
  <si>
    <t>1386</t>
  </si>
  <si>
    <t>725</t>
  </si>
  <si>
    <t>1086</t>
  </si>
  <si>
    <t>870</t>
  </si>
  <si>
    <t>883</t>
  </si>
  <si>
    <t>137-147</t>
  </si>
  <si>
    <t>907</t>
  </si>
  <si>
    <t>332</t>
  </si>
  <si>
    <t>490</t>
  </si>
  <si>
    <t>894</t>
  </si>
  <si>
    <t>1047</t>
  </si>
  <si>
    <t>1048</t>
  </si>
  <si>
    <t>1044</t>
  </si>
  <si>
    <t>1045</t>
  </si>
  <si>
    <t>1046</t>
  </si>
  <si>
    <t>1043</t>
  </si>
  <si>
    <t>1055</t>
  </si>
  <si>
    <t>1042</t>
  </si>
  <si>
    <t>627</t>
  </si>
  <si>
    <t>285</t>
  </si>
  <si>
    <t>492</t>
  </si>
  <si>
    <t>253</t>
  </si>
  <si>
    <t>506</t>
  </si>
  <si>
    <t>306</t>
  </si>
  <si>
    <t>726</t>
  </si>
  <si>
    <t>1162</t>
  </si>
  <si>
    <t>377</t>
  </si>
  <si>
    <t>609</t>
  </si>
  <si>
    <t>11</t>
  </si>
  <si>
    <t>263</t>
  </si>
  <si>
    <t>1159</t>
  </si>
  <si>
    <t>42</t>
  </si>
  <si>
    <t>272</t>
  </si>
  <si>
    <t>433</t>
  </si>
  <si>
    <t>163</t>
  </si>
  <si>
    <t>1099</t>
  </si>
  <si>
    <t>442</t>
  </si>
  <si>
    <t>524</t>
  </si>
  <si>
    <t>523</t>
  </si>
  <si>
    <t>518</t>
  </si>
  <si>
    <t>519</t>
  </si>
  <si>
    <t>520</t>
  </si>
  <si>
    <t>521</t>
  </si>
  <si>
    <t>514</t>
  </si>
  <si>
    <t>513</t>
  </si>
  <si>
    <t>517</t>
  </si>
  <si>
    <t>516</t>
  </si>
  <si>
    <t>515</t>
  </si>
  <si>
    <t>565</t>
  </si>
  <si>
    <t>593</t>
  </si>
  <si>
    <t>1096</t>
  </si>
  <si>
    <t>431</t>
  </si>
  <si>
    <t>331</t>
  </si>
  <si>
    <t>464</t>
  </si>
  <si>
    <t>392</t>
  </si>
  <si>
    <t>451</t>
  </si>
  <si>
    <t>58</t>
  </si>
  <si>
    <t>508</t>
  </si>
  <si>
    <t>340</t>
  </si>
  <si>
    <t>341</t>
  </si>
  <si>
    <t>449</t>
  </si>
  <si>
    <t>427</t>
  </si>
  <si>
    <t>532</t>
  </si>
  <si>
    <t>278</t>
  </si>
  <si>
    <t>397</t>
  </si>
  <si>
    <t>399</t>
  </si>
  <si>
    <t>422</t>
  </si>
  <si>
    <t>436</t>
  </si>
  <si>
    <t>832</t>
  </si>
  <si>
    <t>176</t>
  </si>
  <si>
    <t>1163</t>
  </si>
  <si>
    <t>430</t>
  </si>
  <si>
    <t>1050</t>
  </si>
  <si>
    <t>968</t>
  </si>
  <si>
    <t>724</t>
  </si>
  <si>
    <t>659</t>
  </si>
  <si>
    <t>660</t>
  </si>
  <si>
    <t>420</t>
  </si>
  <si>
    <t>33</t>
  </si>
  <si>
    <t>658</t>
  </si>
  <si>
    <t>553</t>
  </si>
  <si>
    <t>182</t>
  </si>
  <si>
    <t>346</t>
  </si>
  <si>
    <t>387</t>
  </si>
  <si>
    <t>696</t>
  </si>
  <si>
    <t>164</t>
  </si>
  <si>
    <t>780</t>
  </si>
  <si>
    <t>353</t>
  </si>
  <si>
    <t>1004</t>
  </si>
  <si>
    <t>217</t>
  </si>
  <si>
    <t>MaDTNT</t>
  </si>
  <si>
    <t>TenDTNT</t>
  </si>
  <si>
    <t>ToThon</t>
  </si>
  <si>
    <t>SoBL</t>
  </si>
  <si>
    <t>SoTien</t>
  </si>
  <si>
    <t>NopCham</t>
  </si>
  <si>
    <t>NgayBL</t>
  </si>
  <si>
    <t>QuyenBL</t>
  </si>
  <si>
    <t>SoThua</t>
  </si>
  <si>
    <t>SoTo</t>
  </si>
  <si>
    <t>KyHieu</t>
  </si>
  <si>
    <t>LK</t>
  </si>
  <si>
    <t>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</si>
</sst>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4"/>
      <name val="Times New Roman"/>
    </font>
    <font>
      <sz val="10"/>
      <name val="Arial"/>
      <family val="2"/>
    </font>
    <font>
      <b/>
      <sz val="14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u/>
      <sz val="14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sz val="12"/>
      <name val="Arial"/>
      <family val="2"/>
    </font>
    <font>
      <sz val="8"/>
      <name val="Times New Roman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0" xfId="2" applyNumberFormat="1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 vertical="center"/>
    </xf>
    <xf numFmtId="164" fontId="5" fillId="0" borderId="0" xfId="1" applyNumberFormat="1" applyFont="1"/>
    <xf numFmtId="164" fontId="0" fillId="0" borderId="0" xfId="1" applyNumberFormat="1" applyFont="1" applyAlignment="1">
      <alignment horizontal="right"/>
    </xf>
    <xf numFmtId="0" fontId="3" fillId="0" borderId="0" xfId="2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/>
    </xf>
    <xf numFmtId="1" fontId="6" fillId="0" borderId="0" xfId="2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/>
    <xf numFmtId="164" fontId="4" fillId="0" borderId="0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/>
    </xf>
    <xf numFmtId="0" fontId="2" fillId="0" borderId="0" xfId="2" applyFont="1"/>
    <xf numFmtId="0" fontId="3" fillId="0" borderId="0" xfId="2" applyFont="1" applyBorder="1" applyAlignment="1"/>
    <xf numFmtId="164" fontId="3" fillId="0" borderId="0" xfId="1" applyNumberFormat="1" applyFont="1" applyBorder="1" applyAlignment="1"/>
    <xf numFmtId="164" fontId="3" fillId="0" borderId="0" xfId="1" applyNumberFormat="1" applyFont="1" applyBorder="1" applyAlignment="1">
      <alignment horizontal="left"/>
    </xf>
    <xf numFmtId="164" fontId="2" fillId="0" borderId="0" xfId="1" applyNumberFormat="1" applyFont="1" applyBorder="1" applyAlignment="1"/>
    <xf numFmtId="164" fontId="8" fillId="0" borderId="0" xfId="1" applyNumberFormat="1" applyFont="1" applyBorder="1" applyAlignment="1"/>
    <xf numFmtId="0" fontId="5" fillId="0" borderId="0" xfId="2" applyFont="1"/>
    <xf numFmtId="0" fontId="4" fillId="0" borderId="1" xfId="2" applyFont="1" applyBorder="1" applyAlignment="1"/>
    <xf numFmtId="0" fontId="9" fillId="0" borderId="1" xfId="2" applyNumberFormat="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1" fontId="5" fillId="0" borderId="1" xfId="2" applyNumberFormat="1" applyFont="1" applyBorder="1" applyAlignment="1"/>
    <xf numFmtId="164" fontId="5" fillId="0" borderId="0" xfId="1" applyNumberFormat="1" applyFont="1" applyAlignment="1">
      <alignment horizontal="right"/>
    </xf>
    <xf numFmtId="164" fontId="5" fillId="0" borderId="0" xfId="1" applyNumberFormat="1" applyFont="1" applyBorder="1" applyAlignment="1"/>
    <xf numFmtId="164" fontId="5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left" vertical="center"/>
    </xf>
    <xf numFmtId="1" fontId="9" fillId="0" borderId="3" xfId="2" applyNumberFormat="1" applyFont="1" applyFill="1" applyBorder="1" applyAlignment="1">
      <alignment horizontal="center" vertical="center"/>
    </xf>
    <xf numFmtId="14" fontId="9" fillId="0" borderId="3" xfId="2" applyNumberFormat="1" applyFont="1" applyFill="1" applyBorder="1" applyAlignment="1">
      <alignment horizontal="center" vertical="center" wrapText="1"/>
    </xf>
    <xf numFmtId="1" fontId="9" fillId="2" borderId="3" xfId="2" applyNumberFormat="1" applyFont="1" applyFill="1" applyBorder="1" applyAlignment="1">
      <alignment horizontal="center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Fill="1" applyBorder="1"/>
    <xf numFmtId="164" fontId="9" fillId="0" borderId="3" xfId="1" applyNumberFormat="1" applyFont="1" applyFill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9" fillId="2" borderId="3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left" vertical="center"/>
    </xf>
    <xf numFmtId="1" fontId="9" fillId="2" borderId="3" xfId="2" applyNumberFormat="1" applyFont="1" applyFill="1" applyBorder="1" applyAlignment="1">
      <alignment horizontal="center" vertical="center"/>
    </xf>
    <xf numFmtId="14" fontId="9" fillId="2" borderId="3" xfId="2" applyNumberFormat="1" applyFont="1" applyFill="1" applyBorder="1" applyAlignment="1">
      <alignment horizontal="center" vertical="center" wrapText="1"/>
    </xf>
    <xf numFmtId="164" fontId="9" fillId="2" borderId="3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Border="1"/>
    <xf numFmtId="164" fontId="10" fillId="0" borderId="3" xfId="1" quotePrefix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right"/>
    </xf>
    <xf numFmtId="49" fontId="11" fillId="0" borderId="3" xfId="0" quotePrefix="1" applyNumberFormat="1" applyFont="1" applyBorder="1" applyAlignment="1">
      <alignment horizontal="center" vertical="center"/>
    </xf>
    <xf numFmtId="49" fontId="9" fillId="2" borderId="3" xfId="2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2"/>
    <xf numFmtId="1" fontId="1" fillId="0" borderId="0" xfId="2" applyNumberFormat="1"/>
    <xf numFmtId="164" fontId="1" fillId="0" borderId="0" xfId="1" applyNumberFormat="1" applyFont="1"/>
    <xf numFmtId="164" fontId="1" fillId="0" borderId="0" xfId="1" applyNumberFormat="1" applyFont="1" applyAlignment="1">
      <alignment horizontal="center" vertical="center"/>
    </xf>
    <xf numFmtId="164" fontId="12" fillId="0" borderId="0" xfId="1" applyNumberFormat="1" applyFont="1"/>
    <xf numFmtId="0" fontId="2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164" fontId="0" fillId="0" borderId="0" xfId="0" quotePrefix="1" applyNumberFormat="1"/>
    <xf numFmtId="0" fontId="9" fillId="0" borderId="0" xfId="0" applyFon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164" fontId="9" fillId="0" borderId="0" xfId="0" applyNumberFormat="1" applyFont="1" applyAlignment="1">
      <alignment horizontal="center"/>
    </xf>
    <xf numFmtId="43" fontId="9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0" fillId="0" borderId="0" xfId="0" quotePrefix="1" applyFill="1"/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49" fontId="4" fillId="0" borderId="3" xfId="1" applyNumberFormat="1" applyFont="1" applyFill="1" applyBorder="1" applyAlignment="1">
      <alignment horizontal="right"/>
    </xf>
    <xf numFmtId="49" fontId="4" fillId="0" borderId="3" xfId="1" applyNumberFormat="1" applyFont="1" applyBorder="1" applyAlignment="1">
      <alignment horizontal="right"/>
    </xf>
    <xf numFmtId="49" fontId="0" fillId="0" borderId="0" xfId="0" applyNumberFormat="1"/>
    <xf numFmtId="0" fontId="14" fillId="0" borderId="3" xfId="0" applyFont="1" applyBorder="1" applyAlignment="1">
      <alignment horizontal="center" vertical="top"/>
    </xf>
    <xf numFmtId="0" fontId="14" fillId="0" borderId="5" xfId="0" applyFont="1" applyFill="1" applyBorder="1" applyAlignment="1">
      <alignment horizontal="center" vertical="top"/>
    </xf>
    <xf numFmtId="0" fontId="3" fillId="2" borderId="2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164" fontId="8" fillId="0" borderId="3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right" vertical="center"/>
    </xf>
    <xf numFmtId="1" fontId="3" fillId="2" borderId="2" xfId="2" applyNumberFormat="1" applyFont="1" applyFill="1" applyBorder="1" applyAlignment="1">
      <alignment horizontal="center" vertical="center" wrapText="1"/>
    </xf>
    <xf numFmtId="1" fontId="3" fillId="2" borderId="4" xfId="2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3" fillId="0" borderId="0" xfId="2" applyFont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center"/>
    </xf>
    <xf numFmtId="0" fontId="3" fillId="2" borderId="4" xfId="2" applyNumberFormat="1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Border="1" applyAlignment="1">
      <alignment horizontal="center"/>
    </xf>
    <xf numFmtId="14" fontId="14" fillId="0" borderId="3" xfId="0" applyNumberFormat="1" applyFont="1" applyBorder="1" applyAlignment="1">
      <alignment horizontal="center" vertical="top"/>
    </xf>
    <xf numFmtId="14" fontId="0" fillId="0" borderId="0" xfId="0" applyNumberFormat="1"/>
  </cellXfs>
  <cellStyles count="3">
    <cellStyle name="Comma" xfId="1" builtinId="3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182880</xdr:rowOff>
    </xdr:from>
    <xdr:to>
      <xdr:col>1</xdr:col>
      <xdr:colOff>1089640</xdr:colOff>
      <xdr:row>1</xdr:row>
      <xdr:rowOff>184468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19150" y="401955"/>
          <a:ext cx="79436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zoomScale="96" zoomScaleNormal="96" workbookViewId="0">
      <pane xSplit="7" ySplit="2" topLeftCell="M45" activePane="bottomRight" state="frozen"/>
      <selection pane="topRight" activeCell="H1" sqref="H1"/>
      <selection pane="bottomLeft" activeCell="A9" sqref="A9"/>
      <selection pane="bottomRight" activeCell="G9" sqref="G9"/>
    </sheetView>
  </sheetViews>
  <sheetFormatPr defaultRowHeight="18.75" x14ac:dyDescent="0.3"/>
  <cols>
    <col min="1" max="1" width="6.109375" customWidth="1"/>
    <col min="2" max="2" width="20" customWidth="1"/>
    <col min="3" max="3" width="12.21875" style="59" customWidth="1"/>
    <col min="4" max="4" width="11.6640625" customWidth="1"/>
    <col min="5" max="5" width="10.88671875" style="99" customWidth="1"/>
    <col min="6" max="6" width="8" style="60" customWidth="1"/>
    <col min="7" max="7" width="12.21875" style="61" bestFit="1" customWidth="1"/>
    <col min="8" max="8" width="12.21875" style="61" customWidth="1"/>
    <col min="9" max="9" width="11.21875" style="61" bestFit="1" customWidth="1"/>
    <col min="10" max="10" width="12.6640625" style="61" bestFit="1" customWidth="1"/>
    <col min="11" max="11" width="10.21875" style="61" customWidth="1"/>
    <col min="12" max="12" width="6" style="61" customWidth="1"/>
    <col min="13" max="13" width="10.21875" style="62" customWidth="1"/>
    <col min="14" max="14" width="9.6640625" style="4" customWidth="1"/>
    <col min="15" max="15" width="15.21875" style="5" bestFit="1" customWidth="1"/>
    <col min="16" max="16" width="15.21875" style="5" customWidth="1"/>
  </cols>
  <sheetData>
    <row r="1" spans="1:18" x14ac:dyDescent="0.3">
      <c r="B1" s="74" t="s">
        <v>224</v>
      </c>
      <c r="C1" s="74" t="s">
        <v>223</v>
      </c>
      <c r="D1" s="74" t="s">
        <v>225</v>
      </c>
      <c r="E1" s="98" t="s">
        <v>229</v>
      </c>
      <c r="F1" s="74" t="s">
        <v>226</v>
      </c>
      <c r="H1" s="74" t="s">
        <v>227</v>
      </c>
      <c r="I1" s="74"/>
      <c r="J1" s="74"/>
      <c r="K1" s="74" t="s">
        <v>228</v>
      </c>
      <c r="L1" s="74"/>
      <c r="M1" s="74"/>
      <c r="N1" s="74"/>
      <c r="O1" s="74" t="s">
        <v>231</v>
      </c>
      <c r="P1" s="74" t="s">
        <v>232</v>
      </c>
      <c r="Q1" s="74" t="s">
        <v>230</v>
      </c>
      <c r="R1" s="75" t="s">
        <v>233</v>
      </c>
    </row>
    <row r="2" spans="1:18" s="39" customFormat="1" ht="22.15" customHeight="1" x14ac:dyDescent="0.3">
      <c r="A2" s="29">
        <v>1</v>
      </c>
      <c r="B2" s="30" t="s">
        <v>20</v>
      </c>
      <c r="C2" s="31">
        <v>8459155203</v>
      </c>
      <c r="D2" s="32" t="s">
        <v>21</v>
      </c>
      <c r="E2" s="32" t="s">
        <v>235</v>
      </c>
      <c r="F2" s="33">
        <v>69251</v>
      </c>
      <c r="G2" s="34">
        <v>182000</v>
      </c>
      <c r="H2" s="34">
        <f>G2-K2</f>
        <v>132000</v>
      </c>
      <c r="I2" s="35">
        <v>26400</v>
      </c>
      <c r="J2" s="36">
        <v>105600</v>
      </c>
      <c r="K2" s="36">
        <v>50000</v>
      </c>
      <c r="L2" s="36"/>
      <c r="M2" s="37"/>
      <c r="N2" s="38"/>
      <c r="O2" s="71" t="s">
        <v>134</v>
      </c>
      <c r="P2" s="69">
        <v>18</v>
      </c>
      <c r="Q2" s="68" t="s">
        <v>133</v>
      </c>
      <c r="R2" s="39" t="s">
        <v>234</v>
      </c>
    </row>
    <row r="3" spans="1:18" ht="22.15" customHeight="1" x14ac:dyDescent="0.3">
      <c r="A3" s="40">
        <v>2</v>
      </c>
      <c r="B3" s="41" t="s">
        <v>22</v>
      </c>
      <c r="C3" s="42">
        <v>8015364325</v>
      </c>
      <c r="D3" s="43" t="s">
        <v>23</v>
      </c>
      <c r="E3" s="32" t="s">
        <v>235</v>
      </c>
      <c r="F3" s="33">
        <v>69252</v>
      </c>
      <c r="G3" s="44">
        <v>108000</v>
      </c>
      <c r="H3" s="34">
        <f t="shared" ref="H3:H65" si="0">G3-K3</f>
        <v>108000</v>
      </c>
      <c r="I3" s="45">
        <v>108000</v>
      </c>
      <c r="J3" s="37"/>
      <c r="K3" s="37"/>
      <c r="L3" s="37"/>
      <c r="M3" s="37"/>
      <c r="N3" s="46"/>
      <c r="O3" s="72" t="s">
        <v>135</v>
      </c>
      <c r="P3" s="70">
        <v>8</v>
      </c>
      <c r="Q3" s="68" t="s">
        <v>133</v>
      </c>
      <c r="R3" s="39" t="s">
        <v>234</v>
      </c>
    </row>
    <row r="4" spans="1:18" ht="22.15" customHeight="1" x14ac:dyDescent="0.3">
      <c r="A4" s="29">
        <v>3</v>
      </c>
      <c r="B4" s="41" t="s">
        <v>24</v>
      </c>
      <c r="C4" s="42">
        <v>8419137952</v>
      </c>
      <c r="D4" s="43" t="s">
        <v>25</v>
      </c>
      <c r="E4" s="32" t="s">
        <v>235</v>
      </c>
      <c r="F4" s="33">
        <v>69253</v>
      </c>
      <c r="G4" s="44">
        <v>158400</v>
      </c>
      <c r="H4" s="34">
        <f t="shared" si="0"/>
        <v>158400</v>
      </c>
      <c r="I4" s="37">
        <v>79200</v>
      </c>
      <c r="J4" s="37">
        <v>79200</v>
      </c>
      <c r="K4" s="37"/>
      <c r="L4" s="37"/>
      <c r="M4" s="37"/>
      <c r="N4" s="46"/>
      <c r="O4" s="73" t="s">
        <v>136</v>
      </c>
      <c r="P4">
        <v>12</v>
      </c>
      <c r="Q4" s="68" t="s">
        <v>133</v>
      </c>
      <c r="R4" s="39" t="s">
        <v>234</v>
      </c>
    </row>
    <row r="5" spans="1:18" ht="22.15" customHeight="1" x14ac:dyDescent="0.3">
      <c r="A5" s="40">
        <v>4</v>
      </c>
      <c r="B5" s="41" t="s">
        <v>26</v>
      </c>
      <c r="C5" s="42">
        <v>1200669777</v>
      </c>
      <c r="D5" s="43" t="s">
        <v>27</v>
      </c>
      <c r="E5" s="32" t="s">
        <v>235</v>
      </c>
      <c r="F5" s="33">
        <v>69254</v>
      </c>
      <c r="G5" s="44">
        <v>118800</v>
      </c>
      <c r="H5" s="34">
        <f t="shared" si="0"/>
        <v>118800</v>
      </c>
      <c r="I5" s="45">
        <v>118800</v>
      </c>
      <c r="J5" s="37"/>
      <c r="K5" s="37"/>
      <c r="L5" s="37"/>
      <c r="M5" s="37"/>
      <c r="N5" s="46"/>
      <c r="O5" s="72" t="s">
        <v>137</v>
      </c>
      <c r="P5" s="70">
        <v>30</v>
      </c>
      <c r="Q5" s="68" t="s">
        <v>133</v>
      </c>
      <c r="R5" s="39" t="s">
        <v>234</v>
      </c>
    </row>
    <row r="6" spans="1:18" ht="22.15" customHeight="1" x14ac:dyDescent="0.3">
      <c r="A6" s="29">
        <v>5</v>
      </c>
      <c r="B6" s="41" t="s">
        <v>28</v>
      </c>
      <c r="C6" s="42">
        <v>3500149028</v>
      </c>
      <c r="D6" s="43" t="s">
        <v>29</v>
      </c>
      <c r="E6" s="32" t="s">
        <v>235</v>
      </c>
      <c r="F6" s="33">
        <v>69255</v>
      </c>
      <c r="G6" s="44">
        <v>69120</v>
      </c>
      <c r="H6" s="34">
        <f t="shared" si="0"/>
        <v>69120</v>
      </c>
      <c r="I6" s="44">
        <v>69120</v>
      </c>
      <c r="J6" s="37"/>
      <c r="K6" s="37"/>
      <c r="L6" s="37"/>
      <c r="M6" s="37"/>
      <c r="N6" s="46"/>
      <c r="O6" s="72" t="s">
        <v>138</v>
      </c>
      <c r="P6" s="70">
        <v>18</v>
      </c>
      <c r="Q6" s="68" t="s">
        <v>133</v>
      </c>
      <c r="R6" s="39" t="s">
        <v>234</v>
      </c>
    </row>
    <row r="7" spans="1:18" ht="22.15" customHeight="1" x14ac:dyDescent="0.3">
      <c r="A7" s="40">
        <v>6</v>
      </c>
      <c r="B7" s="41" t="s">
        <v>30</v>
      </c>
      <c r="C7" s="42">
        <v>8429665983</v>
      </c>
      <c r="D7" s="43" t="s">
        <v>31</v>
      </c>
      <c r="E7" s="32" t="s">
        <v>235</v>
      </c>
      <c r="F7" s="33">
        <v>69256</v>
      </c>
      <c r="G7" s="44">
        <v>101713</v>
      </c>
      <c r="H7" s="34">
        <f t="shared" si="0"/>
        <v>91713</v>
      </c>
      <c r="I7" s="37">
        <v>30571</v>
      </c>
      <c r="J7" s="37">
        <v>61142</v>
      </c>
      <c r="K7" s="37">
        <v>10000</v>
      </c>
      <c r="L7" s="37"/>
      <c r="M7" s="37"/>
      <c r="N7" s="46"/>
      <c r="O7" s="72" t="s">
        <v>139</v>
      </c>
      <c r="P7" s="70">
        <v>23</v>
      </c>
      <c r="Q7" s="68" t="s">
        <v>133</v>
      </c>
      <c r="R7" s="39" t="s">
        <v>234</v>
      </c>
    </row>
    <row r="8" spans="1:18" ht="22.15" customHeight="1" x14ac:dyDescent="0.3">
      <c r="A8" s="29">
        <v>7</v>
      </c>
      <c r="B8" s="41" t="s">
        <v>32</v>
      </c>
      <c r="C8" s="42">
        <v>3500784076</v>
      </c>
      <c r="D8" s="43" t="s">
        <v>33</v>
      </c>
      <c r="E8" s="32" t="s">
        <v>235</v>
      </c>
      <c r="F8" s="33">
        <v>69257</v>
      </c>
      <c r="G8" s="44">
        <v>17160</v>
      </c>
      <c r="H8" s="34">
        <f t="shared" si="0"/>
        <v>17160</v>
      </c>
      <c r="I8" s="37">
        <v>17160</v>
      </c>
      <c r="J8" s="37"/>
      <c r="K8" s="37"/>
      <c r="L8" s="37"/>
      <c r="M8" s="37"/>
      <c r="N8" s="46"/>
      <c r="O8" s="72" t="s">
        <v>140</v>
      </c>
      <c r="P8" s="70">
        <v>24</v>
      </c>
      <c r="Q8" s="68" t="s">
        <v>133</v>
      </c>
      <c r="R8" s="39" t="s">
        <v>234</v>
      </c>
    </row>
    <row r="9" spans="1:18" ht="22.15" customHeight="1" x14ac:dyDescent="0.3">
      <c r="A9" s="40">
        <v>8</v>
      </c>
      <c r="B9" s="41" t="s">
        <v>34</v>
      </c>
      <c r="C9" s="42">
        <v>8083258389</v>
      </c>
      <c r="D9" s="43" t="s">
        <v>35</v>
      </c>
      <c r="E9" s="32" t="s">
        <v>235</v>
      </c>
      <c r="F9" s="33">
        <v>69258</v>
      </c>
      <c r="G9" s="44">
        <v>408800</v>
      </c>
      <c r="H9" s="34">
        <f t="shared" si="0"/>
        <v>388800</v>
      </c>
      <c r="I9" s="45">
        <v>129600</v>
      </c>
      <c r="J9" s="37">
        <v>259200</v>
      </c>
      <c r="K9" s="37">
        <v>20000</v>
      </c>
      <c r="L9" s="37"/>
      <c r="M9" s="37"/>
      <c r="N9" s="46"/>
      <c r="O9" s="72" t="s">
        <v>141</v>
      </c>
      <c r="P9" s="70">
        <v>19</v>
      </c>
      <c r="Q9" s="68" t="s">
        <v>133</v>
      </c>
      <c r="R9" s="39" t="s">
        <v>234</v>
      </c>
    </row>
    <row r="10" spans="1:18" ht="22.15" customHeight="1" x14ac:dyDescent="0.3">
      <c r="A10" s="29">
        <v>9</v>
      </c>
      <c r="B10" s="41" t="s">
        <v>36</v>
      </c>
      <c r="C10" s="42">
        <v>8413345804</v>
      </c>
      <c r="D10" s="43" t="s">
        <v>37</v>
      </c>
      <c r="E10" s="32" t="s">
        <v>235</v>
      </c>
      <c r="F10" s="33">
        <v>69259</v>
      </c>
      <c r="G10" s="44">
        <v>52800</v>
      </c>
      <c r="H10" s="34">
        <f t="shared" si="0"/>
        <v>52800</v>
      </c>
      <c r="I10" s="44">
        <v>52800</v>
      </c>
      <c r="J10" s="37"/>
      <c r="K10" s="37"/>
      <c r="L10" s="37"/>
      <c r="M10" s="37"/>
      <c r="N10" s="46"/>
      <c r="O10" s="72" t="s">
        <v>142</v>
      </c>
      <c r="P10" s="70">
        <v>8</v>
      </c>
      <c r="Q10" s="68" t="s">
        <v>133</v>
      </c>
      <c r="R10" s="39" t="s">
        <v>234</v>
      </c>
    </row>
    <row r="11" spans="1:18" ht="22.15" customHeight="1" x14ac:dyDescent="0.3">
      <c r="A11" s="40">
        <v>10</v>
      </c>
      <c r="B11" s="41" t="s">
        <v>38</v>
      </c>
      <c r="C11" s="42">
        <v>8323410696</v>
      </c>
      <c r="D11" s="43" t="s">
        <v>39</v>
      </c>
      <c r="E11" s="32" t="s">
        <v>235</v>
      </c>
      <c r="F11" s="33">
        <v>69260</v>
      </c>
      <c r="G11" s="44">
        <v>168960</v>
      </c>
      <c r="H11" s="34">
        <f t="shared" si="0"/>
        <v>168960</v>
      </c>
      <c r="I11" s="45">
        <v>84480</v>
      </c>
      <c r="J11" s="45">
        <v>84480</v>
      </c>
      <c r="K11" s="37"/>
      <c r="L11" s="37"/>
      <c r="M11" s="37"/>
      <c r="N11" s="46"/>
      <c r="O11" s="72" t="s">
        <v>143</v>
      </c>
      <c r="P11" s="70">
        <v>8</v>
      </c>
      <c r="Q11" s="68" t="s">
        <v>133</v>
      </c>
      <c r="R11" s="39" t="s">
        <v>234</v>
      </c>
    </row>
    <row r="12" spans="1:18" ht="22.15" customHeight="1" x14ac:dyDescent="0.3">
      <c r="A12" s="29">
        <v>11</v>
      </c>
      <c r="B12" s="41" t="s">
        <v>38</v>
      </c>
      <c r="C12" s="42">
        <v>8323410696</v>
      </c>
      <c r="D12" s="43" t="s">
        <v>39</v>
      </c>
      <c r="E12" s="32" t="s">
        <v>235</v>
      </c>
      <c r="F12" s="33">
        <v>69261</v>
      </c>
      <c r="G12" s="44">
        <v>168960</v>
      </c>
      <c r="H12" s="34">
        <f t="shared" si="0"/>
        <v>168960</v>
      </c>
      <c r="I12" s="45">
        <v>84480</v>
      </c>
      <c r="J12" s="45">
        <v>84480</v>
      </c>
      <c r="K12" s="37"/>
      <c r="L12" s="37"/>
      <c r="M12" s="37"/>
      <c r="N12" s="46"/>
      <c r="O12" s="72" t="s">
        <v>144</v>
      </c>
      <c r="P12" s="70">
        <v>8</v>
      </c>
      <c r="Q12" s="68" t="s">
        <v>133</v>
      </c>
      <c r="R12" s="39" t="s">
        <v>234</v>
      </c>
    </row>
    <row r="13" spans="1:18" ht="22.15" customHeight="1" x14ac:dyDescent="0.3">
      <c r="A13" s="40">
        <v>12</v>
      </c>
      <c r="B13" s="41" t="s">
        <v>38</v>
      </c>
      <c r="C13" s="42">
        <v>8323410696</v>
      </c>
      <c r="D13" s="43" t="s">
        <v>39</v>
      </c>
      <c r="E13" s="32" t="s">
        <v>235</v>
      </c>
      <c r="F13" s="33">
        <v>69262</v>
      </c>
      <c r="G13" s="44">
        <v>168960</v>
      </c>
      <c r="H13" s="34">
        <f t="shared" si="0"/>
        <v>168960</v>
      </c>
      <c r="I13" s="45">
        <v>84480</v>
      </c>
      <c r="J13" s="45">
        <v>84480</v>
      </c>
      <c r="K13" s="37"/>
      <c r="L13" s="37"/>
      <c r="M13" s="37"/>
      <c r="N13" s="46"/>
      <c r="O13" s="72" t="s">
        <v>145</v>
      </c>
      <c r="P13" s="70">
        <v>8</v>
      </c>
      <c r="Q13" s="68" t="s">
        <v>133</v>
      </c>
      <c r="R13" s="39" t="s">
        <v>234</v>
      </c>
    </row>
    <row r="14" spans="1:18" ht="22.15" customHeight="1" x14ac:dyDescent="0.3">
      <c r="A14" s="29">
        <v>13</v>
      </c>
      <c r="B14" s="41" t="s">
        <v>38</v>
      </c>
      <c r="C14" s="42">
        <v>8323410696</v>
      </c>
      <c r="D14" s="43" t="s">
        <v>39</v>
      </c>
      <c r="E14" s="32" t="s">
        <v>235</v>
      </c>
      <c r="F14" s="33">
        <v>69263</v>
      </c>
      <c r="G14" s="44">
        <v>168960</v>
      </c>
      <c r="H14" s="34">
        <f t="shared" si="0"/>
        <v>168960</v>
      </c>
      <c r="I14" s="45">
        <v>84480</v>
      </c>
      <c r="J14" s="45">
        <v>84480</v>
      </c>
      <c r="K14" s="37"/>
      <c r="L14" s="37"/>
      <c r="M14" s="37"/>
      <c r="N14" s="46"/>
      <c r="O14" s="72" t="s">
        <v>146</v>
      </c>
      <c r="P14" s="70">
        <v>8</v>
      </c>
      <c r="Q14" s="68" t="s">
        <v>133</v>
      </c>
      <c r="R14" s="39" t="s">
        <v>234</v>
      </c>
    </row>
    <row r="15" spans="1:18" ht="22.15" customHeight="1" x14ac:dyDescent="0.3">
      <c r="A15" s="40">
        <v>14</v>
      </c>
      <c r="B15" s="41" t="s">
        <v>38</v>
      </c>
      <c r="C15" s="42">
        <v>8323410696</v>
      </c>
      <c r="D15" s="43" t="s">
        <v>39</v>
      </c>
      <c r="E15" s="32" t="s">
        <v>235</v>
      </c>
      <c r="F15" s="33">
        <v>69264</v>
      </c>
      <c r="G15" s="44">
        <v>168960</v>
      </c>
      <c r="H15" s="34">
        <f t="shared" si="0"/>
        <v>168960</v>
      </c>
      <c r="I15" s="45">
        <v>84480</v>
      </c>
      <c r="J15" s="45">
        <v>84480</v>
      </c>
      <c r="K15" s="37"/>
      <c r="L15" s="37"/>
      <c r="M15" s="37"/>
      <c r="N15" s="46"/>
      <c r="O15" s="72" t="s">
        <v>147</v>
      </c>
      <c r="P15" s="70">
        <v>8</v>
      </c>
      <c r="Q15" s="68" t="s">
        <v>133</v>
      </c>
      <c r="R15" s="39" t="s">
        <v>234</v>
      </c>
    </row>
    <row r="16" spans="1:18" ht="22.15" customHeight="1" x14ac:dyDescent="0.3">
      <c r="A16" s="29">
        <v>15</v>
      </c>
      <c r="B16" s="41" t="s">
        <v>38</v>
      </c>
      <c r="C16" s="42">
        <v>8323410696</v>
      </c>
      <c r="D16" s="43" t="s">
        <v>39</v>
      </c>
      <c r="E16" s="32" t="s">
        <v>235</v>
      </c>
      <c r="F16" s="33">
        <v>69265</v>
      </c>
      <c r="G16" s="44">
        <v>168960</v>
      </c>
      <c r="H16" s="34">
        <f t="shared" si="0"/>
        <v>168960</v>
      </c>
      <c r="I16" s="45">
        <v>84480</v>
      </c>
      <c r="J16" s="45">
        <v>84480</v>
      </c>
      <c r="K16" s="37"/>
      <c r="L16" s="37"/>
      <c r="M16" s="37"/>
      <c r="N16" s="46"/>
      <c r="O16" s="72" t="s">
        <v>148</v>
      </c>
      <c r="P16" s="70">
        <v>8</v>
      </c>
      <c r="Q16" s="68" t="s">
        <v>133</v>
      </c>
      <c r="R16" s="39" t="s">
        <v>234</v>
      </c>
    </row>
    <row r="17" spans="1:18" ht="22.15" customHeight="1" x14ac:dyDescent="0.3">
      <c r="A17" s="40">
        <v>16</v>
      </c>
      <c r="B17" s="41" t="s">
        <v>38</v>
      </c>
      <c r="C17" s="42">
        <v>8323410696</v>
      </c>
      <c r="D17" s="43" t="s">
        <v>39</v>
      </c>
      <c r="E17" s="32" t="s">
        <v>235</v>
      </c>
      <c r="F17" s="33">
        <v>69266</v>
      </c>
      <c r="G17" s="44">
        <v>168960</v>
      </c>
      <c r="H17" s="34">
        <f t="shared" si="0"/>
        <v>168960</v>
      </c>
      <c r="I17" s="45">
        <v>84480</v>
      </c>
      <c r="J17" s="45">
        <v>84480</v>
      </c>
      <c r="K17" s="37"/>
      <c r="L17" s="37"/>
      <c r="M17" s="37"/>
      <c r="N17" s="46"/>
      <c r="O17" s="72" t="s">
        <v>149</v>
      </c>
      <c r="P17" s="70">
        <v>8</v>
      </c>
      <c r="Q17" s="68" t="s">
        <v>133</v>
      </c>
      <c r="R17" s="39" t="s">
        <v>234</v>
      </c>
    </row>
    <row r="18" spans="1:18" ht="22.15" customHeight="1" x14ac:dyDescent="0.3">
      <c r="A18" s="29">
        <v>17</v>
      </c>
      <c r="B18" s="41" t="s">
        <v>38</v>
      </c>
      <c r="C18" s="42">
        <v>8323410696</v>
      </c>
      <c r="D18" s="43" t="s">
        <v>39</v>
      </c>
      <c r="E18" s="32" t="s">
        <v>235</v>
      </c>
      <c r="F18" s="33">
        <v>69267</v>
      </c>
      <c r="G18" s="44">
        <v>168960</v>
      </c>
      <c r="H18" s="34">
        <f t="shared" si="0"/>
        <v>168960</v>
      </c>
      <c r="I18" s="45">
        <v>84480</v>
      </c>
      <c r="J18" s="45">
        <v>84480</v>
      </c>
      <c r="K18" s="37"/>
      <c r="L18" s="37"/>
      <c r="M18" s="37"/>
      <c r="N18" s="46"/>
      <c r="O18" s="72" t="s">
        <v>150</v>
      </c>
      <c r="P18" s="70">
        <v>8</v>
      </c>
      <c r="Q18" s="68" t="s">
        <v>133</v>
      </c>
      <c r="R18" s="39" t="s">
        <v>234</v>
      </c>
    </row>
    <row r="19" spans="1:18" ht="22.15" customHeight="1" x14ac:dyDescent="0.3">
      <c r="A19" s="40">
        <v>18</v>
      </c>
      <c r="B19" s="41" t="s">
        <v>40</v>
      </c>
      <c r="C19" s="42">
        <v>306110602</v>
      </c>
      <c r="D19" s="43" t="s">
        <v>41</v>
      </c>
      <c r="E19" s="32" t="s">
        <v>235</v>
      </c>
      <c r="F19" s="33">
        <v>69268</v>
      </c>
      <c r="G19" s="44">
        <v>153600</v>
      </c>
      <c r="H19" s="34">
        <f t="shared" si="0"/>
        <v>138600</v>
      </c>
      <c r="I19" s="45">
        <v>46200</v>
      </c>
      <c r="J19" s="37">
        <v>92400</v>
      </c>
      <c r="K19" s="37">
        <v>15000</v>
      </c>
      <c r="L19" s="37"/>
      <c r="M19" s="37"/>
      <c r="N19" s="46"/>
      <c r="O19" s="72" t="s">
        <v>151</v>
      </c>
      <c r="P19" s="70">
        <v>19</v>
      </c>
      <c r="Q19" s="68" t="s">
        <v>133</v>
      </c>
      <c r="R19" s="39" t="s">
        <v>234</v>
      </c>
    </row>
    <row r="20" spans="1:18" ht="22.15" customHeight="1" x14ac:dyDescent="0.3">
      <c r="A20" s="29">
        <v>19</v>
      </c>
      <c r="B20" s="41" t="s">
        <v>42</v>
      </c>
      <c r="C20" s="42">
        <v>8253328188</v>
      </c>
      <c r="D20" s="43" t="s">
        <v>43</v>
      </c>
      <c r="E20" s="32" t="s">
        <v>235</v>
      </c>
      <c r="F20" s="33">
        <v>69269</v>
      </c>
      <c r="G20" s="44">
        <v>1101600</v>
      </c>
      <c r="H20" s="34">
        <f t="shared" si="0"/>
        <v>1101600</v>
      </c>
      <c r="I20" s="37">
        <v>275400</v>
      </c>
      <c r="J20" s="37">
        <v>826200</v>
      </c>
      <c r="K20" s="37"/>
      <c r="L20" s="37"/>
      <c r="M20" s="37"/>
      <c r="N20" s="46"/>
      <c r="O20" s="72" t="s">
        <v>152</v>
      </c>
      <c r="P20" s="70">
        <v>32</v>
      </c>
      <c r="Q20" s="68" t="s">
        <v>133</v>
      </c>
      <c r="R20" s="39" t="s">
        <v>234</v>
      </c>
    </row>
    <row r="21" spans="1:18" ht="22.15" customHeight="1" x14ac:dyDescent="0.3">
      <c r="A21" s="40">
        <v>20</v>
      </c>
      <c r="B21" s="41" t="s">
        <v>44</v>
      </c>
      <c r="C21" s="42">
        <v>8172099892</v>
      </c>
      <c r="D21" s="43" t="s">
        <v>37</v>
      </c>
      <c r="E21" s="32" t="s">
        <v>235</v>
      </c>
      <c r="F21" s="33">
        <v>69270</v>
      </c>
      <c r="G21" s="44">
        <v>78082</v>
      </c>
      <c r="H21" s="34">
        <f t="shared" si="0"/>
        <v>73728</v>
      </c>
      <c r="I21" s="37"/>
      <c r="J21" s="37">
        <v>73728</v>
      </c>
      <c r="K21" s="37">
        <v>4354</v>
      </c>
      <c r="L21" s="37"/>
      <c r="M21" s="37"/>
      <c r="N21" s="46"/>
      <c r="O21" s="72" t="s">
        <v>153</v>
      </c>
      <c r="P21" s="70">
        <v>8</v>
      </c>
      <c r="Q21" s="68" t="s">
        <v>133</v>
      </c>
      <c r="R21" s="39" t="s">
        <v>234</v>
      </c>
    </row>
    <row r="22" spans="1:18" ht="22.15" customHeight="1" x14ac:dyDescent="0.3">
      <c r="A22" s="29">
        <v>21</v>
      </c>
      <c r="B22" s="41" t="s">
        <v>44</v>
      </c>
      <c r="C22" s="42">
        <v>8172099892</v>
      </c>
      <c r="D22" s="43" t="s">
        <v>37</v>
      </c>
      <c r="E22" s="32" t="s">
        <v>235</v>
      </c>
      <c r="F22" s="33">
        <v>69271</v>
      </c>
      <c r="G22" s="44">
        <v>218463</v>
      </c>
      <c r="H22" s="34">
        <f t="shared" si="0"/>
        <v>202500</v>
      </c>
      <c r="I22" s="37"/>
      <c r="J22" s="37">
        <v>202500</v>
      </c>
      <c r="K22" s="37">
        <v>15963</v>
      </c>
      <c r="L22" s="37"/>
      <c r="M22" s="37"/>
      <c r="N22" s="46"/>
      <c r="O22" s="72" t="s">
        <v>154</v>
      </c>
      <c r="P22" s="70">
        <v>8</v>
      </c>
      <c r="Q22" s="68" t="s">
        <v>133</v>
      </c>
      <c r="R22" s="39" t="s">
        <v>234</v>
      </c>
    </row>
    <row r="23" spans="1:18" ht="22.15" customHeight="1" x14ac:dyDescent="0.3">
      <c r="A23" s="40">
        <v>22</v>
      </c>
      <c r="B23" s="41" t="s">
        <v>44</v>
      </c>
      <c r="C23" s="42">
        <v>8172099892</v>
      </c>
      <c r="D23" s="43" t="s">
        <v>37</v>
      </c>
      <c r="E23" s="32" t="s">
        <v>235</v>
      </c>
      <c r="F23" s="33">
        <v>69272</v>
      </c>
      <c r="G23" s="44">
        <v>169658</v>
      </c>
      <c r="H23" s="34">
        <f t="shared" si="0"/>
        <v>162000</v>
      </c>
      <c r="I23" s="37"/>
      <c r="J23" s="37">
        <v>162000</v>
      </c>
      <c r="K23" s="37">
        <v>7658</v>
      </c>
      <c r="L23" s="37"/>
      <c r="M23" s="37"/>
      <c r="N23" s="46"/>
      <c r="O23" s="72" t="s">
        <v>155</v>
      </c>
      <c r="P23" s="70">
        <v>8</v>
      </c>
      <c r="Q23" s="68" t="s">
        <v>133</v>
      </c>
      <c r="R23" s="39" t="s">
        <v>234</v>
      </c>
    </row>
    <row r="24" spans="1:18" ht="22.15" customHeight="1" x14ac:dyDescent="0.3">
      <c r="A24" s="29">
        <v>23</v>
      </c>
      <c r="B24" s="41" t="s">
        <v>45</v>
      </c>
      <c r="C24" s="42">
        <v>8043518496</v>
      </c>
      <c r="D24" s="43" t="s">
        <v>23</v>
      </c>
      <c r="E24" s="32" t="s">
        <v>235</v>
      </c>
      <c r="F24" s="33">
        <v>69273</v>
      </c>
      <c r="G24" s="44">
        <v>1047000</v>
      </c>
      <c r="H24" s="34">
        <f t="shared" si="0"/>
        <v>972000</v>
      </c>
      <c r="I24" s="37">
        <v>194400</v>
      </c>
      <c r="J24" s="44">
        <v>777600</v>
      </c>
      <c r="K24" s="37">
        <v>75000</v>
      </c>
      <c r="L24" s="37"/>
      <c r="M24" s="37"/>
      <c r="N24" s="46"/>
      <c r="O24" s="72" t="s">
        <v>156</v>
      </c>
      <c r="P24" s="70">
        <v>13</v>
      </c>
      <c r="Q24" s="68" t="s">
        <v>133</v>
      </c>
      <c r="R24" s="39" t="s">
        <v>234</v>
      </c>
    </row>
    <row r="25" spans="1:18" ht="22.15" customHeight="1" x14ac:dyDescent="0.3">
      <c r="A25" s="40">
        <v>24</v>
      </c>
      <c r="B25" s="41" t="s">
        <v>46</v>
      </c>
      <c r="C25" s="42">
        <v>8547070929</v>
      </c>
      <c r="D25" s="43" t="s">
        <v>23</v>
      </c>
      <c r="E25" s="32" t="s">
        <v>235</v>
      </c>
      <c r="F25" s="33">
        <v>69274</v>
      </c>
      <c r="G25" s="44">
        <v>33000</v>
      </c>
      <c r="H25" s="34">
        <f t="shared" si="0"/>
        <v>33000</v>
      </c>
      <c r="I25" s="44">
        <v>33000</v>
      </c>
      <c r="J25" s="37"/>
      <c r="K25" s="37"/>
      <c r="L25" s="37"/>
      <c r="M25" s="37"/>
      <c r="N25" s="46"/>
      <c r="O25" s="72" t="s">
        <v>157</v>
      </c>
      <c r="P25" s="70">
        <v>8</v>
      </c>
      <c r="Q25" s="68" t="s">
        <v>133</v>
      </c>
      <c r="R25" s="39" t="s">
        <v>234</v>
      </c>
    </row>
    <row r="26" spans="1:18" ht="22.15" customHeight="1" x14ac:dyDescent="0.3">
      <c r="A26" s="29">
        <v>25</v>
      </c>
      <c r="B26" s="41" t="s">
        <v>47</v>
      </c>
      <c r="C26" s="48" t="s">
        <v>48</v>
      </c>
      <c r="D26" s="43" t="s">
        <v>49</v>
      </c>
      <c r="E26" s="32" t="s">
        <v>235</v>
      </c>
      <c r="F26" s="33">
        <v>69275</v>
      </c>
      <c r="G26" s="44">
        <v>52800</v>
      </c>
      <c r="H26" s="34">
        <f t="shared" si="0"/>
        <v>52800</v>
      </c>
      <c r="I26" s="44">
        <v>52800</v>
      </c>
      <c r="J26" s="44"/>
      <c r="K26" s="37"/>
      <c r="L26" s="37"/>
      <c r="M26" s="37"/>
      <c r="N26" s="46"/>
      <c r="O26" s="72" t="s">
        <v>158</v>
      </c>
      <c r="P26" s="70">
        <v>31</v>
      </c>
      <c r="Q26" s="68" t="s">
        <v>133</v>
      </c>
      <c r="R26" s="39" t="s">
        <v>234</v>
      </c>
    </row>
    <row r="27" spans="1:18" ht="22.15" customHeight="1" x14ac:dyDescent="0.3">
      <c r="A27" s="40">
        <v>26</v>
      </c>
      <c r="B27" s="41" t="s">
        <v>50</v>
      </c>
      <c r="C27" s="42">
        <v>3500824297</v>
      </c>
      <c r="D27" s="43" t="s">
        <v>51</v>
      </c>
      <c r="E27" s="32" t="s">
        <v>235</v>
      </c>
      <c r="F27" s="33">
        <v>69276</v>
      </c>
      <c r="G27" s="44">
        <v>173400</v>
      </c>
      <c r="H27" s="34">
        <f t="shared" si="0"/>
        <v>158400</v>
      </c>
      <c r="I27" s="44">
        <v>52800</v>
      </c>
      <c r="J27" s="37">
        <v>105600</v>
      </c>
      <c r="K27" s="37">
        <v>15000</v>
      </c>
      <c r="L27" s="37"/>
      <c r="M27" s="37"/>
      <c r="N27" s="46"/>
      <c r="O27" s="72" t="s">
        <v>159</v>
      </c>
      <c r="P27" s="70">
        <v>23</v>
      </c>
      <c r="Q27" s="68" t="s">
        <v>133</v>
      </c>
      <c r="R27" s="39" t="s">
        <v>234</v>
      </c>
    </row>
    <row r="28" spans="1:18" ht="22.15" customHeight="1" x14ac:dyDescent="0.3">
      <c r="A28" s="29">
        <v>27</v>
      </c>
      <c r="B28" s="41" t="s">
        <v>52</v>
      </c>
      <c r="C28" s="42">
        <v>8155788733</v>
      </c>
      <c r="D28" s="43" t="s">
        <v>53</v>
      </c>
      <c r="E28" s="32" t="s">
        <v>235</v>
      </c>
      <c r="F28" s="33">
        <v>69277</v>
      </c>
      <c r="G28" s="44">
        <v>101250</v>
      </c>
      <c r="H28" s="34">
        <f t="shared" si="0"/>
        <v>101250</v>
      </c>
      <c r="I28" s="37"/>
      <c r="J28" s="44">
        <v>101250</v>
      </c>
      <c r="K28" s="37"/>
      <c r="L28" s="37"/>
      <c r="M28" s="37"/>
      <c r="N28" s="46"/>
      <c r="O28" s="72" t="s">
        <v>160</v>
      </c>
      <c r="P28" s="70">
        <v>18</v>
      </c>
      <c r="Q28" s="68" t="s">
        <v>133</v>
      </c>
      <c r="R28" s="39" t="s">
        <v>234</v>
      </c>
    </row>
    <row r="29" spans="1:18" ht="22.15" customHeight="1" x14ac:dyDescent="0.3">
      <c r="A29" s="40">
        <v>28</v>
      </c>
      <c r="B29" s="41" t="s">
        <v>54</v>
      </c>
      <c r="C29" s="42">
        <v>8498284467</v>
      </c>
      <c r="D29" s="43" t="s">
        <v>23</v>
      </c>
      <c r="E29" s="32" t="s">
        <v>235</v>
      </c>
      <c r="F29" s="33">
        <v>69278</v>
      </c>
      <c r="G29" s="44">
        <v>388800</v>
      </c>
      <c r="H29" s="34">
        <f t="shared" si="0"/>
        <v>388800</v>
      </c>
      <c r="I29" s="44">
        <v>388800</v>
      </c>
      <c r="J29" s="37"/>
      <c r="K29" s="37"/>
      <c r="L29" s="37"/>
      <c r="M29" s="37"/>
      <c r="N29" s="46"/>
      <c r="O29" s="72" t="s">
        <v>161</v>
      </c>
      <c r="P29" s="70">
        <v>8</v>
      </c>
      <c r="Q29" s="68" t="s">
        <v>133</v>
      </c>
      <c r="R29" s="39" t="s">
        <v>234</v>
      </c>
    </row>
    <row r="30" spans="1:18" ht="22.15" customHeight="1" x14ac:dyDescent="0.3">
      <c r="A30" s="29">
        <v>29</v>
      </c>
      <c r="B30" s="41" t="s">
        <v>55</v>
      </c>
      <c r="C30" s="42">
        <v>5800375261</v>
      </c>
      <c r="D30" s="43" t="s">
        <v>56</v>
      </c>
      <c r="E30" s="32" t="s">
        <v>235</v>
      </c>
      <c r="F30" s="33">
        <v>69279</v>
      </c>
      <c r="G30" s="44">
        <v>269500</v>
      </c>
      <c r="H30" s="34">
        <f t="shared" si="0"/>
        <v>229500</v>
      </c>
      <c r="I30" s="45">
        <v>45900</v>
      </c>
      <c r="J30" s="44">
        <v>183600</v>
      </c>
      <c r="K30" s="37">
        <v>40000</v>
      </c>
      <c r="L30" s="37"/>
      <c r="M30" s="37"/>
      <c r="N30" s="46"/>
      <c r="O30" s="72" t="s">
        <v>162</v>
      </c>
      <c r="P30" s="70">
        <v>32</v>
      </c>
      <c r="Q30" s="68" t="s">
        <v>133</v>
      </c>
      <c r="R30" s="39" t="s">
        <v>234</v>
      </c>
    </row>
    <row r="31" spans="1:18" ht="22.15" customHeight="1" x14ac:dyDescent="0.3">
      <c r="A31" s="40">
        <v>30</v>
      </c>
      <c r="B31" s="41" t="s">
        <v>57</v>
      </c>
      <c r="C31" s="42">
        <v>8409720467</v>
      </c>
      <c r="D31" s="43" t="s">
        <v>56</v>
      </c>
      <c r="E31" s="32" t="s">
        <v>235</v>
      </c>
      <c r="F31" s="33">
        <v>69280</v>
      </c>
      <c r="G31" s="44">
        <v>138800</v>
      </c>
      <c r="H31" s="34">
        <f t="shared" si="0"/>
        <v>118800</v>
      </c>
      <c r="I31" s="45">
        <v>39600</v>
      </c>
      <c r="J31" s="44">
        <v>79200</v>
      </c>
      <c r="K31" s="37">
        <v>20000</v>
      </c>
      <c r="L31" s="37"/>
      <c r="M31" s="37"/>
      <c r="N31" s="46"/>
      <c r="O31" s="72" t="s">
        <v>163</v>
      </c>
      <c r="P31" s="70">
        <v>19</v>
      </c>
      <c r="Q31" s="68" t="s">
        <v>133</v>
      </c>
      <c r="R31" s="39" t="s">
        <v>234</v>
      </c>
    </row>
    <row r="32" spans="1:18" ht="22.15" customHeight="1" x14ac:dyDescent="0.3">
      <c r="A32" s="29">
        <v>31</v>
      </c>
      <c r="B32" s="41" t="s">
        <v>58</v>
      </c>
      <c r="C32" s="42">
        <v>8359843125</v>
      </c>
      <c r="D32" s="43" t="s">
        <v>59</v>
      </c>
      <c r="E32" s="32" t="s">
        <v>235</v>
      </c>
      <c r="F32" s="33">
        <v>69281</v>
      </c>
      <c r="G32" s="44">
        <v>467400</v>
      </c>
      <c r="H32" s="34">
        <f t="shared" si="0"/>
        <v>422400</v>
      </c>
      <c r="I32" s="44">
        <v>105600</v>
      </c>
      <c r="J32" s="44">
        <v>316800</v>
      </c>
      <c r="K32" s="37">
        <v>45000</v>
      </c>
      <c r="L32" s="37"/>
      <c r="M32" s="37"/>
      <c r="N32" s="46"/>
      <c r="O32" s="72" t="s">
        <v>164</v>
      </c>
      <c r="P32" s="70">
        <v>23</v>
      </c>
      <c r="Q32" s="68" t="s">
        <v>133</v>
      </c>
      <c r="R32" s="39" t="s">
        <v>234</v>
      </c>
    </row>
    <row r="33" spans="1:18" ht="22.15" customHeight="1" x14ac:dyDescent="0.3">
      <c r="A33" s="40">
        <v>32</v>
      </c>
      <c r="B33" s="41" t="s">
        <v>34</v>
      </c>
      <c r="C33" s="42">
        <v>8459223975</v>
      </c>
      <c r="D33" s="43" t="s">
        <v>35</v>
      </c>
      <c r="E33" s="32" t="s">
        <v>235</v>
      </c>
      <c r="F33" s="33">
        <v>69282</v>
      </c>
      <c r="G33" s="44">
        <v>42240</v>
      </c>
      <c r="H33" s="34">
        <f t="shared" si="0"/>
        <v>42240</v>
      </c>
      <c r="I33" s="44">
        <v>42240</v>
      </c>
      <c r="J33" s="44"/>
      <c r="K33" s="37"/>
      <c r="L33" s="37"/>
      <c r="M33" s="37"/>
      <c r="N33" s="46"/>
      <c r="O33" s="72" t="s">
        <v>134</v>
      </c>
      <c r="P33" s="70">
        <v>19</v>
      </c>
      <c r="Q33" s="68" t="s">
        <v>133</v>
      </c>
      <c r="R33" s="39" t="s">
        <v>234</v>
      </c>
    </row>
    <row r="34" spans="1:18" ht="22.15" customHeight="1" x14ac:dyDescent="0.3">
      <c r="A34" s="29">
        <v>33</v>
      </c>
      <c r="B34" s="41" t="s">
        <v>60</v>
      </c>
      <c r="C34" s="42">
        <v>3500863881</v>
      </c>
      <c r="D34" s="43" t="s">
        <v>61</v>
      </c>
      <c r="E34" s="32" t="s">
        <v>235</v>
      </c>
      <c r="F34" s="33">
        <v>69283</v>
      </c>
      <c r="G34" s="44">
        <v>852000</v>
      </c>
      <c r="H34" s="34">
        <f t="shared" si="0"/>
        <v>792000</v>
      </c>
      <c r="I34" s="45">
        <v>158400</v>
      </c>
      <c r="J34" s="44">
        <v>633600</v>
      </c>
      <c r="K34" s="37">
        <v>60000</v>
      </c>
      <c r="L34" s="37"/>
      <c r="M34" s="37"/>
      <c r="N34" s="46"/>
      <c r="O34" s="72" t="s">
        <v>165</v>
      </c>
      <c r="P34" s="70">
        <v>23</v>
      </c>
      <c r="Q34" s="68" t="s">
        <v>133</v>
      </c>
      <c r="R34" s="39" t="s">
        <v>234</v>
      </c>
    </row>
    <row r="35" spans="1:18" ht="22.15" customHeight="1" x14ac:dyDescent="0.3">
      <c r="A35" s="40">
        <v>34</v>
      </c>
      <c r="B35" s="41" t="s">
        <v>62</v>
      </c>
      <c r="C35" s="42">
        <v>8004561628</v>
      </c>
      <c r="D35" s="43" t="s">
        <v>63</v>
      </c>
      <c r="E35" s="32" t="s">
        <v>235</v>
      </c>
      <c r="F35" s="33">
        <v>69284</v>
      </c>
      <c r="G35" s="44">
        <v>63000</v>
      </c>
      <c r="H35" s="34">
        <f t="shared" si="0"/>
        <v>63000</v>
      </c>
      <c r="I35" s="44">
        <v>63000</v>
      </c>
      <c r="J35" s="44"/>
      <c r="K35" s="37"/>
      <c r="L35" s="37"/>
      <c r="M35" s="37"/>
      <c r="N35" s="46"/>
      <c r="O35" s="72" t="s">
        <v>166</v>
      </c>
      <c r="P35" s="70">
        <v>13</v>
      </c>
      <c r="Q35" s="68" t="s">
        <v>133</v>
      </c>
      <c r="R35" s="39" t="s">
        <v>234</v>
      </c>
    </row>
    <row r="36" spans="1:18" ht="22.15" customHeight="1" x14ac:dyDescent="0.3">
      <c r="A36" s="29">
        <v>35</v>
      </c>
      <c r="B36" s="41" t="s">
        <v>64</v>
      </c>
      <c r="C36" s="42">
        <v>8159796661</v>
      </c>
      <c r="D36" s="43" t="s">
        <v>65</v>
      </c>
      <c r="E36" s="32" t="s">
        <v>235</v>
      </c>
      <c r="F36" s="33">
        <v>69285</v>
      </c>
      <c r="G36" s="44">
        <v>72000</v>
      </c>
      <c r="H36" s="34">
        <f t="shared" si="0"/>
        <v>72000</v>
      </c>
      <c r="I36" s="44">
        <v>72000</v>
      </c>
      <c r="J36" s="37"/>
      <c r="K36" s="37"/>
      <c r="L36" s="37"/>
      <c r="M36" s="37"/>
      <c r="N36" s="46"/>
      <c r="O36" s="72" t="s">
        <v>167</v>
      </c>
      <c r="P36" s="70">
        <v>17</v>
      </c>
      <c r="Q36" s="68" t="s">
        <v>133</v>
      </c>
      <c r="R36" s="39" t="s">
        <v>234</v>
      </c>
    </row>
    <row r="37" spans="1:18" ht="22.15" customHeight="1" x14ac:dyDescent="0.3">
      <c r="A37" s="40">
        <v>36</v>
      </c>
      <c r="B37" s="41" t="s">
        <v>66</v>
      </c>
      <c r="C37" s="42">
        <v>8685799748</v>
      </c>
      <c r="D37" s="43" t="s">
        <v>43</v>
      </c>
      <c r="E37" s="32" t="s">
        <v>235</v>
      </c>
      <c r="F37" s="33">
        <v>69286</v>
      </c>
      <c r="G37" s="44">
        <v>132000</v>
      </c>
      <c r="H37" s="34">
        <f t="shared" si="0"/>
        <v>132000</v>
      </c>
      <c r="I37" s="37">
        <v>66000</v>
      </c>
      <c r="J37" s="37">
        <v>66000</v>
      </c>
      <c r="K37" s="37"/>
      <c r="L37" s="37"/>
      <c r="M37" s="37"/>
      <c r="N37" s="46"/>
      <c r="O37" s="72" t="s">
        <v>168</v>
      </c>
      <c r="P37" s="70">
        <v>30</v>
      </c>
      <c r="Q37" s="68" t="s">
        <v>133</v>
      </c>
      <c r="R37" s="39" t="s">
        <v>234</v>
      </c>
    </row>
    <row r="38" spans="1:18" ht="22.15" customHeight="1" x14ac:dyDescent="0.3">
      <c r="A38" s="29">
        <v>37</v>
      </c>
      <c r="B38" s="41" t="s">
        <v>67</v>
      </c>
      <c r="C38" s="49" t="s">
        <v>68</v>
      </c>
      <c r="D38" s="43" t="s">
        <v>43</v>
      </c>
      <c r="E38" s="32" t="s">
        <v>235</v>
      </c>
      <c r="F38" s="33">
        <v>69287</v>
      </c>
      <c r="G38" s="44">
        <v>4479840</v>
      </c>
      <c r="H38" s="34">
        <f t="shared" si="0"/>
        <v>4479840</v>
      </c>
      <c r="I38" s="45">
        <v>2239920</v>
      </c>
      <c r="J38" s="45">
        <v>2239920</v>
      </c>
      <c r="K38" s="37"/>
      <c r="L38" s="37"/>
      <c r="M38" s="37"/>
      <c r="N38" s="46"/>
      <c r="O38" s="72" t="s">
        <v>169</v>
      </c>
      <c r="P38" s="70">
        <v>32</v>
      </c>
      <c r="Q38" s="68" t="s">
        <v>133</v>
      </c>
      <c r="R38" s="39" t="s">
        <v>234</v>
      </c>
    </row>
    <row r="39" spans="1:18" ht="22.15" customHeight="1" x14ac:dyDescent="0.3">
      <c r="A39" s="40">
        <v>38</v>
      </c>
      <c r="B39" s="41" t="s">
        <v>69</v>
      </c>
      <c r="C39" s="49" t="s">
        <v>70</v>
      </c>
      <c r="D39" s="43" t="s">
        <v>71</v>
      </c>
      <c r="E39" s="32" t="s">
        <v>235</v>
      </c>
      <c r="F39" s="33">
        <v>69288</v>
      </c>
      <c r="G39" s="44">
        <v>129600</v>
      </c>
      <c r="H39" s="34">
        <f t="shared" si="0"/>
        <v>129600</v>
      </c>
      <c r="I39" s="44">
        <v>129600</v>
      </c>
      <c r="J39" s="45"/>
      <c r="K39" s="37"/>
      <c r="L39" s="37"/>
      <c r="M39" s="37"/>
      <c r="N39" s="46"/>
      <c r="O39" s="72" t="s">
        <v>170</v>
      </c>
      <c r="P39" s="70">
        <v>21</v>
      </c>
      <c r="Q39" s="68" t="s">
        <v>133</v>
      </c>
      <c r="R39" s="39" t="s">
        <v>234</v>
      </c>
    </row>
    <row r="40" spans="1:18" ht="22.15" customHeight="1" x14ac:dyDescent="0.3">
      <c r="A40" s="29">
        <v>39</v>
      </c>
      <c r="B40" s="41" t="s">
        <v>69</v>
      </c>
      <c r="C40" s="49" t="s">
        <v>70</v>
      </c>
      <c r="D40" s="43" t="s">
        <v>71</v>
      </c>
      <c r="E40" s="32" t="s">
        <v>235</v>
      </c>
      <c r="F40" s="33">
        <v>69289</v>
      </c>
      <c r="G40" s="44">
        <v>129600</v>
      </c>
      <c r="H40" s="34">
        <f t="shared" si="0"/>
        <v>129600</v>
      </c>
      <c r="I40" s="44">
        <v>129600</v>
      </c>
      <c r="J40" s="44"/>
      <c r="K40" s="37"/>
      <c r="L40" s="37"/>
      <c r="M40" s="37"/>
      <c r="N40" s="46"/>
      <c r="O40" s="72" t="s">
        <v>171</v>
      </c>
      <c r="P40" s="70">
        <v>21</v>
      </c>
      <c r="Q40" s="68" t="s">
        <v>133</v>
      </c>
      <c r="R40" s="39" t="s">
        <v>234</v>
      </c>
    </row>
    <row r="41" spans="1:18" ht="22.15" customHeight="1" x14ac:dyDescent="0.3">
      <c r="A41" s="40">
        <v>40</v>
      </c>
      <c r="B41" s="41" t="s">
        <v>69</v>
      </c>
      <c r="C41" s="49" t="s">
        <v>70</v>
      </c>
      <c r="D41" s="43" t="s">
        <v>71</v>
      </c>
      <c r="E41" s="32" t="s">
        <v>235</v>
      </c>
      <c r="F41" s="33">
        <v>69290</v>
      </c>
      <c r="G41" s="44">
        <v>207360</v>
      </c>
      <c r="H41" s="34">
        <f t="shared" si="0"/>
        <v>207360</v>
      </c>
      <c r="I41" s="44">
        <v>207360</v>
      </c>
      <c r="J41" s="44"/>
      <c r="K41" s="37"/>
      <c r="L41" s="37"/>
      <c r="M41" s="37"/>
      <c r="N41" s="46"/>
      <c r="O41" s="72" t="s">
        <v>172</v>
      </c>
      <c r="P41" s="70">
        <v>21</v>
      </c>
      <c r="Q41" s="68" t="s">
        <v>133</v>
      </c>
      <c r="R41" s="39" t="s">
        <v>234</v>
      </c>
    </row>
    <row r="42" spans="1:18" ht="22.15" customHeight="1" x14ac:dyDescent="0.3">
      <c r="A42" s="29">
        <v>41</v>
      </c>
      <c r="B42" s="41" t="s">
        <v>69</v>
      </c>
      <c r="C42" s="49" t="s">
        <v>70</v>
      </c>
      <c r="D42" s="43" t="s">
        <v>71</v>
      </c>
      <c r="E42" s="32" t="s">
        <v>235</v>
      </c>
      <c r="F42" s="33">
        <v>69291</v>
      </c>
      <c r="G42" s="44">
        <v>103680</v>
      </c>
      <c r="H42" s="34">
        <f t="shared" si="0"/>
        <v>103680</v>
      </c>
      <c r="I42" s="44">
        <v>103680</v>
      </c>
      <c r="J42" s="44"/>
      <c r="K42" s="37"/>
      <c r="L42" s="37"/>
      <c r="M42" s="37"/>
      <c r="N42" s="46"/>
      <c r="O42" s="72" t="s">
        <v>173</v>
      </c>
      <c r="P42" s="70">
        <v>21</v>
      </c>
      <c r="Q42" s="68" t="s">
        <v>133</v>
      </c>
      <c r="R42" s="39" t="s">
        <v>234</v>
      </c>
    </row>
    <row r="43" spans="1:18" ht="22.15" customHeight="1" x14ac:dyDescent="0.3">
      <c r="A43" s="40">
        <v>42</v>
      </c>
      <c r="B43" s="41" t="s">
        <v>69</v>
      </c>
      <c r="C43" s="49" t="s">
        <v>70</v>
      </c>
      <c r="D43" s="43" t="s">
        <v>71</v>
      </c>
      <c r="E43" s="32" t="s">
        <v>235</v>
      </c>
      <c r="F43" s="33">
        <v>69292</v>
      </c>
      <c r="G43" s="44">
        <v>129600</v>
      </c>
      <c r="H43" s="34">
        <f t="shared" si="0"/>
        <v>129600</v>
      </c>
      <c r="I43" s="44">
        <v>129600</v>
      </c>
      <c r="J43" s="44"/>
      <c r="K43" s="37"/>
      <c r="L43" s="37"/>
      <c r="M43" s="37"/>
      <c r="N43" s="46"/>
      <c r="O43" s="72" t="s">
        <v>174</v>
      </c>
      <c r="P43" s="70">
        <v>21</v>
      </c>
      <c r="Q43" s="68" t="s">
        <v>133</v>
      </c>
      <c r="R43" s="39" t="s">
        <v>234</v>
      </c>
    </row>
    <row r="44" spans="1:18" ht="22.15" customHeight="1" x14ac:dyDescent="0.3">
      <c r="A44" s="29">
        <v>43</v>
      </c>
      <c r="B44" s="41" t="s">
        <v>69</v>
      </c>
      <c r="C44" s="49" t="s">
        <v>70</v>
      </c>
      <c r="D44" s="43" t="s">
        <v>71</v>
      </c>
      <c r="E44" s="32" t="s">
        <v>235</v>
      </c>
      <c r="F44" s="33">
        <v>69293</v>
      </c>
      <c r="G44" s="44">
        <v>129600</v>
      </c>
      <c r="H44" s="34">
        <f t="shared" si="0"/>
        <v>129600</v>
      </c>
      <c r="I44" s="44">
        <v>129600</v>
      </c>
      <c r="J44" s="37"/>
      <c r="K44" s="37"/>
      <c r="L44" s="37"/>
      <c r="M44" s="37"/>
      <c r="N44" s="46"/>
      <c r="O44" s="72" t="s">
        <v>175</v>
      </c>
      <c r="P44" s="70">
        <v>21</v>
      </c>
      <c r="Q44" s="68" t="s">
        <v>133</v>
      </c>
      <c r="R44" s="39" t="s">
        <v>234</v>
      </c>
    </row>
    <row r="45" spans="1:18" ht="22.15" customHeight="1" x14ac:dyDescent="0.3">
      <c r="A45" s="40">
        <v>44</v>
      </c>
      <c r="B45" s="41" t="s">
        <v>72</v>
      </c>
      <c r="C45" s="42">
        <v>8526827608</v>
      </c>
      <c r="D45" s="43" t="s">
        <v>71</v>
      </c>
      <c r="E45" s="32" t="s">
        <v>235</v>
      </c>
      <c r="F45" s="33">
        <v>69294</v>
      </c>
      <c r="G45" s="44">
        <v>194400</v>
      </c>
      <c r="H45" s="34">
        <f t="shared" si="0"/>
        <v>194400</v>
      </c>
      <c r="I45" s="44">
        <v>194400</v>
      </c>
      <c r="J45" s="37"/>
      <c r="K45" s="37"/>
      <c r="L45" s="37"/>
      <c r="M45" s="37"/>
      <c r="N45" s="46"/>
      <c r="O45" s="72" t="s">
        <v>176</v>
      </c>
      <c r="P45" s="70">
        <v>21</v>
      </c>
      <c r="Q45" s="68" t="s">
        <v>133</v>
      </c>
      <c r="R45" s="39" t="s">
        <v>234</v>
      </c>
    </row>
    <row r="46" spans="1:18" ht="22.15" customHeight="1" x14ac:dyDescent="0.3">
      <c r="A46" s="29">
        <v>45</v>
      </c>
      <c r="B46" s="41" t="s">
        <v>72</v>
      </c>
      <c r="C46" s="42">
        <v>8526827608</v>
      </c>
      <c r="D46" s="43" t="s">
        <v>71</v>
      </c>
      <c r="E46" s="32" t="s">
        <v>235</v>
      </c>
      <c r="F46" s="33">
        <v>69295</v>
      </c>
      <c r="G46" s="44">
        <v>194400</v>
      </c>
      <c r="H46" s="34">
        <f t="shared" si="0"/>
        <v>194400</v>
      </c>
      <c r="I46" s="44">
        <v>194400</v>
      </c>
      <c r="J46" s="44"/>
      <c r="K46" s="37"/>
      <c r="L46" s="37"/>
      <c r="M46" s="37"/>
      <c r="N46" s="46"/>
      <c r="O46" s="72" t="s">
        <v>177</v>
      </c>
      <c r="P46" s="70">
        <v>21</v>
      </c>
      <c r="Q46" s="68" t="s">
        <v>133</v>
      </c>
      <c r="R46" s="39" t="s">
        <v>234</v>
      </c>
    </row>
    <row r="47" spans="1:18" ht="22.15" customHeight="1" x14ac:dyDescent="0.3">
      <c r="A47" s="40">
        <v>46</v>
      </c>
      <c r="B47" s="41" t="s">
        <v>73</v>
      </c>
      <c r="C47" s="42">
        <v>8560222867</v>
      </c>
      <c r="D47" s="43" t="s">
        <v>71</v>
      </c>
      <c r="E47" s="32" t="s">
        <v>235</v>
      </c>
      <c r="F47" s="33">
        <v>69296</v>
      </c>
      <c r="G47" s="44">
        <v>129600</v>
      </c>
      <c r="H47" s="34">
        <f t="shared" si="0"/>
        <v>129600</v>
      </c>
      <c r="I47" s="44">
        <v>129600</v>
      </c>
      <c r="J47" s="44"/>
      <c r="K47" s="37"/>
      <c r="L47" s="37"/>
      <c r="M47" s="37"/>
      <c r="N47" s="46"/>
      <c r="O47" s="72" t="s">
        <v>178</v>
      </c>
      <c r="P47" s="70">
        <v>21</v>
      </c>
      <c r="Q47" s="68" t="s">
        <v>133</v>
      </c>
      <c r="R47" s="39" t="s">
        <v>234</v>
      </c>
    </row>
    <row r="48" spans="1:18" ht="22.15" customHeight="1" x14ac:dyDescent="0.3">
      <c r="A48" s="29">
        <v>47</v>
      </c>
      <c r="B48" s="41" t="s">
        <v>73</v>
      </c>
      <c r="C48" s="42">
        <v>8560222867</v>
      </c>
      <c r="D48" s="43" t="s">
        <v>71</v>
      </c>
      <c r="E48" s="32" t="s">
        <v>235</v>
      </c>
      <c r="F48" s="33">
        <v>69297</v>
      </c>
      <c r="G48" s="44">
        <v>129600</v>
      </c>
      <c r="H48" s="34">
        <f t="shared" si="0"/>
        <v>129600</v>
      </c>
      <c r="I48" s="44">
        <v>129600</v>
      </c>
      <c r="J48" s="44"/>
      <c r="K48" s="37"/>
      <c r="L48" s="37"/>
      <c r="M48" s="37"/>
      <c r="N48" s="46"/>
      <c r="O48" s="72" t="s">
        <v>179</v>
      </c>
      <c r="P48" s="70">
        <v>21</v>
      </c>
      <c r="Q48" s="68" t="s">
        <v>133</v>
      </c>
      <c r="R48" s="39" t="s">
        <v>234</v>
      </c>
    </row>
    <row r="49" spans="1:18" ht="22.15" customHeight="1" x14ac:dyDescent="0.3">
      <c r="A49" s="40">
        <v>48</v>
      </c>
      <c r="B49" s="41" t="s">
        <v>73</v>
      </c>
      <c r="C49" s="42">
        <v>8560222867</v>
      </c>
      <c r="D49" s="43" t="s">
        <v>71</v>
      </c>
      <c r="E49" s="32" t="s">
        <v>235</v>
      </c>
      <c r="F49" s="33">
        <v>69298</v>
      </c>
      <c r="G49" s="44">
        <v>129600</v>
      </c>
      <c r="H49" s="34">
        <f t="shared" si="0"/>
        <v>129600</v>
      </c>
      <c r="I49" s="44">
        <v>129600</v>
      </c>
      <c r="J49" s="45"/>
      <c r="K49" s="37"/>
      <c r="L49" s="37"/>
      <c r="M49" s="37"/>
      <c r="N49" s="46"/>
      <c r="O49" s="72" t="s">
        <v>180</v>
      </c>
      <c r="P49" s="70">
        <v>21</v>
      </c>
      <c r="Q49" s="68" t="s">
        <v>133</v>
      </c>
      <c r="R49" s="39" t="s">
        <v>234</v>
      </c>
    </row>
    <row r="50" spans="1:18" ht="22.15" customHeight="1" x14ac:dyDescent="0.3">
      <c r="A50" s="40">
        <v>50</v>
      </c>
      <c r="B50" s="41" t="s">
        <v>74</v>
      </c>
      <c r="C50" s="42">
        <v>3601177092</v>
      </c>
      <c r="D50" s="43" t="s">
        <v>56</v>
      </c>
      <c r="E50" s="32" t="s">
        <v>235</v>
      </c>
      <c r="F50" s="33">
        <v>69300</v>
      </c>
      <c r="G50" s="44">
        <v>842000</v>
      </c>
      <c r="H50" s="34">
        <f t="shared" si="0"/>
        <v>792000</v>
      </c>
      <c r="I50" s="45">
        <v>52800</v>
      </c>
      <c r="J50" s="44">
        <v>739200</v>
      </c>
      <c r="K50" s="37">
        <v>50000</v>
      </c>
      <c r="L50" s="37"/>
      <c r="M50" s="37"/>
      <c r="N50" s="46"/>
      <c r="O50" s="72" t="s">
        <v>181</v>
      </c>
      <c r="P50" s="70">
        <v>12</v>
      </c>
      <c r="Q50" s="68" t="s">
        <v>133</v>
      </c>
      <c r="R50" s="39" t="s">
        <v>234</v>
      </c>
    </row>
    <row r="51" spans="1:18" s="50" customFormat="1" x14ac:dyDescent="0.3">
      <c r="A51" s="29">
        <v>1</v>
      </c>
      <c r="B51" s="30" t="s">
        <v>76</v>
      </c>
      <c r="C51" s="31">
        <v>8463654131</v>
      </c>
      <c r="D51" s="32" t="s">
        <v>77</v>
      </c>
      <c r="E51" s="32" t="s">
        <v>235</v>
      </c>
      <c r="F51" s="33">
        <v>72801</v>
      </c>
      <c r="G51" s="34">
        <v>95040</v>
      </c>
      <c r="H51" s="34">
        <f t="shared" si="0"/>
        <v>95040</v>
      </c>
      <c r="I51" s="35">
        <v>31680</v>
      </c>
      <c r="J51" s="36">
        <v>63360</v>
      </c>
      <c r="K51" s="36"/>
      <c r="L51" s="36"/>
      <c r="M51" s="37"/>
      <c r="N51" s="38"/>
      <c r="O51" s="71" t="s">
        <v>182</v>
      </c>
      <c r="P51" s="69">
        <v>13</v>
      </c>
      <c r="Q51" s="68" t="s">
        <v>132</v>
      </c>
      <c r="R51" s="39" t="s">
        <v>234</v>
      </c>
    </row>
    <row r="52" spans="1:18" s="50" customFormat="1" x14ac:dyDescent="0.3">
      <c r="A52" s="40">
        <v>2</v>
      </c>
      <c r="B52" s="41" t="s">
        <v>78</v>
      </c>
      <c r="C52" s="42">
        <v>1500482346</v>
      </c>
      <c r="D52" s="43" t="s">
        <v>27</v>
      </c>
      <c r="E52" s="32" t="s">
        <v>235</v>
      </c>
      <c r="F52" s="33">
        <v>72802</v>
      </c>
      <c r="G52" s="44">
        <v>132000</v>
      </c>
      <c r="H52" s="34">
        <f t="shared" si="0"/>
        <v>132000</v>
      </c>
      <c r="I52" s="45">
        <v>66000</v>
      </c>
      <c r="J52" s="37">
        <v>66000</v>
      </c>
      <c r="K52" s="37"/>
      <c r="L52" s="37"/>
      <c r="M52" s="37"/>
      <c r="N52" s="46"/>
      <c r="O52" s="72" t="s">
        <v>183</v>
      </c>
      <c r="P52" s="70">
        <v>30</v>
      </c>
      <c r="Q52" s="68" t="s">
        <v>132</v>
      </c>
      <c r="R52" s="39" t="s">
        <v>234</v>
      </c>
    </row>
    <row r="53" spans="1:18" s="50" customFormat="1" x14ac:dyDescent="0.3">
      <c r="A53" s="29">
        <v>3</v>
      </c>
      <c r="B53" s="41" t="s">
        <v>79</v>
      </c>
      <c r="C53" s="42">
        <v>3501066198</v>
      </c>
      <c r="D53" s="43" t="s">
        <v>80</v>
      </c>
      <c r="E53" s="32" t="s">
        <v>235</v>
      </c>
      <c r="F53" s="33">
        <v>72803</v>
      </c>
      <c r="G53" s="44">
        <v>55296</v>
      </c>
      <c r="H53" s="34">
        <f t="shared" si="0"/>
        <v>55296</v>
      </c>
      <c r="I53" s="44">
        <v>55296</v>
      </c>
      <c r="J53" s="37"/>
      <c r="K53" s="37"/>
      <c r="L53" s="37"/>
      <c r="M53" s="37"/>
      <c r="N53" s="46"/>
      <c r="O53" s="72" t="s">
        <v>184</v>
      </c>
      <c r="P53" s="70">
        <v>18</v>
      </c>
      <c r="Q53" s="68" t="s">
        <v>132</v>
      </c>
      <c r="R53" s="39" t="s">
        <v>234</v>
      </c>
    </row>
    <row r="54" spans="1:18" s="50" customFormat="1" x14ac:dyDescent="0.3">
      <c r="A54" s="40">
        <v>4</v>
      </c>
      <c r="B54" s="41" t="s">
        <v>81</v>
      </c>
      <c r="C54" s="42">
        <v>8072016973</v>
      </c>
      <c r="D54" s="43" t="s">
        <v>51</v>
      </c>
      <c r="E54" s="32" t="s">
        <v>235</v>
      </c>
      <c r="F54" s="33">
        <v>72804</v>
      </c>
      <c r="G54" s="44">
        <v>110700</v>
      </c>
      <c r="H54" s="34">
        <f t="shared" si="0"/>
        <v>110700</v>
      </c>
      <c r="I54" s="45"/>
      <c r="J54" s="44">
        <v>110700</v>
      </c>
      <c r="K54" s="37"/>
      <c r="L54" s="37"/>
      <c r="M54" s="37"/>
      <c r="N54" s="46"/>
      <c r="O54" s="47"/>
      <c r="P54" s="70"/>
      <c r="Q54" s="68" t="s">
        <v>132</v>
      </c>
      <c r="R54" s="39" t="s">
        <v>234</v>
      </c>
    </row>
    <row r="55" spans="1:18" s="50" customFormat="1" x14ac:dyDescent="0.3">
      <c r="A55" s="29">
        <v>5</v>
      </c>
      <c r="B55" s="41" t="s">
        <v>82</v>
      </c>
      <c r="C55" s="42">
        <v>8154341050</v>
      </c>
      <c r="D55" s="43" t="s">
        <v>21</v>
      </c>
      <c r="E55" s="32" t="s">
        <v>235</v>
      </c>
      <c r="F55" s="33">
        <v>72805</v>
      </c>
      <c r="G55" s="44">
        <v>110040</v>
      </c>
      <c r="H55" s="34">
        <f t="shared" si="0"/>
        <v>95040</v>
      </c>
      <c r="I55" s="44">
        <v>47520</v>
      </c>
      <c r="J55" s="37">
        <v>47520</v>
      </c>
      <c r="K55" s="37">
        <v>15000</v>
      </c>
      <c r="L55" s="37"/>
      <c r="M55" s="37"/>
      <c r="N55" s="46"/>
      <c r="O55" s="72" t="s">
        <v>185</v>
      </c>
      <c r="P55" s="70">
        <v>18</v>
      </c>
      <c r="Q55" s="68" t="s">
        <v>132</v>
      </c>
      <c r="R55" s="39" t="s">
        <v>234</v>
      </c>
    </row>
    <row r="56" spans="1:18" s="50" customFormat="1" x14ac:dyDescent="0.3">
      <c r="A56" s="40">
        <v>6</v>
      </c>
      <c r="B56" s="41" t="s">
        <v>83</v>
      </c>
      <c r="C56" s="42">
        <v>8087200005</v>
      </c>
      <c r="D56" s="43" t="s">
        <v>84</v>
      </c>
      <c r="E56" s="32" t="s">
        <v>235</v>
      </c>
      <c r="F56" s="33">
        <v>72806</v>
      </c>
      <c r="G56" s="44">
        <v>121500</v>
      </c>
      <c r="H56" s="34">
        <f t="shared" si="0"/>
        <v>121500</v>
      </c>
      <c r="I56" s="44">
        <v>121500</v>
      </c>
      <c r="J56" s="37"/>
      <c r="K56" s="37"/>
      <c r="L56" s="37"/>
      <c r="M56" s="37"/>
      <c r="N56" s="46"/>
      <c r="O56" s="72" t="s">
        <v>186</v>
      </c>
      <c r="P56" s="70">
        <v>19</v>
      </c>
      <c r="Q56" s="68" t="s">
        <v>132</v>
      </c>
      <c r="R56" s="39" t="s">
        <v>234</v>
      </c>
    </row>
    <row r="57" spans="1:18" s="50" customFormat="1" x14ac:dyDescent="0.3">
      <c r="A57" s="29">
        <v>7</v>
      </c>
      <c r="B57" s="41" t="s">
        <v>85</v>
      </c>
      <c r="C57" s="42">
        <v>8535326206</v>
      </c>
      <c r="D57" s="43" t="s">
        <v>21</v>
      </c>
      <c r="E57" s="32" t="s">
        <v>235</v>
      </c>
      <c r="F57" s="33">
        <v>72807</v>
      </c>
      <c r="G57" s="44">
        <v>23040</v>
      </c>
      <c r="H57" s="34">
        <f t="shared" si="0"/>
        <v>23040</v>
      </c>
      <c r="I57" s="37">
        <v>23040</v>
      </c>
      <c r="J57" s="37"/>
      <c r="K57" s="37"/>
      <c r="L57" s="37"/>
      <c r="M57" s="37"/>
      <c r="N57" s="46"/>
      <c r="O57" s="72" t="s">
        <v>187</v>
      </c>
      <c r="P57" s="70">
        <v>18</v>
      </c>
      <c r="Q57" s="68" t="s">
        <v>132</v>
      </c>
      <c r="R57" s="39" t="s">
        <v>234</v>
      </c>
    </row>
    <row r="58" spans="1:18" x14ac:dyDescent="0.3">
      <c r="A58" s="40">
        <v>8</v>
      </c>
      <c r="B58" s="41" t="s">
        <v>86</v>
      </c>
      <c r="C58" s="42">
        <v>8538440348</v>
      </c>
      <c r="D58" s="43" t="s">
        <v>31</v>
      </c>
      <c r="E58" s="32" t="s">
        <v>235</v>
      </c>
      <c r="F58" s="33">
        <v>72808</v>
      </c>
      <c r="G58" s="44">
        <v>256200</v>
      </c>
      <c r="H58" s="34">
        <f t="shared" si="0"/>
        <v>211200</v>
      </c>
      <c r="I58" s="45">
        <v>52800</v>
      </c>
      <c r="J58" s="37">
        <v>158400</v>
      </c>
      <c r="K58" s="37">
        <v>45000</v>
      </c>
      <c r="L58" s="37"/>
      <c r="M58" s="37"/>
      <c r="N58" s="46"/>
      <c r="O58" s="72" t="s">
        <v>188</v>
      </c>
      <c r="P58" s="70">
        <v>8</v>
      </c>
      <c r="Q58" s="68" t="s">
        <v>132</v>
      </c>
      <c r="R58" s="39" t="s">
        <v>234</v>
      </c>
    </row>
    <row r="59" spans="1:18" x14ac:dyDescent="0.3">
      <c r="A59" s="29">
        <v>9</v>
      </c>
      <c r="B59" s="41" t="s">
        <v>87</v>
      </c>
      <c r="C59" s="42">
        <v>3500183798</v>
      </c>
      <c r="D59" s="43" t="s">
        <v>49</v>
      </c>
      <c r="E59" s="32" t="s">
        <v>235</v>
      </c>
      <c r="F59" s="33">
        <v>72809</v>
      </c>
      <c r="G59" s="44">
        <v>168750</v>
      </c>
      <c r="H59" s="34">
        <f t="shared" si="0"/>
        <v>168750</v>
      </c>
      <c r="J59" s="44">
        <v>168750</v>
      </c>
      <c r="K59" s="37"/>
      <c r="L59" s="37"/>
      <c r="M59" s="37"/>
      <c r="N59" s="46"/>
      <c r="O59" s="72" t="s">
        <v>189</v>
      </c>
      <c r="P59" s="70">
        <v>13</v>
      </c>
      <c r="Q59" s="68" t="s">
        <v>132</v>
      </c>
      <c r="R59" s="39" t="s">
        <v>234</v>
      </c>
    </row>
    <row r="60" spans="1:18" x14ac:dyDescent="0.3">
      <c r="A60" s="40">
        <v>10</v>
      </c>
      <c r="B60" s="41" t="s">
        <v>88</v>
      </c>
      <c r="C60" s="42">
        <v>8028365862</v>
      </c>
      <c r="D60" s="43" t="s">
        <v>37</v>
      </c>
      <c r="E60" s="32" t="s">
        <v>235</v>
      </c>
      <c r="F60" s="33">
        <v>72810</v>
      </c>
      <c r="G60" s="44">
        <v>200520</v>
      </c>
      <c r="H60" s="34">
        <f t="shared" si="0"/>
        <v>155520</v>
      </c>
      <c r="I60" s="45">
        <v>38880</v>
      </c>
      <c r="J60" s="45">
        <v>116640</v>
      </c>
      <c r="K60" s="37">
        <v>45000</v>
      </c>
      <c r="L60" s="37"/>
      <c r="M60" s="37"/>
      <c r="N60" s="46"/>
      <c r="O60" s="72" t="s">
        <v>190</v>
      </c>
      <c r="P60" s="70">
        <v>8</v>
      </c>
      <c r="Q60" s="68" t="s">
        <v>132</v>
      </c>
      <c r="R60" s="39" t="s">
        <v>234</v>
      </c>
    </row>
    <row r="61" spans="1:18" x14ac:dyDescent="0.3">
      <c r="A61" s="29">
        <v>11</v>
      </c>
      <c r="B61" s="41" t="s">
        <v>89</v>
      </c>
      <c r="C61" s="42">
        <v>3502058947</v>
      </c>
      <c r="D61" s="43" t="s">
        <v>71</v>
      </c>
      <c r="E61" s="32" t="s">
        <v>235</v>
      </c>
      <c r="F61" s="33">
        <v>72811</v>
      </c>
      <c r="G61" s="44">
        <v>95880</v>
      </c>
      <c r="H61" s="34">
        <f t="shared" si="0"/>
        <v>95880</v>
      </c>
      <c r="I61" s="44">
        <v>95880</v>
      </c>
      <c r="J61" s="45"/>
      <c r="K61" s="37"/>
      <c r="L61" s="37"/>
      <c r="M61" s="37"/>
      <c r="N61" s="46"/>
      <c r="O61" s="72" t="s">
        <v>191</v>
      </c>
      <c r="P61" s="70">
        <v>13</v>
      </c>
      <c r="Q61" s="68" t="s">
        <v>132</v>
      </c>
      <c r="R61" s="39" t="s">
        <v>234</v>
      </c>
    </row>
    <row r="62" spans="1:18" x14ac:dyDescent="0.3">
      <c r="A62" s="40">
        <v>12</v>
      </c>
      <c r="B62" s="41" t="s">
        <v>90</v>
      </c>
      <c r="C62" s="42">
        <v>8329036364</v>
      </c>
      <c r="D62" s="43" t="s">
        <v>71</v>
      </c>
      <c r="E62" s="32" t="s">
        <v>235</v>
      </c>
      <c r="F62" s="33">
        <v>72812</v>
      </c>
      <c r="G62" s="44">
        <v>64800</v>
      </c>
      <c r="H62" s="34">
        <f t="shared" si="0"/>
        <v>64800</v>
      </c>
      <c r="I62" s="44">
        <v>64800</v>
      </c>
      <c r="J62" s="45"/>
      <c r="K62" s="37"/>
      <c r="L62" s="37"/>
      <c r="M62" s="37"/>
      <c r="N62" s="46"/>
      <c r="O62" s="72" t="s">
        <v>192</v>
      </c>
      <c r="P62" s="70">
        <v>13</v>
      </c>
      <c r="Q62" s="68" t="s">
        <v>132</v>
      </c>
      <c r="R62" s="39" t="s">
        <v>234</v>
      </c>
    </row>
    <row r="63" spans="1:18" x14ac:dyDescent="0.3">
      <c r="A63" s="29">
        <v>13</v>
      </c>
      <c r="B63" s="41" t="s">
        <v>91</v>
      </c>
      <c r="C63" s="42">
        <v>8481278088</v>
      </c>
      <c r="D63" s="43" t="s">
        <v>92</v>
      </c>
      <c r="E63" s="32" t="s">
        <v>235</v>
      </c>
      <c r="F63" s="33">
        <v>72813</v>
      </c>
      <c r="G63" s="44">
        <v>409000</v>
      </c>
      <c r="H63" s="34">
        <f t="shared" si="0"/>
        <v>349000</v>
      </c>
      <c r="I63" s="45">
        <v>69800</v>
      </c>
      <c r="J63" s="45">
        <v>279200</v>
      </c>
      <c r="K63" s="37">
        <v>60000</v>
      </c>
      <c r="L63" s="37"/>
      <c r="M63" s="37"/>
      <c r="N63" s="46"/>
      <c r="O63" s="72" t="s">
        <v>193</v>
      </c>
      <c r="P63" s="70">
        <v>18</v>
      </c>
      <c r="Q63" s="68" t="s">
        <v>132</v>
      </c>
      <c r="R63" s="39" t="s">
        <v>234</v>
      </c>
    </row>
    <row r="64" spans="1:18" x14ac:dyDescent="0.3">
      <c r="A64" s="40">
        <v>14</v>
      </c>
      <c r="B64" s="41" t="s">
        <v>93</v>
      </c>
      <c r="C64" s="42">
        <v>3500360197</v>
      </c>
      <c r="D64" s="43" t="s">
        <v>94</v>
      </c>
      <c r="E64" s="32" t="s">
        <v>235</v>
      </c>
      <c r="F64" s="33">
        <v>72814</v>
      </c>
      <c r="G64" s="44">
        <v>77760</v>
      </c>
      <c r="H64" s="34">
        <f t="shared" si="0"/>
        <v>77760</v>
      </c>
      <c r="I64" s="44">
        <v>77760</v>
      </c>
      <c r="J64" s="45"/>
      <c r="K64" s="37"/>
      <c r="L64" s="37"/>
      <c r="M64" s="37"/>
      <c r="N64" s="46"/>
      <c r="O64" s="72" t="s">
        <v>194</v>
      </c>
      <c r="P64" s="70">
        <v>24</v>
      </c>
      <c r="Q64" s="68" t="s">
        <v>132</v>
      </c>
      <c r="R64" s="39" t="s">
        <v>234</v>
      </c>
    </row>
    <row r="65" spans="1:18" x14ac:dyDescent="0.3">
      <c r="A65" s="29">
        <v>15</v>
      </c>
      <c r="B65" s="41" t="s">
        <v>95</v>
      </c>
      <c r="C65" s="42">
        <v>8484092557</v>
      </c>
      <c r="D65" s="43" t="s">
        <v>31</v>
      </c>
      <c r="E65" s="32" t="s">
        <v>235</v>
      </c>
      <c r="F65" s="33">
        <v>72815</v>
      </c>
      <c r="G65" s="44">
        <v>2737152</v>
      </c>
      <c r="H65" s="34">
        <f t="shared" si="0"/>
        <v>2280960</v>
      </c>
      <c r="I65" s="45">
        <v>380160</v>
      </c>
      <c r="J65" s="45">
        <v>1900800</v>
      </c>
      <c r="K65" s="37">
        <v>456192</v>
      </c>
      <c r="L65" s="37"/>
      <c r="M65" s="37"/>
      <c r="N65" s="46"/>
      <c r="O65" s="72" t="s">
        <v>195</v>
      </c>
      <c r="P65" s="70">
        <v>8</v>
      </c>
      <c r="Q65" s="68" t="s">
        <v>132</v>
      </c>
      <c r="R65" s="39" t="s">
        <v>234</v>
      </c>
    </row>
    <row r="66" spans="1:18" x14ac:dyDescent="0.3">
      <c r="A66" s="40">
        <v>16</v>
      </c>
      <c r="B66" s="41" t="s">
        <v>96</v>
      </c>
      <c r="C66" s="42">
        <v>8496384603</v>
      </c>
      <c r="D66" s="43" t="s">
        <v>84</v>
      </c>
      <c r="E66" s="32" t="s">
        <v>235</v>
      </c>
      <c r="F66" s="33">
        <v>72816</v>
      </c>
      <c r="G66" s="44">
        <v>52800</v>
      </c>
      <c r="H66" s="34">
        <f t="shared" ref="H66:H98" si="1">G66-K66</f>
        <v>52800</v>
      </c>
      <c r="I66" s="44">
        <v>52800</v>
      </c>
      <c r="J66" s="45"/>
      <c r="K66" s="37"/>
      <c r="L66" s="37"/>
      <c r="M66" s="37"/>
      <c r="N66" s="46"/>
      <c r="O66" s="72" t="s">
        <v>196</v>
      </c>
      <c r="P66" s="70">
        <v>19</v>
      </c>
      <c r="Q66" s="68" t="s">
        <v>132</v>
      </c>
      <c r="R66" s="39" t="s">
        <v>234</v>
      </c>
    </row>
    <row r="67" spans="1:18" x14ac:dyDescent="0.3">
      <c r="A67" s="29">
        <v>17</v>
      </c>
      <c r="B67" s="66" t="s">
        <v>97</v>
      </c>
      <c r="C67" s="67">
        <v>8533549976</v>
      </c>
      <c r="D67" s="67" t="s">
        <v>98</v>
      </c>
      <c r="E67" s="32" t="s">
        <v>235</v>
      </c>
      <c r="F67" s="33">
        <v>72817</v>
      </c>
      <c r="G67" s="44">
        <v>3110400</v>
      </c>
      <c r="H67" s="34">
        <f t="shared" si="1"/>
        <v>2592000</v>
      </c>
      <c r="I67" s="45">
        <v>648000</v>
      </c>
      <c r="J67" s="45">
        <v>1944000</v>
      </c>
      <c r="K67" s="37">
        <v>518400</v>
      </c>
      <c r="L67" s="37"/>
      <c r="M67" s="37"/>
      <c r="N67" s="46"/>
      <c r="O67" s="72" t="s">
        <v>197</v>
      </c>
      <c r="P67" s="70">
        <v>24</v>
      </c>
      <c r="Q67" s="68" t="s">
        <v>132</v>
      </c>
      <c r="R67" s="39" t="s">
        <v>234</v>
      </c>
    </row>
    <row r="68" spans="1:18" x14ac:dyDescent="0.3">
      <c r="A68" s="40">
        <v>18</v>
      </c>
      <c r="B68" s="66" t="s">
        <v>97</v>
      </c>
      <c r="C68" s="67">
        <v>8533549976</v>
      </c>
      <c r="D68" s="67" t="s">
        <v>98</v>
      </c>
      <c r="E68" s="32" t="s">
        <v>235</v>
      </c>
      <c r="F68" s="33">
        <v>72818</v>
      </c>
      <c r="G68" s="44">
        <v>3110400</v>
      </c>
      <c r="H68" s="34">
        <f t="shared" si="1"/>
        <v>2592000</v>
      </c>
      <c r="I68" s="45">
        <v>648000</v>
      </c>
      <c r="J68" s="45">
        <v>1944000</v>
      </c>
      <c r="K68" s="37">
        <v>518400</v>
      </c>
      <c r="L68" s="37"/>
      <c r="M68" s="37"/>
      <c r="N68" s="46"/>
      <c r="O68" s="72" t="s">
        <v>198</v>
      </c>
      <c r="P68" s="70">
        <v>24</v>
      </c>
      <c r="Q68" s="68" t="s">
        <v>132</v>
      </c>
      <c r="R68" s="39" t="s">
        <v>234</v>
      </c>
    </row>
    <row r="69" spans="1:18" x14ac:dyDescent="0.3">
      <c r="A69" s="29">
        <v>19</v>
      </c>
      <c r="B69" s="41" t="s">
        <v>99</v>
      </c>
      <c r="C69" s="42">
        <v>8428921874</v>
      </c>
      <c r="D69" s="67" t="s">
        <v>98</v>
      </c>
      <c r="E69" s="32" t="s">
        <v>235</v>
      </c>
      <c r="F69" s="33">
        <v>72819</v>
      </c>
      <c r="G69" s="44">
        <v>1679616</v>
      </c>
      <c r="H69" s="34">
        <f t="shared" si="1"/>
        <v>1399680</v>
      </c>
      <c r="I69" s="37">
        <v>466560</v>
      </c>
      <c r="J69" s="37">
        <v>933120</v>
      </c>
      <c r="K69" s="37">
        <v>279936</v>
      </c>
      <c r="L69" s="37"/>
      <c r="M69" s="37"/>
      <c r="N69" s="46"/>
      <c r="O69" s="72" t="s">
        <v>199</v>
      </c>
      <c r="P69" s="70">
        <v>24</v>
      </c>
      <c r="Q69" s="68" t="s">
        <v>132</v>
      </c>
      <c r="R69" s="39" t="s">
        <v>234</v>
      </c>
    </row>
    <row r="70" spans="1:18" x14ac:dyDescent="0.3">
      <c r="A70" s="40">
        <v>20</v>
      </c>
      <c r="B70" s="41" t="s">
        <v>99</v>
      </c>
      <c r="C70" s="42">
        <v>8428921874</v>
      </c>
      <c r="D70" s="67" t="s">
        <v>98</v>
      </c>
      <c r="E70" s="32" t="s">
        <v>235</v>
      </c>
      <c r="F70" s="33">
        <v>72820</v>
      </c>
      <c r="G70" s="44">
        <v>2006208</v>
      </c>
      <c r="H70" s="34">
        <f t="shared" si="1"/>
        <v>1671840</v>
      </c>
      <c r="I70" s="37">
        <v>557280</v>
      </c>
      <c r="J70" s="37">
        <v>1114560</v>
      </c>
      <c r="K70" s="37">
        <v>334368</v>
      </c>
      <c r="L70" s="37"/>
      <c r="M70" s="37"/>
      <c r="N70" s="46"/>
      <c r="O70" s="72" t="s">
        <v>200</v>
      </c>
      <c r="P70" s="70">
        <v>24</v>
      </c>
      <c r="Q70" s="68" t="s">
        <v>132</v>
      </c>
      <c r="R70" s="39" t="s">
        <v>234</v>
      </c>
    </row>
    <row r="71" spans="1:18" x14ac:dyDescent="0.3">
      <c r="A71" s="29">
        <v>21</v>
      </c>
      <c r="B71" s="41" t="s">
        <v>85</v>
      </c>
      <c r="C71" s="42">
        <v>8535326206</v>
      </c>
      <c r="D71" s="43" t="s">
        <v>21</v>
      </c>
      <c r="E71" s="32" t="s">
        <v>235</v>
      </c>
      <c r="F71" s="33">
        <v>72821</v>
      </c>
      <c r="G71" s="44">
        <v>26400</v>
      </c>
      <c r="H71" s="34">
        <f t="shared" si="1"/>
        <v>26400</v>
      </c>
      <c r="I71" s="44">
        <v>26400</v>
      </c>
      <c r="J71" s="37"/>
      <c r="K71" s="37"/>
      <c r="L71" s="37"/>
      <c r="M71" s="37"/>
      <c r="N71" s="46"/>
      <c r="O71" s="72" t="s">
        <v>201</v>
      </c>
      <c r="P71" s="70">
        <v>19</v>
      </c>
      <c r="Q71" s="68" t="s">
        <v>132</v>
      </c>
      <c r="R71" s="39" t="s">
        <v>234</v>
      </c>
    </row>
    <row r="72" spans="1:18" x14ac:dyDescent="0.3">
      <c r="A72" s="40">
        <v>22</v>
      </c>
      <c r="B72" s="41" t="s">
        <v>100</v>
      </c>
      <c r="C72" s="42">
        <v>8159788371</v>
      </c>
      <c r="D72" s="43" t="s">
        <v>35</v>
      </c>
      <c r="E72" s="32" t="s">
        <v>235</v>
      </c>
      <c r="F72" s="33">
        <v>72822</v>
      </c>
      <c r="G72" s="44">
        <v>413507</v>
      </c>
      <c r="H72" s="34">
        <f t="shared" si="1"/>
        <v>405000</v>
      </c>
      <c r="I72" s="37">
        <v>135000</v>
      </c>
      <c r="J72" s="37">
        <v>270000</v>
      </c>
      <c r="K72" s="37">
        <v>8507</v>
      </c>
      <c r="L72" s="37"/>
      <c r="M72" s="37"/>
      <c r="N72" s="46"/>
      <c r="O72" s="72" t="s">
        <v>140</v>
      </c>
      <c r="P72" s="70">
        <v>13</v>
      </c>
      <c r="Q72" s="68" t="s">
        <v>132</v>
      </c>
      <c r="R72" s="39" t="s">
        <v>234</v>
      </c>
    </row>
    <row r="73" spans="1:18" x14ac:dyDescent="0.3">
      <c r="A73" s="29">
        <v>23</v>
      </c>
      <c r="B73" s="41" t="s">
        <v>101</v>
      </c>
      <c r="C73" s="42">
        <v>8239418697</v>
      </c>
      <c r="D73" s="43" t="s">
        <v>49</v>
      </c>
      <c r="E73" s="32" t="s">
        <v>235</v>
      </c>
      <c r="F73" s="33">
        <v>72823</v>
      </c>
      <c r="G73" s="44">
        <v>62761</v>
      </c>
      <c r="H73" s="34">
        <f t="shared" si="1"/>
        <v>62761</v>
      </c>
      <c r="I73" s="37"/>
      <c r="J73" s="44">
        <v>62761</v>
      </c>
      <c r="K73" s="37"/>
      <c r="L73" s="37"/>
      <c r="M73" s="37"/>
      <c r="N73" s="46"/>
      <c r="O73" s="72" t="s">
        <v>202</v>
      </c>
      <c r="P73" s="70">
        <v>13</v>
      </c>
      <c r="Q73" s="68" t="s">
        <v>132</v>
      </c>
      <c r="R73" s="39" t="s">
        <v>234</v>
      </c>
    </row>
    <row r="74" spans="1:18" x14ac:dyDescent="0.3">
      <c r="A74" s="40">
        <v>24</v>
      </c>
      <c r="B74" s="41" t="s">
        <v>54</v>
      </c>
      <c r="C74" s="42">
        <v>8498284467</v>
      </c>
      <c r="D74" s="43" t="s">
        <v>84</v>
      </c>
      <c r="E74" s="32" t="s">
        <v>235</v>
      </c>
      <c r="F74" s="33">
        <v>72824</v>
      </c>
      <c r="G74" s="44">
        <v>188400</v>
      </c>
      <c r="H74" s="34">
        <f t="shared" si="1"/>
        <v>158400</v>
      </c>
      <c r="I74" s="44">
        <v>52800</v>
      </c>
      <c r="J74" s="37">
        <v>105600</v>
      </c>
      <c r="K74" s="37">
        <v>30000</v>
      </c>
      <c r="L74" s="37"/>
      <c r="M74" s="37"/>
      <c r="N74" s="46"/>
      <c r="O74" s="72" t="s">
        <v>203</v>
      </c>
      <c r="P74" s="70">
        <v>19</v>
      </c>
      <c r="Q74" s="68" t="s">
        <v>132</v>
      </c>
      <c r="R74" s="39" t="s">
        <v>234</v>
      </c>
    </row>
    <row r="75" spans="1:18" x14ac:dyDescent="0.3">
      <c r="A75" s="29">
        <v>25</v>
      </c>
      <c r="B75" s="41" t="s">
        <v>102</v>
      </c>
      <c r="C75" s="48" t="s">
        <v>103</v>
      </c>
      <c r="D75" s="43" t="s">
        <v>61</v>
      </c>
      <c r="E75" s="32" t="s">
        <v>235</v>
      </c>
      <c r="F75" s="33">
        <v>72825</v>
      </c>
      <c r="G75" s="44">
        <v>1140480</v>
      </c>
      <c r="H75" s="34">
        <f t="shared" si="1"/>
        <v>950400</v>
      </c>
      <c r="I75" s="44">
        <v>158400</v>
      </c>
      <c r="J75" s="44">
        <v>792000</v>
      </c>
      <c r="K75" s="37">
        <v>190080</v>
      </c>
      <c r="L75" s="37"/>
      <c r="M75" s="37"/>
      <c r="N75" s="46"/>
      <c r="O75" s="72" t="s">
        <v>204</v>
      </c>
      <c r="P75" s="70">
        <v>23</v>
      </c>
      <c r="Q75" s="68" t="s">
        <v>132</v>
      </c>
      <c r="R75" s="39" t="s">
        <v>234</v>
      </c>
    </row>
    <row r="76" spans="1:18" x14ac:dyDescent="0.3">
      <c r="A76" s="40">
        <v>26</v>
      </c>
      <c r="B76" s="41" t="s">
        <v>104</v>
      </c>
      <c r="C76" s="42">
        <v>8059322805</v>
      </c>
      <c r="D76" s="43" t="s">
        <v>43</v>
      </c>
      <c r="E76" s="32" t="s">
        <v>235</v>
      </c>
      <c r="F76" s="33">
        <v>72826</v>
      </c>
      <c r="G76" s="44">
        <v>147000</v>
      </c>
      <c r="H76" s="34">
        <f t="shared" si="1"/>
        <v>132000</v>
      </c>
      <c r="I76" s="44">
        <v>66000</v>
      </c>
      <c r="J76" s="37">
        <v>66000</v>
      </c>
      <c r="K76" s="37">
        <v>15000</v>
      </c>
      <c r="L76" s="37"/>
      <c r="M76" s="37"/>
      <c r="N76" s="46"/>
      <c r="O76" s="72" t="s">
        <v>205</v>
      </c>
      <c r="P76" s="70">
        <v>30</v>
      </c>
      <c r="Q76" s="68" t="s">
        <v>132</v>
      </c>
      <c r="R76" s="39" t="s">
        <v>234</v>
      </c>
    </row>
    <row r="77" spans="1:18" x14ac:dyDescent="0.3">
      <c r="A77" s="29">
        <v>27</v>
      </c>
      <c r="B77" s="41" t="s">
        <v>105</v>
      </c>
      <c r="C77" s="42">
        <v>8159797111</v>
      </c>
      <c r="D77" s="43" t="s">
        <v>37</v>
      </c>
      <c r="E77" s="32" t="s">
        <v>235</v>
      </c>
      <c r="F77" s="33">
        <v>72827</v>
      </c>
      <c r="G77" s="44">
        <v>125040</v>
      </c>
      <c r="H77" s="34">
        <f t="shared" si="1"/>
        <v>95040</v>
      </c>
      <c r="I77" s="37">
        <v>23760</v>
      </c>
      <c r="J77" s="44">
        <v>71280</v>
      </c>
      <c r="K77" s="37">
        <v>30000</v>
      </c>
      <c r="L77" s="37"/>
      <c r="M77" s="37"/>
      <c r="N77" s="46"/>
      <c r="O77" s="72" t="s">
        <v>154</v>
      </c>
      <c r="P77" s="70">
        <v>14</v>
      </c>
      <c r="Q77" s="68" t="s">
        <v>132</v>
      </c>
      <c r="R77" s="39" t="s">
        <v>234</v>
      </c>
    </row>
    <row r="78" spans="1:18" x14ac:dyDescent="0.3">
      <c r="A78" s="40">
        <v>28</v>
      </c>
      <c r="B78" s="41" t="s">
        <v>32</v>
      </c>
      <c r="C78" s="42">
        <v>3500784076</v>
      </c>
      <c r="D78" s="43" t="s">
        <v>33</v>
      </c>
      <c r="E78" s="32" t="s">
        <v>235</v>
      </c>
      <c r="F78" s="33">
        <v>72828</v>
      </c>
      <c r="G78" s="44">
        <v>17160</v>
      </c>
      <c r="H78" s="34">
        <f t="shared" si="1"/>
        <v>17160</v>
      </c>
      <c r="I78" s="44">
        <v>17160</v>
      </c>
      <c r="J78" s="37"/>
      <c r="K78" s="37"/>
      <c r="L78" s="37"/>
      <c r="M78" s="37"/>
      <c r="N78" s="46"/>
      <c r="O78" s="72" t="s">
        <v>140</v>
      </c>
      <c r="P78" s="70">
        <v>24</v>
      </c>
      <c r="Q78" s="68" t="s">
        <v>132</v>
      </c>
      <c r="R78" s="39" t="s">
        <v>234</v>
      </c>
    </row>
    <row r="79" spans="1:18" x14ac:dyDescent="0.3">
      <c r="A79" s="29">
        <v>29</v>
      </c>
      <c r="B79" s="41" t="s">
        <v>106</v>
      </c>
      <c r="C79" s="42">
        <v>3501470636</v>
      </c>
      <c r="D79" s="43" t="s">
        <v>53</v>
      </c>
      <c r="E79" s="32" t="s">
        <v>235</v>
      </c>
      <c r="F79" s="33">
        <v>72829</v>
      </c>
      <c r="G79" s="44">
        <v>129600</v>
      </c>
      <c r="H79" s="34">
        <f t="shared" si="1"/>
        <v>129600</v>
      </c>
      <c r="I79" s="44">
        <v>129600</v>
      </c>
      <c r="J79" s="44"/>
      <c r="K79" s="37"/>
      <c r="L79" s="37"/>
      <c r="M79" s="37"/>
      <c r="N79" s="46"/>
      <c r="O79" s="72" t="s">
        <v>206</v>
      </c>
      <c r="P79" s="70">
        <v>19</v>
      </c>
      <c r="Q79" s="68" t="s">
        <v>132</v>
      </c>
      <c r="R79" s="39" t="s">
        <v>234</v>
      </c>
    </row>
    <row r="80" spans="1:18" x14ac:dyDescent="0.3">
      <c r="A80" s="40">
        <v>30</v>
      </c>
      <c r="B80" s="41" t="s">
        <v>107</v>
      </c>
      <c r="C80" s="42">
        <v>4800823419</v>
      </c>
      <c r="D80" s="43" t="s">
        <v>35</v>
      </c>
      <c r="E80" s="32" t="s">
        <v>235</v>
      </c>
      <c r="F80" s="33">
        <v>72830</v>
      </c>
      <c r="G80" s="44">
        <v>73360</v>
      </c>
      <c r="H80" s="34">
        <f t="shared" si="1"/>
        <v>63360</v>
      </c>
      <c r="I80" s="45">
        <v>31680</v>
      </c>
      <c r="J80" s="45">
        <v>31680</v>
      </c>
      <c r="K80" s="37">
        <v>10000</v>
      </c>
      <c r="L80" s="37"/>
      <c r="M80" s="37"/>
      <c r="N80" s="46"/>
      <c r="O80" s="72" t="s">
        <v>207</v>
      </c>
      <c r="P80" s="70">
        <v>19</v>
      </c>
      <c r="Q80" s="68" t="s">
        <v>132</v>
      </c>
      <c r="R80" s="39" t="s">
        <v>234</v>
      </c>
    </row>
    <row r="81" spans="1:18" x14ac:dyDescent="0.3">
      <c r="A81" s="29">
        <v>31</v>
      </c>
      <c r="B81" s="41" t="s">
        <v>108</v>
      </c>
      <c r="C81" s="42">
        <v>8510859403</v>
      </c>
      <c r="D81" s="43" t="s">
        <v>84</v>
      </c>
      <c r="E81" s="32" t="s">
        <v>235</v>
      </c>
      <c r="F81" s="33">
        <v>72831</v>
      </c>
      <c r="G81" s="44">
        <v>103291</v>
      </c>
      <c r="H81" s="34">
        <f t="shared" si="1"/>
        <v>103291</v>
      </c>
      <c r="I81" s="44"/>
      <c r="J81" s="44">
        <v>103291</v>
      </c>
      <c r="K81" s="37"/>
      <c r="L81" s="37"/>
      <c r="M81" s="37"/>
      <c r="N81" s="46"/>
      <c r="O81" s="72" t="s">
        <v>208</v>
      </c>
      <c r="P81" s="70">
        <v>19</v>
      </c>
      <c r="Q81" s="68" t="s">
        <v>132</v>
      </c>
      <c r="R81" s="39" t="s">
        <v>234</v>
      </c>
    </row>
    <row r="82" spans="1:18" x14ac:dyDescent="0.3">
      <c r="A82" s="40">
        <v>32</v>
      </c>
      <c r="B82" s="41" t="s">
        <v>108</v>
      </c>
      <c r="C82" s="42">
        <v>8510859403</v>
      </c>
      <c r="D82" s="43" t="s">
        <v>84</v>
      </c>
      <c r="E82" s="32" t="s">
        <v>235</v>
      </c>
      <c r="F82" s="33">
        <v>72832</v>
      </c>
      <c r="G82" s="44">
        <v>103680</v>
      </c>
      <c r="H82" s="34">
        <f t="shared" si="1"/>
        <v>103680</v>
      </c>
      <c r="I82" s="44"/>
      <c r="J82" s="44">
        <v>103680</v>
      </c>
      <c r="K82" s="37"/>
      <c r="L82" s="37"/>
      <c r="M82" s="37"/>
      <c r="N82" s="46"/>
      <c r="O82" s="72" t="s">
        <v>209</v>
      </c>
      <c r="P82" s="70">
        <v>19</v>
      </c>
      <c r="Q82" s="68" t="s">
        <v>132</v>
      </c>
      <c r="R82" s="39" t="s">
        <v>234</v>
      </c>
    </row>
    <row r="83" spans="1:18" x14ac:dyDescent="0.3">
      <c r="A83" s="29">
        <v>33</v>
      </c>
      <c r="B83" s="41" t="s">
        <v>109</v>
      </c>
      <c r="C83" s="42">
        <v>3501208156</v>
      </c>
      <c r="D83" s="43" t="s">
        <v>56</v>
      </c>
      <c r="E83" s="32" t="s">
        <v>235</v>
      </c>
      <c r="F83" s="33">
        <v>72833</v>
      </c>
      <c r="G83" s="44">
        <v>287600</v>
      </c>
      <c r="H83" s="34">
        <f t="shared" si="1"/>
        <v>237600</v>
      </c>
      <c r="I83" s="44">
        <v>39600</v>
      </c>
      <c r="J83" s="44">
        <v>198000</v>
      </c>
      <c r="K83" s="37">
        <v>50000</v>
      </c>
      <c r="L83" s="37"/>
      <c r="M83" s="37"/>
      <c r="N83" s="46"/>
      <c r="O83" s="72" t="s">
        <v>210</v>
      </c>
      <c r="P83" s="70">
        <v>18</v>
      </c>
      <c r="Q83" s="68" t="s">
        <v>132</v>
      </c>
      <c r="R83" s="39" t="s">
        <v>234</v>
      </c>
    </row>
    <row r="84" spans="1:18" x14ac:dyDescent="0.3">
      <c r="A84" s="40">
        <v>34</v>
      </c>
      <c r="B84" s="41" t="s">
        <v>110</v>
      </c>
      <c r="C84" s="42">
        <v>3501444900</v>
      </c>
      <c r="D84" s="43" t="s">
        <v>111</v>
      </c>
      <c r="E84" s="32" t="s">
        <v>235</v>
      </c>
      <c r="F84" s="33">
        <v>72834</v>
      </c>
      <c r="G84" s="44">
        <v>6048</v>
      </c>
      <c r="H84" s="34">
        <f t="shared" si="1"/>
        <v>6048</v>
      </c>
      <c r="I84" s="44">
        <v>6048</v>
      </c>
      <c r="J84" s="44"/>
      <c r="K84" s="37"/>
      <c r="L84" s="37"/>
      <c r="M84" s="37"/>
      <c r="N84" s="46"/>
      <c r="O84" s="72" t="s">
        <v>211</v>
      </c>
      <c r="P84" s="70">
        <v>22</v>
      </c>
      <c r="Q84" s="68" t="s">
        <v>132</v>
      </c>
      <c r="R84" s="39" t="s">
        <v>234</v>
      </c>
    </row>
    <row r="85" spans="1:18" x14ac:dyDescent="0.3">
      <c r="A85" s="29">
        <v>35</v>
      </c>
      <c r="B85" s="41" t="s">
        <v>112</v>
      </c>
      <c r="C85" s="42">
        <v>8199686263</v>
      </c>
      <c r="D85" s="43" t="s">
        <v>84</v>
      </c>
      <c r="E85" s="32" t="s">
        <v>235</v>
      </c>
      <c r="F85" s="33">
        <v>72835</v>
      </c>
      <c r="G85" s="44">
        <v>84480</v>
      </c>
      <c r="H85" s="34">
        <f t="shared" si="1"/>
        <v>84480</v>
      </c>
      <c r="I85" s="44">
        <v>84480</v>
      </c>
      <c r="J85" s="37"/>
      <c r="K85" s="37"/>
      <c r="L85" s="37"/>
      <c r="M85" s="37"/>
      <c r="N85" s="46"/>
      <c r="O85" s="72" t="s">
        <v>212</v>
      </c>
      <c r="P85" s="70">
        <v>19</v>
      </c>
      <c r="Q85" s="68" t="s">
        <v>132</v>
      </c>
      <c r="R85" s="39" t="s">
        <v>234</v>
      </c>
    </row>
    <row r="86" spans="1:18" x14ac:dyDescent="0.3">
      <c r="A86" s="40">
        <v>36</v>
      </c>
      <c r="B86" s="41" t="s">
        <v>113</v>
      </c>
      <c r="C86" s="42">
        <v>8345963990</v>
      </c>
      <c r="D86" s="43" t="s">
        <v>53</v>
      </c>
      <c r="E86" s="32" t="s">
        <v>235</v>
      </c>
      <c r="F86" s="33">
        <v>72836</v>
      </c>
      <c r="G86" s="44">
        <v>32130</v>
      </c>
      <c r="H86" s="34">
        <f t="shared" si="1"/>
        <v>32130</v>
      </c>
      <c r="I86" s="37"/>
      <c r="J86" s="44">
        <v>32130</v>
      </c>
      <c r="K86" s="37"/>
      <c r="L86" s="37"/>
      <c r="M86" s="37"/>
      <c r="N86" s="46"/>
      <c r="O86" s="72" t="s">
        <v>213</v>
      </c>
      <c r="P86" s="70">
        <v>19</v>
      </c>
      <c r="Q86" s="68" t="s">
        <v>132</v>
      </c>
      <c r="R86" s="39" t="s">
        <v>234</v>
      </c>
    </row>
    <row r="87" spans="1:18" x14ac:dyDescent="0.3">
      <c r="A87" s="29">
        <v>37</v>
      </c>
      <c r="B87" s="41" t="s">
        <v>114</v>
      </c>
      <c r="C87" s="49" t="s">
        <v>115</v>
      </c>
      <c r="D87" s="43" t="s">
        <v>59</v>
      </c>
      <c r="E87" s="32" t="s">
        <v>235</v>
      </c>
      <c r="F87" s="33">
        <v>72837</v>
      </c>
      <c r="G87" s="44">
        <v>202500</v>
      </c>
      <c r="H87" s="34">
        <f t="shared" si="1"/>
        <v>202500</v>
      </c>
      <c r="I87" s="44">
        <v>202500</v>
      </c>
      <c r="J87" s="45"/>
      <c r="K87" s="37"/>
      <c r="L87" s="37"/>
      <c r="M87" s="37"/>
      <c r="N87" s="46"/>
      <c r="O87" s="72" t="s">
        <v>214</v>
      </c>
      <c r="P87" s="70">
        <v>24</v>
      </c>
      <c r="Q87" s="68" t="s">
        <v>132</v>
      </c>
      <c r="R87" s="39" t="s">
        <v>234</v>
      </c>
    </row>
    <row r="88" spans="1:18" x14ac:dyDescent="0.3">
      <c r="A88" s="29">
        <v>39</v>
      </c>
      <c r="B88" s="41" t="s">
        <v>116</v>
      </c>
      <c r="C88" s="49" t="s">
        <v>117</v>
      </c>
      <c r="D88" s="43" t="s">
        <v>118</v>
      </c>
      <c r="E88" s="32" t="s">
        <v>235</v>
      </c>
      <c r="F88" s="33">
        <v>72839</v>
      </c>
      <c r="G88" s="44">
        <v>191600</v>
      </c>
      <c r="H88" s="34">
        <f t="shared" si="1"/>
        <v>171600</v>
      </c>
      <c r="I88" s="44">
        <v>15600</v>
      </c>
      <c r="J88" s="44">
        <v>156000</v>
      </c>
      <c r="K88" s="37">
        <v>20000</v>
      </c>
      <c r="L88" s="37"/>
      <c r="M88" s="37"/>
      <c r="N88" s="46"/>
      <c r="O88" s="72" t="s">
        <v>215</v>
      </c>
      <c r="P88" s="70">
        <v>19</v>
      </c>
      <c r="Q88" s="68" t="s">
        <v>132</v>
      </c>
      <c r="R88" s="39" t="s">
        <v>234</v>
      </c>
    </row>
    <row r="89" spans="1:18" x14ac:dyDescent="0.3">
      <c r="A89" s="40">
        <v>40</v>
      </c>
      <c r="B89" s="41" t="s">
        <v>114</v>
      </c>
      <c r="C89" s="49" t="s">
        <v>115</v>
      </c>
      <c r="D89" s="43" t="s">
        <v>59</v>
      </c>
      <c r="E89" s="32" t="s">
        <v>235</v>
      </c>
      <c r="F89" s="33">
        <v>72840</v>
      </c>
      <c r="G89" s="44">
        <v>69120</v>
      </c>
      <c r="H89" s="34">
        <f t="shared" si="1"/>
        <v>69120</v>
      </c>
      <c r="I89" s="44">
        <v>69120</v>
      </c>
      <c r="J89" s="44"/>
      <c r="K89" s="37"/>
      <c r="L89" s="37"/>
      <c r="M89" s="37"/>
      <c r="N89" s="46"/>
      <c r="O89" s="72" t="s">
        <v>216</v>
      </c>
      <c r="P89" s="70">
        <v>24</v>
      </c>
      <c r="Q89" s="68" t="s">
        <v>132</v>
      </c>
      <c r="R89" s="39" t="s">
        <v>234</v>
      </c>
    </row>
    <row r="90" spans="1:18" x14ac:dyDescent="0.3">
      <c r="A90" s="29">
        <v>41</v>
      </c>
      <c r="B90" s="41" t="s">
        <v>119</v>
      </c>
      <c r="C90" s="49" t="s">
        <v>120</v>
      </c>
      <c r="D90" s="43" t="s">
        <v>61</v>
      </c>
      <c r="E90" s="32" t="s">
        <v>235</v>
      </c>
      <c r="F90" s="33">
        <v>72841</v>
      </c>
      <c r="G90" s="44">
        <v>700680</v>
      </c>
      <c r="H90" s="34">
        <f t="shared" si="1"/>
        <v>625680</v>
      </c>
      <c r="I90" s="44">
        <v>104280</v>
      </c>
      <c r="J90" s="44">
        <v>521400</v>
      </c>
      <c r="K90" s="37">
        <v>75000</v>
      </c>
      <c r="L90" s="37"/>
      <c r="M90" s="37"/>
      <c r="N90" s="46"/>
      <c r="O90" s="72" t="s">
        <v>166</v>
      </c>
      <c r="P90" s="70">
        <v>23</v>
      </c>
      <c r="Q90" s="68" t="s">
        <v>132</v>
      </c>
      <c r="R90" s="39" t="s">
        <v>234</v>
      </c>
    </row>
    <row r="91" spans="1:18" x14ac:dyDescent="0.3">
      <c r="A91" s="40">
        <v>42</v>
      </c>
      <c r="B91" s="41" t="s">
        <v>121</v>
      </c>
      <c r="C91" s="49" t="s">
        <v>122</v>
      </c>
      <c r="D91" s="43" t="s">
        <v>123</v>
      </c>
      <c r="E91" s="32" t="s">
        <v>235</v>
      </c>
      <c r="F91" s="33">
        <v>72842</v>
      </c>
      <c r="G91" s="44">
        <v>138800</v>
      </c>
      <c r="H91" s="34">
        <f t="shared" si="1"/>
        <v>118800</v>
      </c>
      <c r="I91" s="44">
        <v>39600</v>
      </c>
      <c r="J91" s="37">
        <v>79200</v>
      </c>
      <c r="K91" s="37">
        <v>20000</v>
      </c>
      <c r="L91" s="37"/>
      <c r="M91" s="37"/>
      <c r="N91" s="46"/>
      <c r="O91" s="72" t="s">
        <v>217</v>
      </c>
      <c r="P91" s="70">
        <v>12</v>
      </c>
      <c r="Q91" s="68" t="s">
        <v>132</v>
      </c>
      <c r="R91" s="39" t="s">
        <v>234</v>
      </c>
    </row>
    <row r="92" spans="1:18" x14ac:dyDescent="0.3">
      <c r="A92" s="29">
        <v>43</v>
      </c>
      <c r="B92" s="41" t="s">
        <v>124</v>
      </c>
      <c r="C92" s="49" t="s">
        <v>125</v>
      </c>
      <c r="D92" s="43" t="s">
        <v>126</v>
      </c>
      <c r="E92" s="32" t="s">
        <v>235</v>
      </c>
      <c r="F92" s="33">
        <v>72843</v>
      </c>
      <c r="G92" s="44">
        <v>125200</v>
      </c>
      <c r="H92" s="34">
        <f t="shared" si="1"/>
        <v>115200</v>
      </c>
      <c r="I92" s="44">
        <v>57600</v>
      </c>
      <c r="J92" s="44">
        <v>57600</v>
      </c>
      <c r="K92" s="37">
        <v>10000</v>
      </c>
      <c r="L92" s="37"/>
      <c r="M92" s="37"/>
      <c r="N92" s="46"/>
      <c r="O92" s="72" t="s">
        <v>218</v>
      </c>
      <c r="P92" s="70">
        <v>25</v>
      </c>
      <c r="Q92" s="68" t="s">
        <v>132</v>
      </c>
      <c r="R92" s="39" t="s">
        <v>234</v>
      </c>
    </row>
    <row r="93" spans="1:18" x14ac:dyDescent="0.3">
      <c r="A93" s="40">
        <v>44</v>
      </c>
      <c r="B93" s="41" t="s">
        <v>127</v>
      </c>
      <c r="C93" s="42">
        <v>3500899729</v>
      </c>
      <c r="D93" s="43" t="s">
        <v>29</v>
      </c>
      <c r="E93" s="32" t="s">
        <v>235</v>
      </c>
      <c r="F93" s="33">
        <v>72844</v>
      </c>
      <c r="G93" s="44">
        <v>146720</v>
      </c>
      <c r="H93" s="34">
        <f t="shared" si="1"/>
        <v>126720</v>
      </c>
      <c r="I93" s="44">
        <v>42240</v>
      </c>
      <c r="J93" s="37">
        <v>84480</v>
      </c>
      <c r="K93" s="37">
        <v>20000</v>
      </c>
      <c r="L93" s="37"/>
      <c r="M93" s="37"/>
      <c r="N93" s="46"/>
      <c r="O93" s="72" t="s">
        <v>219</v>
      </c>
      <c r="P93" s="70">
        <v>18</v>
      </c>
      <c r="Q93" s="68" t="s">
        <v>132</v>
      </c>
      <c r="R93" s="39" t="s">
        <v>234</v>
      </c>
    </row>
    <row r="94" spans="1:18" x14ac:dyDescent="0.3">
      <c r="A94" s="29">
        <v>45</v>
      </c>
      <c r="B94" s="41" t="s">
        <v>127</v>
      </c>
      <c r="C94" s="42">
        <v>3500899729</v>
      </c>
      <c r="D94" s="43" t="s">
        <v>29</v>
      </c>
      <c r="E94" s="32" t="s">
        <v>235</v>
      </c>
      <c r="F94" s="33">
        <v>72845</v>
      </c>
      <c r="G94" s="44">
        <v>120600</v>
      </c>
      <c r="H94" s="34">
        <f t="shared" si="1"/>
        <v>105600</v>
      </c>
      <c r="I94" s="44">
        <v>52800</v>
      </c>
      <c r="J94" s="44">
        <v>52800</v>
      </c>
      <c r="K94" s="37">
        <v>15000</v>
      </c>
      <c r="L94" s="37"/>
      <c r="M94" s="37"/>
      <c r="N94" s="46"/>
      <c r="O94" s="72" t="s">
        <v>220</v>
      </c>
      <c r="P94" s="70">
        <v>18</v>
      </c>
      <c r="Q94" s="68" t="s">
        <v>132</v>
      </c>
      <c r="R94" s="39" t="s">
        <v>234</v>
      </c>
    </row>
    <row r="95" spans="1:18" x14ac:dyDescent="0.3">
      <c r="A95" s="29">
        <v>47</v>
      </c>
      <c r="B95" s="41" t="s">
        <v>128</v>
      </c>
      <c r="C95" s="42">
        <v>3500783040</v>
      </c>
      <c r="D95" s="43" t="s">
        <v>29</v>
      </c>
      <c r="E95" s="32" t="s">
        <v>235</v>
      </c>
      <c r="F95" s="33">
        <v>72847</v>
      </c>
      <c r="G95" s="44">
        <v>52800</v>
      </c>
      <c r="H95" s="34">
        <f t="shared" si="1"/>
        <v>52800</v>
      </c>
      <c r="I95" s="44">
        <v>52800</v>
      </c>
      <c r="J95" s="44"/>
      <c r="K95" s="37"/>
      <c r="L95" s="37"/>
      <c r="M95" s="37"/>
      <c r="N95" s="46"/>
      <c r="O95" s="72" t="s">
        <v>221</v>
      </c>
      <c r="P95" s="70">
        <v>24</v>
      </c>
      <c r="Q95" s="68" t="s">
        <v>132</v>
      </c>
      <c r="R95" s="39" t="s">
        <v>234</v>
      </c>
    </row>
    <row r="96" spans="1:18" x14ac:dyDescent="0.3">
      <c r="A96" s="40">
        <v>48</v>
      </c>
      <c r="B96" s="41" t="s">
        <v>129</v>
      </c>
      <c r="C96" s="42">
        <v>8159787995</v>
      </c>
      <c r="D96" s="43" t="s">
        <v>33</v>
      </c>
      <c r="E96" s="32" t="s">
        <v>235</v>
      </c>
      <c r="F96" s="33">
        <v>72848</v>
      </c>
      <c r="G96" s="44">
        <v>138150</v>
      </c>
      <c r="H96" s="34">
        <f t="shared" si="1"/>
        <v>138150</v>
      </c>
      <c r="I96" s="44">
        <v>138150</v>
      </c>
      <c r="J96" s="44"/>
      <c r="K96" s="37"/>
      <c r="L96" s="37"/>
      <c r="M96" s="37"/>
      <c r="N96" s="46"/>
      <c r="O96" s="47"/>
      <c r="P96" s="70"/>
      <c r="Q96" s="68" t="s">
        <v>132</v>
      </c>
      <c r="R96" s="39" t="s">
        <v>234</v>
      </c>
    </row>
    <row r="97" spans="1:18" x14ac:dyDescent="0.3">
      <c r="A97" s="29">
        <v>49</v>
      </c>
      <c r="B97" s="41" t="s">
        <v>36</v>
      </c>
      <c r="C97" s="42">
        <v>8421972372</v>
      </c>
      <c r="D97" s="43" t="s">
        <v>130</v>
      </c>
      <c r="E97" s="32" t="s">
        <v>235</v>
      </c>
      <c r="F97" s="33">
        <v>72849</v>
      </c>
      <c r="G97" s="44">
        <v>13824</v>
      </c>
      <c r="H97" s="34">
        <f t="shared" si="1"/>
        <v>13824</v>
      </c>
      <c r="I97" s="44">
        <v>13824</v>
      </c>
      <c r="J97" s="45"/>
      <c r="K97" s="37"/>
      <c r="L97" s="37"/>
      <c r="M97" s="37"/>
      <c r="N97" s="46"/>
      <c r="O97" s="47"/>
      <c r="P97" s="70"/>
      <c r="Q97" s="68" t="s">
        <v>132</v>
      </c>
      <c r="R97" s="39" t="s">
        <v>234</v>
      </c>
    </row>
    <row r="98" spans="1:18" x14ac:dyDescent="0.3">
      <c r="A98" s="40">
        <v>50</v>
      </c>
      <c r="B98" s="41" t="s">
        <v>131</v>
      </c>
      <c r="C98" s="42">
        <v>8344291129</v>
      </c>
      <c r="D98" s="43" t="s">
        <v>130</v>
      </c>
      <c r="E98" s="32" t="s">
        <v>235</v>
      </c>
      <c r="F98" s="33">
        <v>72850</v>
      </c>
      <c r="G98" s="44">
        <v>259200</v>
      </c>
      <c r="H98" s="34">
        <f t="shared" si="1"/>
        <v>259200</v>
      </c>
      <c r="I98" s="44">
        <v>259200</v>
      </c>
      <c r="J98" s="44"/>
      <c r="K98" s="37"/>
      <c r="L98" s="37"/>
      <c r="M98" s="37"/>
      <c r="N98" s="46"/>
      <c r="O98" s="72" t="s">
        <v>222</v>
      </c>
      <c r="P98" s="70">
        <v>8</v>
      </c>
      <c r="Q98" s="68" t="s">
        <v>132</v>
      </c>
      <c r="R98" s="39" t="s">
        <v>234</v>
      </c>
    </row>
  </sheetData>
  <phoneticPr fontId="13" type="noConversion"/>
  <pageMargins left="0.1" right="0.06" top="0.52" bottom="0.31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zoomScale="85" zoomScaleNormal="85" workbookViewId="0">
      <pane xSplit="7" ySplit="8" topLeftCell="H47" activePane="bottomRight" state="frozen"/>
      <selection pane="topRight" activeCell="H1" sqref="H1"/>
      <selection pane="bottomLeft" activeCell="A9" sqref="A9"/>
      <selection pane="bottomRight" activeCell="A9" sqref="A9:O58"/>
    </sheetView>
  </sheetViews>
  <sheetFormatPr defaultRowHeight="18.75" x14ac:dyDescent="0.3"/>
  <cols>
    <col min="1" max="1" width="6.109375" customWidth="1"/>
    <col min="2" max="2" width="20" customWidth="1"/>
    <col min="3" max="3" width="12.21875" style="59" customWidth="1"/>
    <col min="4" max="4" width="11.6640625" customWidth="1"/>
    <col min="5" max="5" width="10.88671875" customWidth="1"/>
    <col min="6" max="6" width="8" style="60" customWidth="1"/>
    <col min="7" max="7" width="12.21875" style="61" bestFit="1" customWidth="1"/>
    <col min="8" max="8" width="11.21875" style="61" bestFit="1" customWidth="1"/>
    <col min="9" max="9" width="12.6640625" style="61" bestFit="1" customWidth="1"/>
    <col min="10" max="10" width="10.21875" style="61" customWidth="1"/>
    <col min="11" max="11" width="6" style="61" hidden="1" customWidth="1"/>
    <col min="12" max="12" width="10.21875" style="62" customWidth="1"/>
    <col min="13" max="13" width="9.6640625" style="4" hidden="1" customWidth="1"/>
    <col min="14" max="14" width="15.21875" style="5" bestFit="1" customWidth="1"/>
  </cols>
  <sheetData>
    <row r="1" spans="1:14" ht="17.25" customHeight="1" x14ac:dyDescent="0.3">
      <c r="A1" s="96" t="s">
        <v>0</v>
      </c>
      <c r="B1" s="96"/>
      <c r="C1" s="1"/>
      <c r="D1" s="97" t="s">
        <v>1</v>
      </c>
      <c r="E1" s="97"/>
      <c r="F1" s="97"/>
      <c r="G1" s="97"/>
      <c r="H1" s="97"/>
      <c r="I1" s="97"/>
      <c r="J1" s="2"/>
      <c r="K1" s="2"/>
      <c r="L1" s="3"/>
    </row>
    <row r="2" spans="1:14" ht="17.25" customHeight="1" x14ac:dyDescent="0.3">
      <c r="A2" s="97" t="s">
        <v>2</v>
      </c>
      <c r="B2" s="97"/>
      <c r="C2" s="6"/>
      <c r="D2" s="97" t="s">
        <v>3</v>
      </c>
      <c r="E2" s="97"/>
      <c r="F2" s="97"/>
      <c r="G2" s="97"/>
      <c r="H2" s="97"/>
      <c r="I2" s="97"/>
      <c r="J2" s="2"/>
      <c r="K2" s="2"/>
      <c r="L2" s="7"/>
    </row>
    <row r="3" spans="1:14" ht="18.75" customHeight="1" x14ac:dyDescent="0.3">
      <c r="A3" s="97" t="s">
        <v>4</v>
      </c>
      <c r="B3" s="97"/>
      <c r="C3" s="6"/>
      <c r="D3" s="8"/>
      <c r="E3" s="8"/>
      <c r="F3" s="9"/>
      <c r="G3" s="10"/>
      <c r="H3" s="10"/>
      <c r="I3" s="11"/>
      <c r="J3" s="11"/>
      <c r="K3" s="11"/>
      <c r="L3" s="12"/>
    </row>
    <row r="4" spans="1:14" ht="21" customHeight="1" x14ac:dyDescent="0.3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13"/>
    </row>
    <row r="5" spans="1:14" ht="15.75" customHeight="1" x14ac:dyDescent="0.3">
      <c r="A5" s="14"/>
      <c r="B5" s="14"/>
      <c r="C5" s="88" t="s">
        <v>75</v>
      </c>
      <c r="D5" s="88"/>
      <c r="E5" s="15"/>
      <c r="F5" s="16" t="s">
        <v>6</v>
      </c>
      <c r="G5" s="16"/>
      <c r="H5" s="16"/>
      <c r="I5" s="17"/>
      <c r="J5" s="17"/>
      <c r="K5" s="18"/>
      <c r="L5" s="3"/>
      <c r="M5" s="19"/>
    </row>
    <row r="6" spans="1:14" ht="15.75" customHeight="1" x14ac:dyDescent="0.3">
      <c r="A6" s="20"/>
      <c r="B6" s="21"/>
      <c r="C6" s="22"/>
      <c r="D6" s="23"/>
      <c r="E6" s="20"/>
      <c r="F6" s="24"/>
      <c r="G6" s="25"/>
      <c r="H6" s="4"/>
      <c r="I6" s="26"/>
      <c r="J6" s="26"/>
      <c r="K6" s="27"/>
      <c r="L6" s="28"/>
    </row>
    <row r="7" spans="1:14" ht="21.75" customHeight="1" x14ac:dyDescent="0.3">
      <c r="A7" s="89" t="s">
        <v>7</v>
      </c>
      <c r="B7" s="91" t="s">
        <v>8</v>
      </c>
      <c r="C7" s="93" t="s">
        <v>9</v>
      </c>
      <c r="D7" s="76" t="s">
        <v>10</v>
      </c>
      <c r="E7" s="76" t="s">
        <v>11</v>
      </c>
      <c r="F7" s="82" t="s">
        <v>12</v>
      </c>
      <c r="G7" s="84" t="s">
        <v>13</v>
      </c>
      <c r="H7" s="78" t="s">
        <v>14</v>
      </c>
      <c r="I7" s="78" t="s">
        <v>15</v>
      </c>
      <c r="J7" s="78" t="s">
        <v>16</v>
      </c>
      <c r="K7" s="86">
        <v>2022</v>
      </c>
      <c r="L7" s="78" t="s">
        <v>17</v>
      </c>
      <c r="M7" s="80" t="s">
        <v>18</v>
      </c>
      <c r="N7" s="81" t="s">
        <v>19</v>
      </c>
    </row>
    <row r="8" spans="1:14" ht="33" customHeight="1" x14ac:dyDescent="0.3">
      <c r="A8" s="90"/>
      <c r="B8" s="92"/>
      <c r="C8" s="94"/>
      <c r="D8" s="77"/>
      <c r="E8" s="77"/>
      <c r="F8" s="83"/>
      <c r="G8" s="85"/>
      <c r="H8" s="79"/>
      <c r="I8" s="79"/>
      <c r="J8" s="79"/>
      <c r="K8" s="87"/>
      <c r="L8" s="79"/>
      <c r="M8" s="80"/>
      <c r="N8" s="81"/>
    </row>
    <row r="9" spans="1:14" s="39" customFormat="1" ht="22.15" customHeight="1" x14ac:dyDescent="0.3"/>
    <row r="10" spans="1:14" ht="22.15" customHeight="1" x14ac:dyDescent="0.3"/>
    <row r="11" spans="1:14" ht="22.15" customHeight="1" x14ac:dyDescent="0.3"/>
    <row r="12" spans="1:14" ht="22.15" customHeight="1" x14ac:dyDescent="0.3"/>
    <row r="13" spans="1:14" ht="22.15" customHeight="1" x14ac:dyDescent="0.3"/>
    <row r="14" spans="1:14" ht="22.15" customHeight="1" x14ac:dyDescent="0.3"/>
    <row r="15" spans="1:14" ht="22.15" customHeight="1" x14ac:dyDescent="0.3"/>
    <row r="16" spans="1:14" ht="22.15" customHeight="1" x14ac:dyDescent="0.3"/>
    <row r="17" ht="22.15" customHeight="1" x14ac:dyDescent="0.3"/>
    <row r="18" ht="22.15" customHeight="1" x14ac:dyDescent="0.3"/>
    <row r="19" ht="22.15" customHeight="1" x14ac:dyDescent="0.3"/>
    <row r="20" ht="22.15" customHeight="1" x14ac:dyDescent="0.3"/>
    <row r="21" ht="22.15" customHeight="1" x14ac:dyDescent="0.3"/>
    <row r="22" ht="22.15" customHeight="1" x14ac:dyDescent="0.3"/>
    <row r="23" ht="22.15" customHeight="1" x14ac:dyDescent="0.3"/>
    <row r="24" ht="22.15" customHeight="1" x14ac:dyDescent="0.3"/>
    <row r="25" ht="22.15" customHeight="1" x14ac:dyDescent="0.3"/>
    <row r="26" ht="22.15" customHeight="1" x14ac:dyDescent="0.3"/>
    <row r="27" ht="22.15" customHeight="1" x14ac:dyDescent="0.3"/>
    <row r="28" ht="22.15" customHeight="1" x14ac:dyDescent="0.3"/>
    <row r="29" ht="22.15" customHeight="1" x14ac:dyDescent="0.3"/>
    <row r="30" ht="22.15" customHeight="1" x14ac:dyDescent="0.3"/>
    <row r="31" ht="22.15" customHeight="1" x14ac:dyDescent="0.3"/>
    <row r="32" ht="22.15" customHeight="1" x14ac:dyDescent="0.3"/>
    <row r="33" ht="22.15" customHeight="1" x14ac:dyDescent="0.3"/>
    <row r="34" ht="22.15" customHeight="1" x14ac:dyDescent="0.3"/>
    <row r="35" ht="22.15" customHeight="1" x14ac:dyDescent="0.3"/>
    <row r="36" ht="22.15" customHeight="1" x14ac:dyDescent="0.3"/>
    <row r="37" ht="22.15" customHeight="1" x14ac:dyDescent="0.3"/>
    <row r="38" ht="22.15" customHeight="1" x14ac:dyDescent="0.3"/>
    <row r="39" ht="22.15" customHeight="1" x14ac:dyDescent="0.3"/>
    <row r="40" ht="22.15" customHeight="1" x14ac:dyDescent="0.3"/>
    <row r="41" ht="22.15" customHeight="1" x14ac:dyDescent="0.3"/>
    <row r="42" ht="22.15" customHeight="1" x14ac:dyDescent="0.3"/>
    <row r="43" ht="22.15" customHeight="1" x14ac:dyDescent="0.3"/>
    <row r="44" ht="22.15" customHeight="1" x14ac:dyDescent="0.3"/>
    <row r="45" ht="22.15" customHeight="1" x14ac:dyDescent="0.3"/>
    <row r="46" ht="22.15" customHeight="1" x14ac:dyDescent="0.3"/>
    <row r="47" ht="22.15" customHeight="1" x14ac:dyDescent="0.3"/>
    <row r="48" ht="22.15" customHeight="1" x14ac:dyDescent="0.3"/>
    <row r="49" spans="1:14" ht="22.15" customHeight="1" x14ac:dyDescent="0.3"/>
    <row r="50" spans="1:14" ht="22.15" customHeight="1" x14ac:dyDescent="0.3"/>
    <row r="51" spans="1:14" ht="22.15" customHeight="1" x14ac:dyDescent="0.3"/>
    <row r="52" spans="1:14" ht="22.15" customHeight="1" x14ac:dyDescent="0.3"/>
    <row r="53" spans="1:14" ht="22.15" customHeight="1" x14ac:dyDescent="0.3"/>
    <row r="54" spans="1:14" ht="22.15" customHeight="1" x14ac:dyDescent="0.3"/>
    <row r="55" spans="1:14" ht="22.15" customHeight="1" x14ac:dyDescent="0.3"/>
    <row r="56" spans="1:14" ht="22.15" customHeight="1" x14ac:dyDescent="0.3"/>
    <row r="57" spans="1:14" ht="22.15" customHeight="1" x14ac:dyDescent="0.3"/>
    <row r="58" spans="1:14" ht="22.15" customHeight="1" x14ac:dyDescent="0.3"/>
    <row r="59" spans="1:14" s="50" customFormat="1" x14ac:dyDescent="0.3">
      <c r="A59" s="51"/>
      <c r="B59" s="56"/>
      <c r="C59" s="57"/>
      <c r="D59" s="51"/>
      <c r="E59" s="51"/>
      <c r="F59" s="52"/>
      <c r="G59" s="53"/>
      <c r="H59" s="53"/>
      <c r="I59" s="53"/>
      <c r="J59" s="53"/>
      <c r="K59" s="53"/>
      <c r="L59" s="54"/>
      <c r="M59" s="55"/>
      <c r="N59" s="5"/>
    </row>
    <row r="60" spans="1:14" s="50" customFormat="1" x14ac:dyDescent="0.3">
      <c r="A60"/>
      <c r="B60" s="58"/>
      <c r="C60" s="59"/>
      <c r="D60"/>
      <c r="E60"/>
      <c r="F60" s="60"/>
      <c r="G60" s="61"/>
      <c r="H60" s="61"/>
      <c r="I60" s="61"/>
      <c r="J60" s="61"/>
      <c r="K60" s="61"/>
      <c r="L60" s="62"/>
      <c r="M60" s="4"/>
      <c r="N60" s="5"/>
    </row>
    <row r="61" spans="1:14" s="50" customFormat="1" x14ac:dyDescent="0.3">
      <c r="A61"/>
      <c r="B61" s="63"/>
      <c r="C61" s="59"/>
      <c r="D61"/>
      <c r="E61"/>
      <c r="F61" s="60"/>
      <c r="G61" s="61"/>
      <c r="H61" s="61"/>
      <c r="I61" s="61"/>
      <c r="J61" s="61"/>
      <c r="K61" s="61"/>
      <c r="L61" s="62"/>
      <c r="M61" s="4"/>
      <c r="N61" s="5"/>
    </row>
    <row r="62" spans="1:14" s="50" customFormat="1" x14ac:dyDescent="0.3">
      <c r="A62"/>
      <c r="B62" s="63"/>
      <c r="C62" s="64"/>
      <c r="D62"/>
      <c r="E62"/>
      <c r="F62" s="60"/>
      <c r="G62" s="61"/>
      <c r="H62" s="61"/>
      <c r="I62" s="61"/>
      <c r="J62" s="61"/>
      <c r="K62" s="61"/>
      <c r="L62" s="62"/>
      <c r="M62" s="4"/>
      <c r="N62" s="5"/>
    </row>
    <row r="63" spans="1:14" s="50" customFormat="1" x14ac:dyDescent="0.3">
      <c r="A63"/>
      <c r="B63" s="63"/>
      <c r="C63" s="65"/>
      <c r="D63"/>
      <c r="E63"/>
      <c r="F63" s="60"/>
      <c r="G63" s="61"/>
      <c r="H63" s="61"/>
      <c r="I63" s="61"/>
      <c r="J63" s="61"/>
      <c r="K63" s="61"/>
      <c r="L63" s="62"/>
      <c r="M63" s="4"/>
      <c r="N63" s="5"/>
    </row>
    <row r="64" spans="1:14" s="50" customFormat="1" x14ac:dyDescent="0.3">
      <c r="A64"/>
      <c r="B64"/>
      <c r="C64" s="59"/>
      <c r="D64"/>
      <c r="E64"/>
      <c r="F64" s="60"/>
      <c r="G64" s="61"/>
      <c r="H64" s="61"/>
      <c r="I64" s="61"/>
      <c r="J64" s="61"/>
      <c r="K64" s="61"/>
      <c r="L64" s="62"/>
      <c r="M64" s="4"/>
      <c r="N64" s="5"/>
    </row>
    <row r="65" spans="1:14" s="50" customFormat="1" x14ac:dyDescent="0.3">
      <c r="A65"/>
      <c r="B65" s="63"/>
      <c r="C65" s="59"/>
      <c r="D65"/>
      <c r="E65"/>
      <c r="F65" s="60"/>
      <c r="G65" s="61"/>
      <c r="H65" s="61"/>
      <c r="I65" s="61"/>
      <c r="J65" s="61"/>
      <c r="K65" s="61"/>
      <c r="L65" s="62"/>
      <c r="M65" s="4"/>
      <c r="N65" s="5"/>
    </row>
  </sheetData>
  <mergeCells count="21">
    <mergeCell ref="A4:L4"/>
    <mergeCell ref="A1:B1"/>
    <mergeCell ref="D1:I1"/>
    <mergeCell ref="A2:B2"/>
    <mergeCell ref="D2:I2"/>
    <mergeCell ref="A3:B3"/>
    <mergeCell ref="C5:D5"/>
    <mergeCell ref="A7:A8"/>
    <mergeCell ref="B7:B8"/>
    <mergeCell ref="C7:C8"/>
    <mergeCell ref="D7:D8"/>
    <mergeCell ref="E7:E8"/>
    <mergeCell ref="L7:L8"/>
    <mergeCell ref="M7:M8"/>
    <mergeCell ref="N7:N8"/>
    <mergeCell ref="F7:F8"/>
    <mergeCell ref="G7:G8"/>
    <mergeCell ref="H7:H8"/>
    <mergeCell ref="I7:I8"/>
    <mergeCell ref="J7:J8"/>
    <mergeCell ref="K7:K8"/>
  </mergeCells>
  <phoneticPr fontId="13" type="noConversion"/>
  <pageMargins left="0.1" right="0.06" top="0.52" bottom="0.31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72801-03-72850</vt:lpstr>
      <vt:lpstr>'72801-03-72850'!Print_Titles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Cuong Nguyen</cp:lastModifiedBy>
  <dcterms:created xsi:type="dcterms:W3CDTF">2022-04-07T10:00:31Z</dcterms:created>
  <dcterms:modified xsi:type="dcterms:W3CDTF">2022-04-09T17:30:03Z</dcterms:modified>
</cp:coreProperties>
</file>