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vi\Desktop\Pandas\Projects\Backups\Drunk-on-Data\Resources\"/>
    </mc:Choice>
  </mc:AlternateContent>
  <bookViews>
    <workbookView xWindow="0" yWindow="0" windowWidth="28800" windowHeight="12340"/>
  </bookViews>
  <sheets>
    <sheet name="seismic_test_pop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" i="1"/>
</calcChain>
</file>

<file path=xl/sharedStrings.xml><?xml version="1.0" encoding="utf-8"?>
<sst xmlns="http://schemas.openxmlformats.org/spreadsheetml/2006/main" count="102" uniqueCount="81">
  <si>
    <t>Year_x</t>
  </si>
  <si>
    <t>Name_x</t>
  </si>
  <si>
    <t>Zip</t>
  </si>
  <si>
    <t>Population_x</t>
  </si>
  <si>
    <t>Median Age_x</t>
  </si>
  <si>
    <t>Household Income_x</t>
  </si>
  <si>
    <t>Per Capita Income_x</t>
  </si>
  <si>
    <t>Poverty Count_x</t>
  </si>
  <si>
    <t>Poverty Rate_x</t>
  </si>
  <si>
    <t>Employment Count_x</t>
  </si>
  <si>
    <t>Unemployment Rate_x</t>
  </si>
  <si>
    <t>Median Home Value_x</t>
  </si>
  <si>
    <t>Median Gross Rent_x</t>
  </si>
  <si>
    <t>Emp Arch Engnr_x</t>
  </si>
  <si>
    <t>Emp Health Prac_x</t>
  </si>
  <si>
    <t>Emp Service Occ_x</t>
  </si>
  <si>
    <t>Emp Fire Prev_x</t>
  </si>
  <si>
    <t>Emp Law Enfrcmnt_x</t>
  </si>
  <si>
    <t>Emp BldgGrnd Cleaning_x</t>
  </si>
  <si>
    <t>Emp Ntrl Rsrces Const_x</t>
  </si>
  <si>
    <t>Emp Const Extrctn_x</t>
  </si>
  <si>
    <t>Year_y</t>
  </si>
  <si>
    <t>Name_y</t>
  </si>
  <si>
    <t>Population_y</t>
  </si>
  <si>
    <t>Median Age_y</t>
  </si>
  <si>
    <t>Household Income_y</t>
  </si>
  <si>
    <t>Per Capita Income_y</t>
  </si>
  <si>
    <t>Poverty Count_y</t>
  </si>
  <si>
    <t>Poverty Rate_y</t>
  </si>
  <si>
    <t>Employment Count_y</t>
  </si>
  <si>
    <t>Unemployment Rate_y</t>
  </si>
  <si>
    <t>Median Home Value_y</t>
  </si>
  <si>
    <t>Median Gross Rent_y</t>
  </si>
  <si>
    <t>Emp Arch Engnr_y</t>
  </si>
  <si>
    <t>Emp Health Prac_y</t>
  </si>
  <si>
    <t>Emp Service Occ_y</t>
  </si>
  <si>
    <t>Emp Fire Prev_y</t>
  </si>
  <si>
    <t>Emp Law Enfrcmnt_y</t>
  </si>
  <si>
    <t>Emp BldgGrnd Cleaning_y</t>
  </si>
  <si>
    <t>Emp Ntrl Rsrces Const_y</t>
  </si>
  <si>
    <t>Emp Const Extrctn_y</t>
  </si>
  <si>
    <t>PCI Change</t>
  </si>
  <si>
    <t>ZCTA5 96130</t>
  </si>
  <si>
    <t>ZCTA5 89406</t>
  </si>
  <si>
    <t>ZCTA5 95501</t>
  </si>
  <si>
    <t>ZCTA5 93117</t>
  </si>
  <si>
    <t>ZCTA5 82520</t>
  </si>
  <si>
    <t>ZCTA5 73013</t>
  </si>
  <si>
    <t>ZCTA5 95422</t>
  </si>
  <si>
    <t>ZCTA5 73020</t>
  </si>
  <si>
    <t>ZCTA5 95540</t>
  </si>
  <si>
    <t>ZCTA5 75964</t>
  </si>
  <si>
    <t>ZCTA5 93555</t>
  </si>
  <si>
    <t>ZCTA5 93561</t>
  </si>
  <si>
    <t>ZCTA5 92284</t>
  </si>
  <si>
    <t>ZCTA5 75652</t>
  </si>
  <si>
    <t>ZCTA5 89433</t>
  </si>
  <si>
    <t>ZCTA5 93212</t>
  </si>
  <si>
    <t>ZCTA5 90275</t>
  </si>
  <si>
    <t>ZCTA5 93436</t>
  </si>
  <si>
    <t>ZCTA5 96150</t>
  </si>
  <si>
    <t>Nrst City</t>
  </si>
  <si>
    <t>edmond</t>
  </si>
  <si>
    <t>choctaw</t>
  </si>
  <si>
    <t>henderson</t>
  </si>
  <si>
    <t>nacogdoches</t>
  </si>
  <si>
    <t>lander</t>
  </si>
  <si>
    <t>fallon</t>
  </si>
  <si>
    <t>sun valley</t>
  </si>
  <si>
    <t>rancho palos verdes</t>
  </si>
  <si>
    <t>yucca valley</t>
  </si>
  <si>
    <t>isla vista</t>
  </si>
  <si>
    <t>corcoran</t>
  </si>
  <si>
    <t>lompoc</t>
  </si>
  <si>
    <t>ridgecrest</t>
  </si>
  <si>
    <t>tehachapi</t>
  </si>
  <si>
    <t>clearlake</t>
  </si>
  <si>
    <t>eureka</t>
  </si>
  <si>
    <t>fortuna</t>
  </si>
  <si>
    <t>susanville</t>
  </si>
  <si>
    <t>south lake tahoe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</si>
</sst>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% Per Capita Income Change</a:t>
            </a:r>
            <a:endParaRPr lang="en-US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606581465139736"/>
          <c:y val="8.3395151058915512E-2"/>
          <c:w val="0.84073966768914032"/>
          <c:h val="0.6128757440700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seismic_test_pop!$G$1</c:f>
              <c:strCache>
                <c:ptCount val="1"/>
                <c:pt idx="0">
                  <c:v>PCI Change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seismic_test_pop!$F$2:$F$20</c:f>
              <c:strCache>
                <c:ptCount val="19"/>
                <c:pt idx="0">
                  <c:v>edmond-73013</c:v>
                </c:pt>
                <c:pt idx="1">
                  <c:v>choctaw-73020</c:v>
                </c:pt>
                <c:pt idx="2">
                  <c:v>henderson-75652</c:v>
                </c:pt>
                <c:pt idx="3">
                  <c:v>nacogdoches-75964</c:v>
                </c:pt>
                <c:pt idx="4">
                  <c:v>lander-82520</c:v>
                </c:pt>
                <c:pt idx="5">
                  <c:v>fallon-89406</c:v>
                </c:pt>
                <c:pt idx="6">
                  <c:v>sun valley-89433</c:v>
                </c:pt>
                <c:pt idx="7">
                  <c:v>rancho palos verdes-90275</c:v>
                </c:pt>
                <c:pt idx="8">
                  <c:v>yucca valley-92284</c:v>
                </c:pt>
                <c:pt idx="9">
                  <c:v>isla vista-93117</c:v>
                </c:pt>
                <c:pt idx="10">
                  <c:v>corcoran-93212</c:v>
                </c:pt>
                <c:pt idx="11">
                  <c:v>lompoc-93436</c:v>
                </c:pt>
                <c:pt idx="12">
                  <c:v>ridgecrest-93555</c:v>
                </c:pt>
                <c:pt idx="13">
                  <c:v>tehachapi-93561</c:v>
                </c:pt>
                <c:pt idx="14">
                  <c:v>clearlake-95422</c:v>
                </c:pt>
                <c:pt idx="15">
                  <c:v>eureka-95501</c:v>
                </c:pt>
                <c:pt idx="16">
                  <c:v>fortuna-95540</c:v>
                </c:pt>
                <c:pt idx="17">
                  <c:v>susanville-96130</c:v>
                </c:pt>
                <c:pt idx="18">
                  <c:v>south lake tahoe-96150</c:v>
                </c:pt>
              </c:strCache>
            </c:strRef>
          </c:cat>
          <c:val>
            <c:numRef>
              <c:f>seismic_test_pop!$G$2:$G$20</c:f>
              <c:numCache>
                <c:formatCode>0.00%</c:formatCode>
                <c:ptCount val="19"/>
                <c:pt idx="0">
                  <c:v>-2.0271991E-2</c:v>
                </c:pt>
                <c:pt idx="1">
                  <c:v>3.7902388000000002E-2</c:v>
                </c:pt>
                <c:pt idx="2">
                  <c:v>1.1745947E-2</c:v>
                </c:pt>
                <c:pt idx="3">
                  <c:v>1.5842281E-2</c:v>
                </c:pt>
                <c:pt idx="4">
                  <c:v>1.228312E-2</c:v>
                </c:pt>
                <c:pt idx="5">
                  <c:v>-1.6630859000000001E-2</c:v>
                </c:pt>
                <c:pt idx="6">
                  <c:v>1.7980400000000001E-3</c:v>
                </c:pt>
                <c:pt idx="7">
                  <c:v>-1.9489566999999999E-2</c:v>
                </c:pt>
                <c:pt idx="8">
                  <c:v>-3.7318331000000003E-2</c:v>
                </c:pt>
                <c:pt idx="9">
                  <c:v>-2.8102143E-2</c:v>
                </c:pt>
                <c:pt idx="10">
                  <c:v>-3.3118470999999997E-2</c:v>
                </c:pt>
                <c:pt idx="11">
                  <c:v>-1.0829702E-2</c:v>
                </c:pt>
                <c:pt idx="12">
                  <c:v>-7.7795449999999997E-3</c:v>
                </c:pt>
                <c:pt idx="13">
                  <c:v>1.3911117000000001E-2</c:v>
                </c:pt>
                <c:pt idx="14">
                  <c:v>1.8772695999999998E-2</c:v>
                </c:pt>
                <c:pt idx="15">
                  <c:v>-6.2910382000000001E-2</c:v>
                </c:pt>
                <c:pt idx="16">
                  <c:v>-6.0953451999999998E-2</c:v>
                </c:pt>
                <c:pt idx="17">
                  <c:v>-3.3629144999999999E-2</c:v>
                </c:pt>
                <c:pt idx="18">
                  <c:v>1.9323092E-2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77-453F-8B0F-BD9FAF2DA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5"/>
        <c:overlap val="-27"/>
        <c:axId val="609959184"/>
        <c:axId val="609961480"/>
      </c:barChart>
      <c:catAx>
        <c:axId val="609959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Cities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61480"/>
        <c:crosses val="autoZero"/>
        <c:auto val="1"/>
        <c:lblAlgn val="ctr"/>
        <c:lblOffset val="100"/>
        <c:noMultiLvlLbl val="0"/>
      </c:catAx>
      <c:valAx>
        <c:axId val="609961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effectLst/>
                  </a:rPr>
                  <a:t>% Per Capita Change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995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254000</xdr:colOff>
      <xdr:row>20</xdr:row>
      <xdr:rowOff>130174</xdr:rowOff>
    </xdr:from>
    <xdr:to>
      <xdr:col>11</xdr:col>
      <xdr:colOff>190500</xdr:colOff>
      <xdr:row>51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7725D-7202-4780-ABCF-A85D438F3E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0"/>
  <sheetViews>
    <sheetView tabSelected="1" topLeftCell="A9" workbookViewId="0">
      <selection activeCell="B24" sqref="B24"/>
    </sheetView>
  </sheetViews>
  <sheetFormatPr defaultRowHeight="14.5" x14ac:dyDescent="0.35"/>
  <cols>
    <col min="5" max="5" width="17.7265625" bestFit="1" customWidth="1"/>
    <col min="6" max="6" width="17.7265625" customWidth="1"/>
    <col min="7" max="7" width="12.453125" style="2" bestFit="1" customWidth="1"/>
  </cols>
  <sheetData>
    <row r="1" spans="1:46" x14ac:dyDescent="0.35">
      <c r="B1" t="s">
        <v>0</v>
      </c>
      <c r="C1" t="s">
        <v>1</v>
      </c>
      <c r="D1" t="s">
        <v>2</v>
      </c>
      <c r="E1" t="s">
        <v>61</v>
      </c>
      <c r="F1" t="s">
        <v>2</v>
      </c>
      <c r="G1" s="3" t="s">
        <v>41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</row>
    <row r="2" spans="1:46" x14ac:dyDescent="0.35">
      <c r="A2">
        <v>5</v>
      </c>
      <c r="B2">
        <v>2013</v>
      </c>
      <c r="C2" t="s">
        <v>47</v>
      </c>
      <c r="D2">
        <v>73013</v>
      </c>
      <c r="E2" t="s">
        <v>62</v>
      </c>
      <c r="F2" t="str">
        <f>CONCATENATE(E2,"-",D2)</f>
        <v>edmond-73013</v>
      </c>
      <c r="G2" s="3">
        <v>-2.0271991E-2</v>
      </c>
      <c r="H2">
        <v>46457</v>
      </c>
      <c r="I2">
        <v>34.700000000000003</v>
      </c>
      <c r="J2">
        <v>75741</v>
      </c>
      <c r="K2">
        <v>38470</v>
      </c>
      <c r="L2">
        <v>3761</v>
      </c>
      <c r="M2">
        <v>8.0956583510000009</v>
      </c>
      <c r="N2">
        <v>24288</v>
      </c>
      <c r="O2">
        <v>1.6854295370000001</v>
      </c>
      <c r="P2">
        <v>185300</v>
      </c>
      <c r="Q2">
        <v>1050</v>
      </c>
      <c r="R2">
        <v>824</v>
      </c>
      <c r="S2">
        <v>2033</v>
      </c>
      <c r="T2">
        <v>2591</v>
      </c>
      <c r="U2">
        <v>217</v>
      </c>
      <c r="V2">
        <v>118</v>
      </c>
      <c r="W2">
        <v>316</v>
      </c>
      <c r="X2">
        <v>1353</v>
      </c>
      <c r="Y2">
        <v>707</v>
      </c>
      <c r="Z2">
        <v>2012</v>
      </c>
      <c r="AA2" t="s">
        <v>47</v>
      </c>
      <c r="AB2">
        <v>44714</v>
      </c>
      <c r="AC2">
        <v>34.4</v>
      </c>
      <c r="AD2">
        <v>75364</v>
      </c>
      <c r="AE2" s="1">
        <v>39266</v>
      </c>
      <c r="AF2">
        <v>3901</v>
      </c>
      <c r="AG2">
        <v>8.7243368970000006</v>
      </c>
      <c r="AH2">
        <v>23746</v>
      </c>
      <c r="AI2">
        <v>1.715346424</v>
      </c>
      <c r="AJ2">
        <v>185000</v>
      </c>
      <c r="AK2">
        <v>997</v>
      </c>
      <c r="AL2">
        <v>629</v>
      </c>
      <c r="AM2">
        <v>2075</v>
      </c>
      <c r="AN2">
        <v>2567</v>
      </c>
      <c r="AO2">
        <v>235</v>
      </c>
      <c r="AP2">
        <v>111</v>
      </c>
      <c r="AQ2">
        <v>280</v>
      </c>
      <c r="AR2">
        <v>1161</v>
      </c>
      <c r="AS2">
        <v>652</v>
      </c>
      <c r="AT2">
        <v>-2.0271991E-2</v>
      </c>
    </row>
    <row r="3" spans="1:46" x14ac:dyDescent="0.35">
      <c r="A3">
        <v>7</v>
      </c>
      <c r="B3">
        <v>2013</v>
      </c>
      <c r="C3" t="s">
        <v>49</v>
      </c>
      <c r="D3">
        <v>73020</v>
      </c>
      <c r="E3" t="s">
        <v>63</v>
      </c>
      <c r="F3" t="str">
        <f t="shared" ref="F3:F20" si="0">CONCATENATE(E3,"-",D3)</f>
        <v>choctaw-73020</v>
      </c>
      <c r="G3" s="3">
        <v>3.7902388000000002E-2</v>
      </c>
      <c r="H3">
        <v>21499</v>
      </c>
      <c r="I3">
        <v>40.1</v>
      </c>
      <c r="J3">
        <v>67088</v>
      </c>
      <c r="K3">
        <v>29985</v>
      </c>
      <c r="L3">
        <v>2051</v>
      </c>
      <c r="M3">
        <v>9.5399786039999999</v>
      </c>
      <c r="N3">
        <v>10611</v>
      </c>
      <c r="O3">
        <v>2.707102656</v>
      </c>
      <c r="P3">
        <v>151900</v>
      </c>
      <c r="Q3">
        <v>832</v>
      </c>
      <c r="R3">
        <v>253</v>
      </c>
      <c r="S3">
        <v>645</v>
      </c>
      <c r="T3">
        <v>1231</v>
      </c>
      <c r="U3">
        <v>170</v>
      </c>
      <c r="V3">
        <v>103</v>
      </c>
      <c r="W3">
        <v>185</v>
      </c>
      <c r="X3">
        <v>1228</v>
      </c>
      <c r="Y3">
        <v>712</v>
      </c>
      <c r="Z3">
        <v>2012</v>
      </c>
      <c r="AA3" t="s">
        <v>49</v>
      </c>
      <c r="AB3">
        <v>21085</v>
      </c>
      <c r="AC3">
        <v>40.4</v>
      </c>
      <c r="AD3">
        <v>66164</v>
      </c>
      <c r="AE3" s="1">
        <v>28890</v>
      </c>
      <c r="AF3">
        <v>2018</v>
      </c>
      <c r="AG3">
        <v>9.5707849179999993</v>
      </c>
      <c r="AH3">
        <v>10794</v>
      </c>
      <c r="AI3">
        <v>2.997391511</v>
      </c>
      <c r="AJ3">
        <v>150300</v>
      </c>
      <c r="AK3">
        <v>784</v>
      </c>
      <c r="AL3">
        <v>206</v>
      </c>
      <c r="AM3">
        <v>596</v>
      </c>
      <c r="AN3">
        <v>1295</v>
      </c>
      <c r="AO3">
        <v>187</v>
      </c>
      <c r="AP3">
        <v>109</v>
      </c>
      <c r="AQ3">
        <v>199</v>
      </c>
      <c r="AR3">
        <v>1305</v>
      </c>
      <c r="AS3">
        <v>743</v>
      </c>
      <c r="AT3">
        <v>3.7902388000000002E-2</v>
      </c>
    </row>
    <row r="4" spans="1:46" x14ac:dyDescent="0.35">
      <c r="A4">
        <v>13</v>
      </c>
      <c r="B4">
        <v>2013</v>
      </c>
      <c r="C4" t="s">
        <v>55</v>
      </c>
      <c r="D4">
        <v>75652</v>
      </c>
      <c r="E4" t="s">
        <v>64</v>
      </c>
      <c r="F4" t="str">
        <f t="shared" si="0"/>
        <v>henderson-75652</v>
      </c>
      <c r="G4" s="3">
        <v>1.1745947E-2</v>
      </c>
      <c r="H4">
        <v>16185</v>
      </c>
      <c r="I4">
        <v>39.4</v>
      </c>
      <c r="J4">
        <v>42778</v>
      </c>
      <c r="K4">
        <v>19036</v>
      </c>
      <c r="L4">
        <v>2058</v>
      </c>
      <c r="M4">
        <v>12.715477290000001</v>
      </c>
      <c r="N4">
        <v>5802</v>
      </c>
      <c r="O4">
        <v>1.4272474509999999</v>
      </c>
      <c r="P4">
        <v>104200</v>
      </c>
      <c r="Q4">
        <v>658</v>
      </c>
      <c r="R4">
        <v>41</v>
      </c>
      <c r="S4">
        <v>232</v>
      </c>
      <c r="T4">
        <v>1294</v>
      </c>
      <c r="U4">
        <v>49</v>
      </c>
      <c r="V4">
        <v>171</v>
      </c>
      <c r="W4">
        <v>289</v>
      </c>
      <c r="X4">
        <v>859</v>
      </c>
      <c r="Y4">
        <v>605</v>
      </c>
      <c r="Z4">
        <v>2012</v>
      </c>
      <c r="AA4" t="s">
        <v>55</v>
      </c>
      <c r="AB4">
        <v>16335</v>
      </c>
      <c r="AC4">
        <v>39.299999999999997</v>
      </c>
      <c r="AD4">
        <v>44535</v>
      </c>
      <c r="AE4" s="1">
        <v>18815</v>
      </c>
      <c r="AF4">
        <v>1932</v>
      </c>
      <c r="AG4">
        <v>11.82736455</v>
      </c>
      <c r="AH4">
        <v>5842</v>
      </c>
      <c r="AI4">
        <v>1.867156413</v>
      </c>
      <c r="AJ4">
        <v>91600</v>
      </c>
      <c r="AK4">
        <v>621</v>
      </c>
      <c r="AL4">
        <v>40</v>
      </c>
      <c r="AM4">
        <v>201</v>
      </c>
      <c r="AN4">
        <v>1309</v>
      </c>
      <c r="AO4">
        <v>81</v>
      </c>
      <c r="AP4">
        <v>170</v>
      </c>
      <c r="AQ4">
        <v>226</v>
      </c>
      <c r="AR4">
        <v>802</v>
      </c>
      <c r="AS4">
        <v>545</v>
      </c>
      <c r="AT4">
        <v>1.1745947E-2</v>
      </c>
    </row>
    <row r="5" spans="1:46" x14ac:dyDescent="0.35">
      <c r="A5">
        <v>9</v>
      </c>
      <c r="B5">
        <v>2013</v>
      </c>
      <c r="C5" t="s">
        <v>51</v>
      </c>
      <c r="D5">
        <v>75964</v>
      </c>
      <c r="E5" t="s">
        <v>65</v>
      </c>
      <c r="F5" t="str">
        <f t="shared" si="0"/>
        <v>nacogdoches-75964</v>
      </c>
      <c r="G5" s="3">
        <v>1.5842281E-2</v>
      </c>
      <c r="H5">
        <v>19648</v>
      </c>
      <c r="I5">
        <v>32.799999999999997</v>
      </c>
      <c r="J5">
        <v>35827</v>
      </c>
      <c r="K5">
        <v>17313</v>
      </c>
      <c r="L5">
        <v>6085</v>
      </c>
      <c r="M5">
        <v>30.970073289999998</v>
      </c>
      <c r="N5">
        <v>8920</v>
      </c>
      <c r="O5">
        <v>3.3692996740000001</v>
      </c>
      <c r="P5">
        <v>76900</v>
      </c>
      <c r="Q5">
        <v>687</v>
      </c>
      <c r="R5">
        <v>23</v>
      </c>
      <c r="S5">
        <v>385</v>
      </c>
      <c r="T5">
        <v>1345</v>
      </c>
      <c r="U5">
        <v>6</v>
      </c>
      <c r="V5">
        <v>76</v>
      </c>
      <c r="W5">
        <v>457</v>
      </c>
      <c r="X5">
        <v>1365</v>
      </c>
      <c r="Y5">
        <v>903</v>
      </c>
      <c r="Z5">
        <v>2012</v>
      </c>
      <c r="AA5" t="s">
        <v>51</v>
      </c>
      <c r="AB5">
        <v>19780</v>
      </c>
      <c r="AC5">
        <v>32.5</v>
      </c>
      <c r="AD5">
        <v>34979</v>
      </c>
      <c r="AE5" s="1">
        <v>17043</v>
      </c>
      <c r="AF5">
        <v>5993</v>
      </c>
      <c r="AG5">
        <v>30.29828109</v>
      </c>
      <c r="AH5">
        <v>9051</v>
      </c>
      <c r="AI5">
        <v>3.8523761379999999</v>
      </c>
      <c r="AJ5">
        <v>78200</v>
      </c>
      <c r="AK5">
        <v>677</v>
      </c>
      <c r="AL5">
        <v>52</v>
      </c>
      <c r="AM5">
        <v>451</v>
      </c>
      <c r="AN5">
        <v>1316</v>
      </c>
      <c r="AO5">
        <v>25</v>
      </c>
      <c r="AP5">
        <v>87</v>
      </c>
      <c r="AQ5">
        <v>346</v>
      </c>
      <c r="AR5">
        <v>1243</v>
      </c>
      <c r="AS5">
        <v>729</v>
      </c>
      <c r="AT5">
        <v>1.5842281E-2</v>
      </c>
    </row>
    <row r="6" spans="1:46" x14ac:dyDescent="0.35">
      <c r="A6">
        <v>4</v>
      </c>
      <c r="B6">
        <v>2013</v>
      </c>
      <c r="C6" t="s">
        <v>46</v>
      </c>
      <c r="D6">
        <v>82520</v>
      </c>
      <c r="E6" t="s">
        <v>66</v>
      </c>
      <c r="F6" t="str">
        <f t="shared" si="0"/>
        <v>lander-82520</v>
      </c>
      <c r="G6" s="3">
        <v>1.228312E-2</v>
      </c>
      <c r="H6">
        <v>13778</v>
      </c>
      <c r="I6">
        <v>39.299999999999997</v>
      </c>
      <c r="J6">
        <v>56554</v>
      </c>
      <c r="K6">
        <v>24971</v>
      </c>
      <c r="L6">
        <v>1549</v>
      </c>
      <c r="M6">
        <v>11.242560599999999</v>
      </c>
      <c r="N6">
        <v>7138</v>
      </c>
      <c r="O6">
        <v>5.1676585859999999</v>
      </c>
      <c r="P6">
        <v>203100</v>
      </c>
      <c r="Q6">
        <v>644</v>
      </c>
      <c r="R6">
        <v>72</v>
      </c>
      <c r="S6">
        <v>455</v>
      </c>
      <c r="T6">
        <v>1645</v>
      </c>
      <c r="U6">
        <v>92</v>
      </c>
      <c r="V6">
        <v>64</v>
      </c>
      <c r="W6">
        <v>501</v>
      </c>
      <c r="X6">
        <v>774</v>
      </c>
      <c r="Y6">
        <v>475</v>
      </c>
      <c r="Z6">
        <v>2012</v>
      </c>
      <c r="AA6" t="s">
        <v>46</v>
      </c>
      <c r="AB6">
        <v>13661</v>
      </c>
      <c r="AC6">
        <v>38.1</v>
      </c>
      <c r="AD6">
        <v>55088</v>
      </c>
      <c r="AE6" s="1">
        <v>24668</v>
      </c>
      <c r="AF6">
        <v>1372</v>
      </c>
      <c r="AG6">
        <v>10.04318864</v>
      </c>
      <c r="AH6">
        <v>7054</v>
      </c>
      <c r="AI6">
        <v>4.5091867360000002</v>
      </c>
      <c r="AJ6">
        <v>205100</v>
      </c>
      <c r="AK6">
        <v>632</v>
      </c>
      <c r="AL6">
        <v>73</v>
      </c>
      <c r="AM6">
        <v>431</v>
      </c>
      <c r="AN6">
        <v>1411</v>
      </c>
      <c r="AO6">
        <v>92</v>
      </c>
      <c r="AP6">
        <v>27</v>
      </c>
      <c r="AQ6">
        <v>436</v>
      </c>
      <c r="AR6">
        <v>819</v>
      </c>
      <c r="AS6">
        <v>559</v>
      </c>
      <c r="AT6">
        <v>1.228312E-2</v>
      </c>
    </row>
    <row r="7" spans="1:46" x14ac:dyDescent="0.35">
      <c r="A7">
        <v>1</v>
      </c>
      <c r="B7">
        <v>2013</v>
      </c>
      <c r="C7" t="s">
        <v>43</v>
      </c>
      <c r="D7">
        <v>89406</v>
      </c>
      <c r="E7" t="s">
        <v>67</v>
      </c>
      <c r="F7" t="str">
        <f t="shared" si="0"/>
        <v>fallon-89406</v>
      </c>
      <c r="G7" s="3">
        <v>-1.6630859000000001E-2</v>
      </c>
      <c r="H7">
        <v>24572</v>
      </c>
      <c r="I7">
        <v>39.200000000000003</v>
      </c>
      <c r="J7">
        <v>49830</v>
      </c>
      <c r="K7">
        <v>24716</v>
      </c>
      <c r="L7">
        <v>3619</v>
      </c>
      <c r="M7">
        <v>14.72814586</v>
      </c>
      <c r="N7">
        <v>11912</v>
      </c>
      <c r="O7">
        <v>5.4085951489999999</v>
      </c>
      <c r="P7">
        <v>153300</v>
      </c>
      <c r="Q7">
        <v>840</v>
      </c>
      <c r="R7">
        <v>67</v>
      </c>
      <c r="S7">
        <v>397</v>
      </c>
      <c r="T7">
        <v>2153</v>
      </c>
      <c r="U7">
        <v>199</v>
      </c>
      <c r="V7">
        <v>121</v>
      </c>
      <c r="W7">
        <v>476</v>
      </c>
      <c r="X7">
        <v>1261</v>
      </c>
      <c r="Y7">
        <v>372</v>
      </c>
      <c r="Z7">
        <v>2012</v>
      </c>
      <c r="AA7" t="s">
        <v>43</v>
      </c>
      <c r="AB7">
        <v>24779</v>
      </c>
      <c r="AC7">
        <v>39.200000000000003</v>
      </c>
      <c r="AD7">
        <v>54538</v>
      </c>
      <c r="AE7" s="1">
        <v>25134</v>
      </c>
      <c r="AF7">
        <v>3198</v>
      </c>
      <c r="AG7">
        <v>12.906089830000001</v>
      </c>
      <c r="AH7">
        <v>11904</v>
      </c>
      <c r="AI7">
        <v>4.9840590819999999</v>
      </c>
      <c r="AJ7">
        <v>160100</v>
      </c>
      <c r="AK7">
        <v>844</v>
      </c>
      <c r="AL7">
        <v>95</v>
      </c>
      <c r="AM7">
        <v>378</v>
      </c>
      <c r="AN7">
        <v>2199</v>
      </c>
      <c r="AO7">
        <v>145</v>
      </c>
      <c r="AP7">
        <v>119</v>
      </c>
      <c r="AQ7">
        <v>538</v>
      </c>
      <c r="AR7">
        <v>1133</v>
      </c>
      <c r="AS7">
        <v>470</v>
      </c>
      <c r="AT7">
        <v>-1.6630859000000001E-2</v>
      </c>
    </row>
    <row r="8" spans="1:46" x14ac:dyDescent="0.35">
      <c r="A8">
        <v>14</v>
      </c>
      <c r="B8">
        <v>2013</v>
      </c>
      <c r="C8" t="s">
        <v>56</v>
      </c>
      <c r="D8">
        <v>89433</v>
      </c>
      <c r="E8" t="s">
        <v>68</v>
      </c>
      <c r="F8" t="str">
        <f t="shared" si="0"/>
        <v>sun valley-89433</v>
      </c>
      <c r="G8" s="3">
        <v>1.7980400000000001E-3</v>
      </c>
      <c r="H8">
        <v>19630</v>
      </c>
      <c r="I8">
        <v>34.200000000000003</v>
      </c>
      <c r="J8">
        <v>41639</v>
      </c>
      <c r="K8">
        <v>17272</v>
      </c>
      <c r="L8">
        <v>4454</v>
      </c>
      <c r="M8">
        <v>22.689760570000001</v>
      </c>
      <c r="N8">
        <v>9702</v>
      </c>
      <c r="O8">
        <v>6.5919510949999998</v>
      </c>
      <c r="P8">
        <v>100500</v>
      </c>
      <c r="Q8">
        <v>981</v>
      </c>
      <c r="R8">
        <v>109</v>
      </c>
      <c r="S8">
        <v>95</v>
      </c>
      <c r="T8">
        <v>2418</v>
      </c>
      <c r="U8">
        <v>152</v>
      </c>
      <c r="V8">
        <v>31</v>
      </c>
      <c r="W8">
        <v>850</v>
      </c>
      <c r="X8">
        <v>950</v>
      </c>
      <c r="Y8">
        <v>632</v>
      </c>
      <c r="Z8">
        <v>2012</v>
      </c>
      <c r="AA8" t="s">
        <v>56</v>
      </c>
      <c r="AB8">
        <v>19440</v>
      </c>
      <c r="AC8">
        <v>34.700000000000003</v>
      </c>
      <c r="AD8">
        <v>43110</v>
      </c>
      <c r="AE8" s="1">
        <v>17241</v>
      </c>
      <c r="AF8">
        <v>4190</v>
      </c>
      <c r="AG8">
        <v>21.55349794</v>
      </c>
      <c r="AH8">
        <v>9196</v>
      </c>
      <c r="AI8">
        <v>6.9032921810000003</v>
      </c>
      <c r="AJ8">
        <v>116300</v>
      </c>
      <c r="AK8">
        <v>967</v>
      </c>
      <c r="AL8">
        <v>89</v>
      </c>
      <c r="AM8">
        <v>169</v>
      </c>
      <c r="AN8">
        <v>2057</v>
      </c>
      <c r="AO8">
        <v>196</v>
      </c>
      <c r="AP8">
        <v>34</v>
      </c>
      <c r="AQ8">
        <v>671</v>
      </c>
      <c r="AR8">
        <v>845</v>
      </c>
      <c r="AS8">
        <v>585</v>
      </c>
      <c r="AT8">
        <v>1.7980400000000001E-3</v>
      </c>
    </row>
    <row r="9" spans="1:46" x14ac:dyDescent="0.35">
      <c r="A9">
        <v>16</v>
      </c>
      <c r="B9">
        <v>2013</v>
      </c>
      <c r="C9" t="s">
        <v>58</v>
      </c>
      <c r="D9">
        <v>90275</v>
      </c>
      <c r="E9" t="s">
        <v>69</v>
      </c>
      <c r="F9" t="str">
        <f t="shared" si="0"/>
        <v>rancho palos verdes-90275</v>
      </c>
      <c r="G9" s="3">
        <v>-1.9489566999999999E-2</v>
      </c>
      <c r="H9">
        <v>42051</v>
      </c>
      <c r="I9">
        <v>49</v>
      </c>
      <c r="J9">
        <v>118860</v>
      </c>
      <c r="K9">
        <v>57705</v>
      </c>
      <c r="L9">
        <v>1884</v>
      </c>
      <c r="M9">
        <v>4.4802739530000002</v>
      </c>
      <c r="N9">
        <v>18969</v>
      </c>
      <c r="O9">
        <v>2.5445292620000002</v>
      </c>
      <c r="P9">
        <v>945900</v>
      </c>
      <c r="Q9">
        <v>2001</v>
      </c>
      <c r="R9">
        <v>1069</v>
      </c>
      <c r="S9">
        <v>1694</v>
      </c>
      <c r="T9">
        <v>1133</v>
      </c>
      <c r="U9">
        <v>251</v>
      </c>
      <c r="V9">
        <v>96</v>
      </c>
      <c r="W9">
        <v>99</v>
      </c>
      <c r="X9">
        <v>435</v>
      </c>
      <c r="Y9">
        <v>304</v>
      </c>
      <c r="Z9">
        <v>2012</v>
      </c>
      <c r="AA9" t="s">
        <v>58</v>
      </c>
      <c r="AB9">
        <v>41903</v>
      </c>
      <c r="AC9">
        <v>47.7</v>
      </c>
      <c r="AD9">
        <v>119792</v>
      </c>
      <c r="AE9" s="1">
        <v>58852</v>
      </c>
      <c r="AF9">
        <v>1655</v>
      </c>
      <c r="AG9">
        <v>3.9495978809999999</v>
      </c>
      <c r="AH9">
        <v>18899</v>
      </c>
      <c r="AI9">
        <v>2.5511299909999998</v>
      </c>
      <c r="AJ9">
        <v>974900</v>
      </c>
      <c r="AK9">
        <v>2001</v>
      </c>
      <c r="AL9">
        <v>1047</v>
      </c>
      <c r="AM9">
        <v>1853</v>
      </c>
      <c r="AN9">
        <v>1036</v>
      </c>
      <c r="AO9">
        <v>211</v>
      </c>
      <c r="AP9">
        <v>92</v>
      </c>
      <c r="AQ9">
        <v>59</v>
      </c>
      <c r="AR9">
        <v>326</v>
      </c>
      <c r="AS9">
        <v>131</v>
      </c>
      <c r="AT9">
        <v>-1.9489566999999999E-2</v>
      </c>
    </row>
    <row r="10" spans="1:46" x14ac:dyDescent="0.35">
      <c r="A10">
        <v>12</v>
      </c>
      <c r="B10">
        <v>2013</v>
      </c>
      <c r="C10" t="s">
        <v>54</v>
      </c>
      <c r="D10">
        <v>92284</v>
      </c>
      <c r="E10" t="s">
        <v>70</v>
      </c>
      <c r="F10" t="str">
        <f t="shared" si="0"/>
        <v>yucca valley-92284</v>
      </c>
      <c r="G10" s="3">
        <v>-3.7318331000000003E-2</v>
      </c>
      <c r="H10">
        <v>24951</v>
      </c>
      <c r="I10">
        <v>38.1</v>
      </c>
      <c r="J10">
        <v>41398</v>
      </c>
      <c r="K10">
        <v>20534</v>
      </c>
      <c r="L10">
        <v>4835</v>
      </c>
      <c r="M10">
        <v>19.377980839999999</v>
      </c>
      <c r="N10">
        <v>10451</v>
      </c>
      <c r="O10">
        <v>6.8975191379999998</v>
      </c>
      <c r="P10">
        <v>135500</v>
      </c>
      <c r="Q10">
        <v>933</v>
      </c>
      <c r="R10">
        <v>46</v>
      </c>
      <c r="S10">
        <v>483</v>
      </c>
      <c r="T10">
        <v>1857</v>
      </c>
      <c r="U10">
        <v>64</v>
      </c>
      <c r="V10">
        <v>88</v>
      </c>
      <c r="W10">
        <v>416</v>
      </c>
      <c r="X10">
        <v>1260</v>
      </c>
      <c r="Y10">
        <v>727</v>
      </c>
      <c r="Z10">
        <v>2012</v>
      </c>
      <c r="AA10" t="s">
        <v>54</v>
      </c>
      <c r="AB10">
        <v>24685</v>
      </c>
      <c r="AC10">
        <v>39.700000000000003</v>
      </c>
      <c r="AD10">
        <v>42672</v>
      </c>
      <c r="AE10" s="1">
        <v>21330</v>
      </c>
      <c r="AF10">
        <v>4039</v>
      </c>
      <c r="AG10">
        <v>16.362163259999999</v>
      </c>
      <c r="AH10">
        <v>10429</v>
      </c>
      <c r="AI10">
        <v>6.1697387079999997</v>
      </c>
      <c r="AJ10">
        <v>156200</v>
      </c>
      <c r="AK10">
        <v>878</v>
      </c>
      <c r="AL10">
        <v>68</v>
      </c>
      <c r="AM10">
        <v>628</v>
      </c>
      <c r="AN10">
        <v>1552</v>
      </c>
      <c r="AO10">
        <v>59</v>
      </c>
      <c r="AP10">
        <v>114</v>
      </c>
      <c r="AQ10">
        <v>400</v>
      </c>
      <c r="AR10">
        <v>1495</v>
      </c>
      <c r="AS10">
        <v>893</v>
      </c>
      <c r="AT10">
        <v>-3.7318331000000003E-2</v>
      </c>
    </row>
    <row r="11" spans="1:46" x14ac:dyDescent="0.35">
      <c r="A11">
        <v>3</v>
      </c>
      <c r="B11">
        <v>2013</v>
      </c>
      <c r="C11" t="s">
        <v>45</v>
      </c>
      <c r="D11">
        <v>93117</v>
      </c>
      <c r="E11" t="s">
        <v>71</v>
      </c>
      <c r="F11" t="str">
        <f t="shared" si="0"/>
        <v>isla vista-93117</v>
      </c>
      <c r="G11" s="3">
        <v>-2.8102143E-2</v>
      </c>
      <c r="H11">
        <v>54251</v>
      </c>
      <c r="I11">
        <v>21.9</v>
      </c>
      <c r="J11">
        <v>56669</v>
      </c>
      <c r="K11">
        <v>22722</v>
      </c>
      <c r="L11">
        <v>12866</v>
      </c>
      <c r="M11">
        <v>23.715691880000001</v>
      </c>
      <c r="N11">
        <v>29618</v>
      </c>
      <c r="O11">
        <v>5.3823892649999996</v>
      </c>
      <c r="P11">
        <v>634000</v>
      </c>
      <c r="Q11">
        <v>1457</v>
      </c>
      <c r="R11">
        <v>645</v>
      </c>
      <c r="S11">
        <v>938</v>
      </c>
      <c r="T11">
        <v>6191</v>
      </c>
      <c r="U11">
        <v>582</v>
      </c>
      <c r="V11">
        <v>73</v>
      </c>
      <c r="W11">
        <v>1206</v>
      </c>
      <c r="X11">
        <v>1194</v>
      </c>
      <c r="Y11">
        <v>574</v>
      </c>
      <c r="Z11">
        <v>2012</v>
      </c>
      <c r="AA11" t="s">
        <v>45</v>
      </c>
      <c r="AB11">
        <v>54182</v>
      </c>
      <c r="AC11">
        <v>22</v>
      </c>
      <c r="AD11">
        <v>57367</v>
      </c>
      <c r="AE11" s="1">
        <v>23379</v>
      </c>
      <c r="AF11">
        <v>12251</v>
      </c>
      <c r="AG11">
        <v>22.610830159999999</v>
      </c>
      <c r="AH11">
        <v>29817</v>
      </c>
      <c r="AI11">
        <v>4.9038426050000004</v>
      </c>
      <c r="AJ11">
        <v>666200</v>
      </c>
      <c r="AK11">
        <v>1445</v>
      </c>
      <c r="AL11">
        <v>698</v>
      </c>
      <c r="AM11">
        <v>1256</v>
      </c>
      <c r="AN11">
        <v>6288</v>
      </c>
      <c r="AO11">
        <v>489</v>
      </c>
      <c r="AP11">
        <v>72</v>
      </c>
      <c r="AQ11">
        <v>1384</v>
      </c>
      <c r="AR11">
        <v>1313</v>
      </c>
      <c r="AS11">
        <v>695</v>
      </c>
      <c r="AT11">
        <v>-2.8102143E-2</v>
      </c>
    </row>
    <row r="12" spans="1:46" x14ac:dyDescent="0.35">
      <c r="A12">
        <v>15</v>
      </c>
      <c r="B12">
        <v>2013</v>
      </c>
      <c r="C12" t="s">
        <v>57</v>
      </c>
      <c r="D12">
        <v>93212</v>
      </c>
      <c r="E12" t="s">
        <v>72</v>
      </c>
      <c r="F12" t="str">
        <f t="shared" si="0"/>
        <v>corcoran-93212</v>
      </c>
      <c r="G12" s="3">
        <v>-3.3118470999999997E-2</v>
      </c>
      <c r="H12">
        <v>25618</v>
      </c>
      <c r="I12">
        <v>36.1</v>
      </c>
      <c r="J12">
        <v>33756</v>
      </c>
      <c r="K12">
        <v>8700</v>
      </c>
      <c r="L12">
        <v>3973</v>
      </c>
      <c r="M12">
        <v>15.508626749999999</v>
      </c>
      <c r="N12">
        <v>5738</v>
      </c>
      <c r="O12">
        <v>4.0869700990000002</v>
      </c>
      <c r="P12">
        <v>124700</v>
      </c>
      <c r="Q12">
        <v>773</v>
      </c>
      <c r="R12">
        <v>14</v>
      </c>
      <c r="S12">
        <v>110</v>
      </c>
      <c r="T12">
        <v>926</v>
      </c>
      <c r="U12">
        <v>57</v>
      </c>
      <c r="V12">
        <v>114</v>
      </c>
      <c r="W12">
        <v>115</v>
      </c>
      <c r="X12">
        <v>1528</v>
      </c>
      <c r="Y12">
        <v>310</v>
      </c>
      <c r="Z12">
        <v>2012</v>
      </c>
      <c r="AA12" t="s">
        <v>57</v>
      </c>
      <c r="AB12">
        <v>25588</v>
      </c>
      <c r="AC12">
        <v>36.6</v>
      </c>
      <c r="AD12">
        <v>34472</v>
      </c>
      <c r="AE12" s="1">
        <v>8998</v>
      </c>
      <c r="AF12">
        <v>3734</v>
      </c>
      <c r="AG12">
        <v>14.59277786</v>
      </c>
      <c r="AH12">
        <v>5572</v>
      </c>
      <c r="AI12">
        <v>3.9588869779999998</v>
      </c>
      <c r="AJ12">
        <v>137400</v>
      </c>
      <c r="AK12">
        <v>812</v>
      </c>
      <c r="AL12">
        <v>12</v>
      </c>
      <c r="AM12">
        <v>109</v>
      </c>
      <c r="AN12">
        <v>842</v>
      </c>
      <c r="AO12">
        <v>23</v>
      </c>
      <c r="AP12">
        <v>132</v>
      </c>
      <c r="AQ12">
        <v>141</v>
      </c>
      <c r="AR12">
        <v>1491</v>
      </c>
      <c r="AS12">
        <v>269</v>
      </c>
      <c r="AT12">
        <v>-3.3118470999999997E-2</v>
      </c>
    </row>
    <row r="13" spans="1:46" x14ac:dyDescent="0.35">
      <c r="A13">
        <v>17</v>
      </c>
      <c r="B13">
        <v>2013</v>
      </c>
      <c r="C13" t="s">
        <v>59</v>
      </c>
      <c r="D13">
        <v>93436</v>
      </c>
      <c r="E13" t="s">
        <v>73</v>
      </c>
      <c r="F13" t="str">
        <f t="shared" si="0"/>
        <v>lompoc-93436</v>
      </c>
      <c r="G13" s="3">
        <v>-1.0829702E-2</v>
      </c>
      <c r="H13">
        <v>54433</v>
      </c>
      <c r="I13">
        <v>34</v>
      </c>
      <c r="J13">
        <v>52032</v>
      </c>
      <c r="K13">
        <v>22926</v>
      </c>
      <c r="L13">
        <v>10073</v>
      </c>
      <c r="M13">
        <v>18.505318460000002</v>
      </c>
      <c r="N13">
        <v>24231</v>
      </c>
      <c r="O13">
        <v>5.1182187280000004</v>
      </c>
      <c r="P13">
        <v>257500</v>
      </c>
      <c r="Q13">
        <v>1007</v>
      </c>
      <c r="R13">
        <v>511</v>
      </c>
      <c r="S13">
        <v>854</v>
      </c>
      <c r="T13">
        <v>5425</v>
      </c>
      <c r="U13">
        <v>690</v>
      </c>
      <c r="V13">
        <v>380</v>
      </c>
      <c r="W13">
        <v>1506</v>
      </c>
      <c r="X13">
        <v>3084</v>
      </c>
      <c r="Y13">
        <v>1039</v>
      </c>
      <c r="Z13">
        <v>2012</v>
      </c>
      <c r="AA13" t="s">
        <v>59</v>
      </c>
      <c r="AB13">
        <v>54355</v>
      </c>
      <c r="AC13">
        <v>34.1</v>
      </c>
      <c r="AD13">
        <v>52989</v>
      </c>
      <c r="AE13" s="1">
        <v>23177</v>
      </c>
      <c r="AF13">
        <v>8712</v>
      </c>
      <c r="AG13">
        <v>16.027964310000002</v>
      </c>
      <c r="AH13">
        <v>24899</v>
      </c>
      <c r="AI13">
        <v>5.2120320119999999</v>
      </c>
      <c r="AJ13">
        <v>277200</v>
      </c>
      <c r="AK13">
        <v>995</v>
      </c>
      <c r="AL13">
        <v>613</v>
      </c>
      <c r="AM13">
        <v>908</v>
      </c>
      <c r="AN13">
        <v>5504</v>
      </c>
      <c r="AO13">
        <v>527</v>
      </c>
      <c r="AP13">
        <v>368</v>
      </c>
      <c r="AQ13">
        <v>1397</v>
      </c>
      <c r="AR13">
        <v>3044</v>
      </c>
      <c r="AS13">
        <v>1095</v>
      </c>
      <c r="AT13">
        <v>-1.0829702E-2</v>
      </c>
    </row>
    <row r="14" spans="1:46" x14ac:dyDescent="0.35">
      <c r="A14">
        <v>10</v>
      </c>
      <c r="B14">
        <v>2013</v>
      </c>
      <c r="C14" t="s">
        <v>52</v>
      </c>
      <c r="D14">
        <v>93555</v>
      </c>
      <c r="E14" t="s">
        <v>74</v>
      </c>
      <c r="F14" t="str">
        <f t="shared" si="0"/>
        <v>ridgecrest-93555</v>
      </c>
      <c r="G14" s="3">
        <v>-7.7795449999999997E-3</v>
      </c>
      <c r="H14">
        <v>32376</v>
      </c>
      <c r="I14">
        <v>36.4</v>
      </c>
      <c r="J14">
        <v>61221</v>
      </c>
      <c r="K14">
        <v>28697</v>
      </c>
      <c r="L14">
        <v>4515</v>
      </c>
      <c r="M14">
        <v>13.945515199999999</v>
      </c>
      <c r="N14">
        <v>15835</v>
      </c>
      <c r="O14">
        <v>4.7010130959999996</v>
      </c>
      <c r="P14">
        <v>181900</v>
      </c>
      <c r="Q14">
        <v>841</v>
      </c>
      <c r="R14">
        <v>1241</v>
      </c>
      <c r="S14">
        <v>576</v>
      </c>
      <c r="T14">
        <v>1935</v>
      </c>
      <c r="U14">
        <v>125</v>
      </c>
      <c r="V14">
        <v>128</v>
      </c>
      <c r="W14">
        <v>543</v>
      </c>
      <c r="X14">
        <v>1602</v>
      </c>
      <c r="Y14">
        <v>685</v>
      </c>
      <c r="Z14">
        <v>2012</v>
      </c>
      <c r="AA14" t="s">
        <v>52</v>
      </c>
      <c r="AB14">
        <v>32021</v>
      </c>
      <c r="AC14">
        <v>36.700000000000003</v>
      </c>
      <c r="AD14">
        <v>62129</v>
      </c>
      <c r="AE14" s="1">
        <v>28922</v>
      </c>
      <c r="AF14">
        <v>3731</v>
      </c>
      <c r="AG14">
        <v>11.65172855</v>
      </c>
      <c r="AH14">
        <v>15856</v>
      </c>
      <c r="AI14">
        <v>4.159770151</v>
      </c>
      <c r="AJ14">
        <v>185200</v>
      </c>
      <c r="AK14">
        <v>800</v>
      </c>
      <c r="AL14">
        <v>1244</v>
      </c>
      <c r="AM14">
        <v>533</v>
      </c>
      <c r="AN14">
        <v>2049</v>
      </c>
      <c r="AO14">
        <v>165</v>
      </c>
      <c r="AP14">
        <v>195</v>
      </c>
      <c r="AQ14">
        <v>460</v>
      </c>
      <c r="AR14">
        <v>1543</v>
      </c>
      <c r="AS14">
        <v>589</v>
      </c>
      <c r="AT14">
        <v>-7.7795449999999997E-3</v>
      </c>
    </row>
    <row r="15" spans="1:46" x14ac:dyDescent="0.35">
      <c r="A15">
        <v>11</v>
      </c>
      <c r="B15">
        <v>2013</v>
      </c>
      <c r="C15" t="s">
        <v>53</v>
      </c>
      <c r="D15">
        <v>93561</v>
      </c>
      <c r="E15" t="s">
        <v>75</v>
      </c>
      <c r="F15" t="str">
        <f t="shared" si="0"/>
        <v>tehachapi-93561</v>
      </c>
      <c r="G15" s="3">
        <v>1.3911117000000001E-2</v>
      </c>
      <c r="H15">
        <v>34851</v>
      </c>
      <c r="I15">
        <v>39.299999999999997</v>
      </c>
      <c r="J15">
        <v>57433</v>
      </c>
      <c r="K15">
        <v>24708</v>
      </c>
      <c r="L15">
        <v>3665</v>
      </c>
      <c r="M15">
        <v>10.516197529999999</v>
      </c>
      <c r="N15">
        <v>13276</v>
      </c>
      <c r="O15">
        <v>3.908065766</v>
      </c>
      <c r="P15">
        <v>217000</v>
      </c>
      <c r="Q15">
        <v>891</v>
      </c>
      <c r="R15">
        <v>370</v>
      </c>
      <c r="S15">
        <v>672</v>
      </c>
      <c r="T15">
        <v>3418</v>
      </c>
      <c r="U15">
        <v>140</v>
      </c>
      <c r="V15">
        <v>1005</v>
      </c>
      <c r="W15">
        <v>699</v>
      </c>
      <c r="X15">
        <v>1557</v>
      </c>
      <c r="Y15">
        <v>752</v>
      </c>
      <c r="Z15">
        <v>2012</v>
      </c>
      <c r="AA15" t="s">
        <v>53</v>
      </c>
      <c r="AB15">
        <v>35446</v>
      </c>
      <c r="AC15">
        <v>39.700000000000003</v>
      </c>
      <c r="AD15">
        <v>55827</v>
      </c>
      <c r="AE15" s="1">
        <v>24369</v>
      </c>
      <c r="AF15">
        <v>3868</v>
      </c>
      <c r="AG15">
        <v>10.91237375</v>
      </c>
      <c r="AH15">
        <v>13568</v>
      </c>
      <c r="AI15">
        <v>3.66755064</v>
      </c>
      <c r="AJ15">
        <v>229300</v>
      </c>
      <c r="AK15">
        <v>902</v>
      </c>
      <c r="AL15">
        <v>380</v>
      </c>
      <c r="AM15">
        <v>620</v>
      </c>
      <c r="AN15">
        <v>3305</v>
      </c>
      <c r="AO15">
        <v>168</v>
      </c>
      <c r="AP15">
        <v>965</v>
      </c>
      <c r="AQ15">
        <v>618</v>
      </c>
      <c r="AR15">
        <v>1514</v>
      </c>
      <c r="AS15">
        <v>718</v>
      </c>
      <c r="AT15">
        <v>1.3911117000000001E-2</v>
      </c>
    </row>
    <row r="16" spans="1:46" x14ac:dyDescent="0.35">
      <c r="A16">
        <v>6</v>
      </c>
      <c r="B16">
        <v>2013</v>
      </c>
      <c r="C16" t="s">
        <v>48</v>
      </c>
      <c r="D16">
        <v>95422</v>
      </c>
      <c r="E16" t="s">
        <v>76</v>
      </c>
      <c r="F16" t="str">
        <f t="shared" si="0"/>
        <v>clearlake-95422</v>
      </c>
      <c r="G16" s="3">
        <v>1.8772695999999998E-2</v>
      </c>
      <c r="H16">
        <v>15427</v>
      </c>
      <c r="I16">
        <v>41.6</v>
      </c>
      <c r="J16">
        <v>25460</v>
      </c>
      <c r="K16">
        <v>16552</v>
      </c>
      <c r="L16">
        <v>5484</v>
      </c>
      <c r="M16">
        <v>35.548065080000001</v>
      </c>
      <c r="N16">
        <v>6350</v>
      </c>
      <c r="O16">
        <v>9.4444804560000009</v>
      </c>
      <c r="P16">
        <v>97500</v>
      </c>
      <c r="Q16">
        <v>819</v>
      </c>
      <c r="R16">
        <v>34</v>
      </c>
      <c r="S16">
        <v>133</v>
      </c>
      <c r="T16">
        <v>1450</v>
      </c>
      <c r="U16">
        <v>73</v>
      </c>
      <c r="V16">
        <v>65</v>
      </c>
      <c r="W16">
        <v>199</v>
      </c>
      <c r="X16">
        <v>806</v>
      </c>
      <c r="Y16">
        <v>395</v>
      </c>
      <c r="Z16">
        <v>2012</v>
      </c>
      <c r="AA16" t="s">
        <v>48</v>
      </c>
      <c r="AB16">
        <v>15379</v>
      </c>
      <c r="AC16">
        <v>38.700000000000003</v>
      </c>
      <c r="AD16">
        <v>26237</v>
      </c>
      <c r="AE16" s="1">
        <v>16247</v>
      </c>
      <c r="AF16">
        <v>5476</v>
      </c>
      <c r="AG16">
        <v>35.606996549999998</v>
      </c>
      <c r="AH16">
        <v>6294</v>
      </c>
      <c r="AI16">
        <v>9.4934651149999993</v>
      </c>
      <c r="AJ16">
        <v>104300</v>
      </c>
      <c r="AK16">
        <v>750</v>
      </c>
      <c r="AL16">
        <v>25</v>
      </c>
      <c r="AM16">
        <v>184</v>
      </c>
      <c r="AN16">
        <v>1361</v>
      </c>
      <c r="AO16">
        <v>15</v>
      </c>
      <c r="AP16">
        <v>87</v>
      </c>
      <c r="AQ16">
        <v>155</v>
      </c>
      <c r="AR16">
        <v>948</v>
      </c>
      <c r="AS16">
        <v>399</v>
      </c>
      <c r="AT16">
        <v>1.8772695999999998E-2</v>
      </c>
    </row>
    <row r="17" spans="1:46" x14ac:dyDescent="0.35">
      <c r="A17">
        <v>2</v>
      </c>
      <c r="B17">
        <v>2013</v>
      </c>
      <c r="C17" t="s">
        <v>44</v>
      </c>
      <c r="D17">
        <v>95501</v>
      </c>
      <c r="E17" t="s">
        <v>77</v>
      </c>
      <c r="F17" t="str">
        <f t="shared" si="0"/>
        <v>eureka-95501</v>
      </c>
      <c r="G17" s="3">
        <v>-6.2910382000000001E-2</v>
      </c>
      <c r="H17">
        <v>23704</v>
      </c>
      <c r="I17">
        <v>37</v>
      </c>
      <c r="J17">
        <v>37600</v>
      </c>
      <c r="K17">
        <v>21122</v>
      </c>
      <c r="L17">
        <v>4968</v>
      </c>
      <c r="M17">
        <v>20.958488020000001</v>
      </c>
      <c r="N17">
        <v>12342</v>
      </c>
      <c r="O17">
        <v>5.6361795480000003</v>
      </c>
      <c r="P17">
        <v>248000</v>
      </c>
      <c r="Q17">
        <v>803</v>
      </c>
      <c r="R17">
        <v>134</v>
      </c>
      <c r="S17">
        <v>350</v>
      </c>
      <c r="T17">
        <v>3144</v>
      </c>
      <c r="U17">
        <v>248</v>
      </c>
      <c r="V17">
        <v>167</v>
      </c>
      <c r="W17">
        <v>620</v>
      </c>
      <c r="X17">
        <v>1136</v>
      </c>
      <c r="Y17">
        <v>754</v>
      </c>
      <c r="Z17">
        <v>2012</v>
      </c>
      <c r="AA17" t="s">
        <v>44</v>
      </c>
      <c r="AB17">
        <v>23800</v>
      </c>
      <c r="AC17">
        <v>37.6</v>
      </c>
      <c r="AD17">
        <v>36605</v>
      </c>
      <c r="AE17" s="1">
        <v>22540</v>
      </c>
      <c r="AF17">
        <v>4788</v>
      </c>
      <c r="AG17">
        <v>20.117647059999999</v>
      </c>
      <c r="AH17">
        <v>11978</v>
      </c>
      <c r="AI17">
        <v>4.9957983190000004</v>
      </c>
      <c r="AJ17">
        <v>270700</v>
      </c>
      <c r="AK17">
        <v>793</v>
      </c>
      <c r="AL17">
        <v>147</v>
      </c>
      <c r="AM17">
        <v>332</v>
      </c>
      <c r="AN17">
        <v>3071</v>
      </c>
      <c r="AO17">
        <v>216</v>
      </c>
      <c r="AP17">
        <v>141</v>
      </c>
      <c r="AQ17">
        <v>669</v>
      </c>
      <c r="AR17">
        <v>1232</v>
      </c>
      <c r="AS17">
        <v>863</v>
      </c>
      <c r="AT17">
        <v>-6.2910382000000001E-2</v>
      </c>
    </row>
    <row r="18" spans="1:46" x14ac:dyDescent="0.35">
      <c r="A18">
        <v>8</v>
      </c>
      <c r="B18">
        <v>2013</v>
      </c>
      <c r="C18" t="s">
        <v>50</v>
      </c>
      <c r="D18">
        <v>95540</v>
      </c>
      <c r="E18" t="s">
        <v>78</v>
      </c>
      <c r="F18" t="str">
        <f t="shared" si="0"/>
        <v>fortuna-95540</v>
      </c>
      <c r="G18" s="3">
        <v>-6.0953451999999998E-2</v>
      </c>
      <c r="H18">
        <v>12877</v>
      </c>
      <c r="I18">
        <v>38.700000000000003</v>
      </c>
      <c r="J18">
        <v>40751</v>
      </c>
      <c r="K18">
        <v>21707</v>
      </c>
      <c r="L18">
        <v>2543</v>
      </c>
      <c r="M18">
        <v>19.748388599999998</v>
      </c>
      <c r="N18">
        <v>5336</v>
      </c>
      <c r="O18">
        <v>4.5196862619999996</v>
      </c>
      <c r="P18">
        <v>271800</v>
      </c>
      <c r="Q18">
        <v>823</v>
      </c>
      <c r="R18">
        <v>22</v>
      </c>
      <c r="S18">
        <v>178</v>
      </c>
      <c r="T18">
        <v>1102</v>
      </c>
      <c r="U18">
        <v>68</v>
      </c>
      <c r="V18">
        <v>155</v>
      </c>
      <c r="W18">
        <v>356</v>
      </c>
      <c r="X18">
        <v>618</v>
      </c>
      <c r="Y18">
        <v>283</v>
      </c>
      <c r="Z18">
        <v>2012</v>
      </c>
      <c r="AA18" t="s">
        <v>50</v>
      </c>
      <c r="AB18">
        <v>13159</v>
      </c>
      <c r="AC18">
        <v>42.5</v>
      </c>
      <c r="AD18">
        <v>39128</v>
      </c>
      <c r="AE18" s="1">
        <v>23116</v>
      </c>
      <c r="AF18">
        <v>2549</v>
      </c>
      <c r="AG18">
        <v>19.370772859999999</v>
      </c>
      <c r="AH18">
        <v>5450</v>
      </c>
      <c r="AI18">
        <v>3.7312865720000001</v>
      </c>
      <c r="AJ18">
        <v>292900</v>
      </c>
      <c r="AK18">
        <v>784</v>
      </c>
      <c r="AL18">
        <v>32</v>
      </c>
      <c r="AM18">
        <v>200</v>
      </c>
      <c r="AN18">
        <v>1160</v>
      </c>
      <c r="AO18">
        <v>35</v>
      </c>
      <c r="AP18">
        <v>149</v>
      </c>
      <c r="AQ18">
        <v>398</v>
      </c>
      <c r="AR18">
        <v>606</v>
      </c>
      <c r="AS18">
        <v>215</v>
      </c>
      <c r="AT18">
        <v>-6.0953451999999998E-2</v>
      </c>
    </row>
    <row r="19" spans="1:46" x14ac:dyDescent="0.35">
      <c r="A19">
        <v>0</v>
      </c>
      <c r="B19">
        <v>2013</v>
      </c>
      <c r="C19" t="s">
        <v>42</v>
      </c>
      <c r="D19">
        <v>96130</v>
      </c>
      <c r="E19" t="s">
        <v>79</v>
      </c>
      <c r="F19" t="str">
        <f t="shared" si="0"/>
        <v>susanville-96130</v>
      </c>
      <c r="G19" s="3">
        <v>-3.3629144999999999E-2</v>
      </c>
      <c r="H19">
        <v>21963</v>
      </c>
      <c r="I19">
        <v>35</v>
      </c>
      <c r="J19">
        <v>54372</v>
      </c>
      <c r="K19">
        <v>18621</v>
      </c>
      <c r="L19">
        <v>2847</v>
      </c>
      <c r="M19">
        <v>12.96271001</v>
      </c>
      <c r="N19">
        <v>6710</v>
      </c>
      <c r="O19">
        <v>4.2252879840000004</v>
      </c>
      <c r="P19">
        <v>181900</v>
      </c>
      <c r="Q19">
        <v>871</v>
      </c>
      <c r="R19">
        <v>35</v>
      </c>
      <c r="S19">
        <v>396</v>
      </c>
      <c r="T19">
        <v>1910</v>
      </c>
      <c r="U19">
        <v>62</v>
      </c>
      <c r="V19">
        <v>999</v>
      </c>
      <c r="W19">
        <v>155</v>
      </c>
      <c r="X19">
        <v>319</v>
      </c>
      <c r="Y19">
        <v>82</v>
      </c>
      <c r="Z19">
        <v>2012</v>
      </c>
      <c r="AA19" t="s">
        <v>42</v>
      </c>
      <c r="AB19">
        <v>22317</v>
      </c>
      <c r="AC19">
        <v>35.799999999999997</v>
      </c>
      <c r="AD19">
        <v>52713</v>
      </c>
      <c r="AE19" s="1">
        <v>19269</v>
      </c>
      <c r="AF19">
        <v>2837</v>
      </c>
      <c r="AG19">
        <v>12.712282119999999</v>
      </c>
      <c r="AH19">
        <v>7464</v>
      </c>
      <c r="AI19">
        <v>3.3696285339999998</v>
      </c>
      <c r="AJ19">
        <v>184500</v>
      </c>
      <c r="AK19">
        <v>877</v>
      </c>
      <c r="AL19">
        <v>55</v>
      </c>
      <c r="AM19">
        <v>377</v>
      </c>
      <c r="AN19">
        <v>2254</v>
      </c>
      <c r="AO19">
        <v>97</v>
      </c>
      <c r="AP19">
        <v>1166</v>
      </c>
      <c r="AQ19">
        <v>136</v>
      </c>
      <c r="AR19">
        <v>472</v>
      </c>
      <c r="AS19">
        <v>181</v>
      </c>
      <c r="AT19">
        <v>-3.3629144999999999E-2</v>
      </c>
    </row>
    <row r="20" spans="1:46" x14ac:dyDescent="0.35">
      <c r="A20">
        <v>18</v>
      </c>
      <c r="B20">
        <v>2013</v>
      </c>
      <c r="C20" t="s">
        <v>60</v>
      </c>
      <c r="D20">
        <v>96150</v>
      </c>
      <c r="E20" t="s">
        <v>80</v>
      </c>
      <c r="F20" t="str">
        <f t="shared" si="0"/>
        <v>south lake tahoe-96150</v>
      </c>
      <c r="G20" s="3">
        <v>1.9323092E-2</v>
      </c>
      <c r="H20">
        <v>28686</v>
      </c>
      <c r="I20">
        <v>40</v>
      </c>
      <c r="J20">
        <v>46859</v>
      </c>
      <c r="K20">
        <v>25479</v>
      </c>
      <c r="L20">
        <v>4443</v>
      </c>
      <c r="M20">
        <v>15.488391549999999</v>
      </c>
      <c r="N20">
        <v>16574</v>
      </c>
      <c r="O20">
        <v>7.5332915009999999</v>
      </c>
      <c r="P20">
        <v>353200</v>
      </c>
      <c r="Q20">
        <v>934</v>
      </c>
      <c r="R20">
        <v>207</v>
      </c>
      <c r="S20">
        <v>582</v>
      </c>
      <c r="T20">
        <v>4784</v>
      </c>
      <c r="U20">
        <v>396</v>
      </c>
      <c r="V20">
        <v>135</v>
      </c>
      <c r="W20">
        <v>1286</v>
      </c>
      <c r="X20">
        <v>1377</v>
      </c>
      <c r="Y20">
        <v>822</v>
      </c>
      <c r="Z20">
        <v>2012</v>
      </c>
      <c r="AA20" t="s">
        <v>60</v>
      </c>
      <c r="AB20">
        <v>29024</v>
      </c>
      <c r="AC20">
        <v>37.9</v>
      </c>
      <c r="AD20">
        <v>47264</v>
      </c>
      <c r="AE20" s="1">
        <v>24996</v>
      </c>
      <c r="AF20">
        <v>4232</v>
      </c>
      <c r="AG20">
        <v>14.58103638</v>
      </c>
      <c r="AH20">
        <v>17068</v>
      </c>
      <c r="AI20">
        <v>6.8391675850000002</v>
      </c>
      <c r="AJ20">
        <v>364100</v>
      </c>
      <c r="AK20">
        <v>969</v>
      </c>
      <c r="AL20">
        <v>188</v>
      </c>
      <c r="AM20">
        <v>513</v>
      </c>
      <c r="AN20">
        <v>5299</v>
      </c>
      <c r="AO20">
        <v>472</v>
      </c>
      <c r="AP20">
        <v>188</v>
      </c>
      <c r="AQ20">
        <v>1460</v>
      </c>
      <c r="AR20">
        <v>1493</v>
      </c>
      <c r="AS20">
        <v>867</v>
      </c>
      <c r="AT20">
        <v>1.9323092E-2</v>
      </c>
    </row>
  </sheetData>
  <sortState ref="A2:AT20">
    <sortCondition ref="D2:D20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seismic_test_pop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fervis lauan</cp:lastModifiedBy>
  <dcterms:created xsi:type="dcterms:W3CDTF">2017-09-29T04:03:56Z</dcterms:created>
  <dcterms:modified xsi:type="dcterms:W3CDTF">2017-09-29T04:10:28Z</dcterms:modified>
</cp:coreProperties>
</file>