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Gráficos" sheetId="4" r:id="rId3"/>
  </sheets>
  <calcPr calcId="125725"/>
</workbook>
</file>

<file path=xl/calcChain.xml><?xml version="1.0" encoding="utf-8"?>
<calcChain xmlns="http://schemas.openxmlformats.org/spreadsheetml/2006/main">
  <c r="D12" i="1"/>
  <c r="C12"/>
  <c r="E3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<sst xmlns="http://schemas.openxmlformats.org/spreadsheetml/2006/main" count="35" uniqueCount="26">
  <si>
    <t>Estórias</t>
  </si>
  <si>
    <t>Business Value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</si>
  <si>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</si>
  <si>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</si>
  <si>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</si>
  <si>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</si>
  <si>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</si>
  <si>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</si>
  <si>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</si>
  <si>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</si>
  <si>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ID</t>
  </si>
  <si>
    <t>Eu como recepcionista gostaria de um cadastro de quartos, para facilitar a disponibilidade por tipo de quarto.</t>
  </si>
  <si>
    <t>Eu como recepcionista gostaria de um controle de reservas para facilitar o processo de reservas.</t>
  </si>
  <si>
    <t>soma</t>
  </si>
  <si>
    <t>Sprint1</t>
  </si>
  <si>
    <t>Sprint2</t>
  </si>
  <si>
    <t>Sprint3</t>
  </si>
  <si>
    <t>Sprint4</t>
  </si>
  <si>
    <t>Ok</t>
  </si>
  <si>
    <t>sprint</t>
  </si>
  <si>
    <t>BV restante</t>
  </si>
  <si>
    <t>SP restante planejado</t>
  </si>
  <si>
    <t>Story Points</t>
  </si>
  <si>
    <t>BV * inverso SP</t>
  </si>
  <si>
    <t>SP restante</t>
  </si>
  <si>
    <t>BV  planejado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</si>
</sst>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ont="1" applyBorder="1" applyAlignment="1">
      <alignment horizontal="center"/>
    </xf>
    <xf numFmtId="0" fontId="0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0" xfId="0" applyFont="1" applyFill="1" applyAlignment="1">
      <alignment horizontal="right"/>
    </xf>
    <xf numFmtId="0" fontId="0" fillId="4" borderId="0" xfId="3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2" borderId="3" xfId="0" applyFill="1" applyBorder="1"/>
    <xf numFmtId="0" fontId="0" fillId="0" borderId="3" xfId="0" applyBorder="1"/>
  </cellXfs>
  <cellStyles count="4">
    <cellStyle name="20% - Ênfase5" xfId="3" builtinId="46"/>
    <cellStyle name="Normal" xfId="0" builtinId="0"/>
    <cellStyle name="Nota" xfId="2" builtinId="1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Burndown (Business Value)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Gráficos!$B$2</c:f>
              <c:strCache>
                <c:ptCount val="1"/>
                <c:pt idx="0">
                  <c:v>BV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Gráficos!$B$3:$B$7</c:f>
              <c:numCache>
                <c:formatCode>General</c:formatCode>
                <c:ptCount val="5"/>
                <c:pt idx="0">
                  <c:v>5100</c:v>
                </c:pt>
                <c:pt idx="1">
                  <c:v>3600</c:v>
                </c:pt>
                <c:pt idx="2">
                  <c:v>2500</c:v>
                </c:pt>
                <c:pt idx="3">
                  <c:v>700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Gráficos!$C$2</c:f>
              <c:strCache>
                <c:ptCount val="1"/>
                <c:pt idx="0">
                  <c:v>BV 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Gráficos!$C$3:$C$7</c:f>
              <c:numCache>
                <c:formatCode>General</c:formatCode>
                <c:ptCount val="5"/>
                <c:pt idx="0">
                  <c:v>5100</c:v>
                </c:pt>
                <c:pt idx="1">
                  <c:v>2800</c:v>
                </c:pt>
                <c:pt idx="2">
                  <c:v>2300</c:v>
                </c:pt>
                <c:pt idx="3">
                  <c:v>500</c:v>
                </c:pt>
                <c:pt idx="4">
                  <c:v>0</c:v>
                </c:pt>
              </c:numCache>
            </c:numRef>
          </c:yVal>
        </c:ser>
        <c:axId val="99307520"/>
        <c:axId val="101428224"/>
      </c:scatterChart>
      <c:valAx>
        <c:axId val="99307520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101428224"/>
        <c:crosses val="autoZero"/>
        <c:crossBetween val="midCat"/>
      </c:valAx>
      <c:valAx>
        <c:axId val="101428224"/>
        <c:scaling>
          <c:orientation val="minMax"/>
          <c:max val="5100"/>
          <c:min val="0"/>
        </c:scaling>
        <c:axPos val="l"/>
        <c:majorGridlines/>
        <c:numFmt formatCode="General" sourceLinked="1"/>
        <c:tickLblPos val="nextTo"/>
        <c:crossAx val="9930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Story</a:t>
            </a:r>
            <a:r>
              <a:rPr lang="pt-BR" baseline="0"/>
              <a:t> points</a:t>
            </a:r>
            <a:r>
              <a:rPr lang="pt-BR"/>
              <a:t>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Gráficos!$D$2</c:f>
              <c:strCache>
                <c:ptCount val="1"/>
                <c:pt idx="0">
                  <c:v>SP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Gráficos!$D$3:$D$7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23</c:v>
                </c:pt>
                <c:pt idx="3">
                  <c:v>10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SP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Gráficos!$E$3:$E$7</c:f>
              <c:numCache>
                <c:formatCode>General</c:formatCode>
                <c:ptCount val="5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8</c:v>
                </c:pt>
                <c:pt idx="4">
                  <c:v>0</c:v>
                </c:pt>
              </c:numCache>
            </c:numRef>
          </c:yVal>
        </c:ser>
        <c:axId val="101303808"/>
        <c:axId val="101305728"/>
      </c:scatterChart>
      <c:valAx>
        <c:axId val="101303808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101305728"/>
        <c:crosses val="autoZero"/>
        <c:crossBetween val="midCat"/>
      </c:valAx>
      <c:valAx>
        <c:axId val="101305728"/>
        <c:scaling>
          <c:orientation val="minMax"/>
          <c:max val="40"/>
          <c:min val="0"/>
        </c:scaling>
        <c:axPos val="l"/>
        <c:majorGridlines/>
        <c:numFmt formatCode="General" sourceLinked="1"/>
        <c:tickLblPos val="nextTo"/>
        <c:crossAx val="10130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1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7855836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7581"/>
              </a:lnTo>
              <a:lnTo>
                <a:pt x="850351" y="147581"/>
              </a:lnTo>
              <a:lnTo>
                <a:pt x="850351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7005485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850351" y="0"/>
              </a:moveTo>
              <a:lnTo>
                <a:pt x="850351" y="147581"/>
              </a:lnTo>
              <a:lnTo>
                <a:pt x="0" y="147581"/>
              </a:lnTo>
              <a:lnTo>
                <a:pt x="0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5239244" y="754762"/>
          <a:ext cx="91440" cy="317834"/>
        </a:xfrm>
        <a:custGeom>
          <a:avLst/>
          <a:gdLst/>
          <a:ahLst/>
          <a:cxnLst/>
          <a:rect l="0" t="0" r="0" b="0"/>
          <a:pathLst>
            <a:path>
              <a:moveTo>
                <a:pt x="45748" y="0"/>
              </a:moveTo>
              <a:lnTo>
                <a:pt x="45748" y="170252"/>
              </a:lnTo>
              <a:lnTo>
                <a:pt x="45720" y="170252"/>
              </a:lnTo>
              <a:lnTo>
                <a:pt x="45720" y="31783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299475" y="740404"/>
          <a:ext cx="91440" cy="337919"/>
        </a:xfrm>
        <a:custGeom>
          <a:avLst/>
          <a:gdLst/>
          <a:ahLst/>
          <a:cxnLst/>
          <a:rect l="0" t="0" r="0" b="0"/>
          <a:pathLst>
            <a:path>
              <a:moveTo>
                <a:pt x="72467" y="0"/>
              </a:moveTo>
              <a:lnTo>
                <a:pt x="72467" y="190338"/>
              </a:lnTo>
              <a:lnTo>
                <a:pt x="45720" y="190338"/>
              </a:lnTo>
              <a:lnTo>
                <a:pt x="45720" y="3379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371942" y="740404"/>
          <a:ext cx="1439468" cy="3425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4962"/>
              </a:lnTo>
              <a:lnTo>
                <a:pt x="1439468" y="194962"/>
              </a:lnTo>
              <a:lnTo>
                <a:pt x="1439468" y="34254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925924" y="740404"/>
          <a:ext cx="1446018" cy="336183"/>
        </a:xfrm>
        <a:custGeom>
          <a:avLst/>
          <a:gdLst/>
          <a:ahLst/>
          <a:cxnLst/>
          <a:rect l="0" t="0" r="0" b="0"/>
          <a:pathLst>
            <a:path>
              <a:moveTo>
                <a:pt x="1446018" y="0"/>
              </a:moveTo>
              <a:lnTo>
                <a:pt x="1446018" y="188602"/>
              </a:lnTo>
              <a:lnTo>
                <a:pt x="0" y="188602"/>
              </a:lnTo>
              <a:lnTo>
                <a:pt x="0" y="33618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669173" y="37635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5(Recepcionista) Cadastro de reservas</a:t>
          </a:r>
        </a:p>
      </dsp:txBody>
      <dsp:txXfrm>
        <a:off x="1669173" y="37635"/>
        <a:ext cx="1405539" cy="702769"/>
      </dsp:txXfrm>
    </dsp:sp>
    <dsp:sp modelId="{744DEAA5-48C9-491B-A1CB-4DC74C87041E}">
      <dsp:nvSpPr>
        <dsp:cNvPr id="0" name=""/>
        <dsp:cNvSpPr/>
      </dsp:nvSpPr>
      <dsp:spPr>
        <a:xfrm>
          <a:off x="223154" y="1076588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6(Recepcionista) Cadastro de despertador</a:t>
          </a:r>
        </a:p>
      </dsp:txBody>
      <dsp:txXfrm>
        <a:off x="223154" y="1076588"/>
        <a:ext cx="1405539" cy="702769"/>
      </dsp:txXfrm>
    </dsp:sp>
    <dsp:sp modelId="{59514516-96D5-4A15-ADFB-8636BD4637F9}">
      <dsp:nvSpPr>
        <dsp:cNvPr id="0" name=""/>
        <dsp:cNvSpPr/>
      </dsp:nvSpPr>
      <dsp:spPr>
        <a:xfrm>
          <a:off x="3166227" y="1082948"/>
          <a:ext cx="129036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10(Gerente) Relatórios de hospedagem</a:t>
          </a:r>
        </a:p>
      </dsp:txBody>
      <dsp:txXfrm>
        <a:off x="3166227" y="1082948"/>
        <a:ext cx="1290369" cy="702769"/>
      </dsp:txXfrm>
    </dsp:sp>
    <dsp:sp modelId="{3B641322-069C-4EB1-BA6C-01FE9202579F}">
      <dsp:nvSpPr>
        <dsp:cNvPr id="0" name=""/>
        <dsp:cNvSpPr/>
      </dsp:nvSpPr>
      <dsp:spPr>
        <a:xfrm>
          <a:off x="1642425" y="1078324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8(Recepcionista) Checkout e pagamento das reservas</a:t>
          </a:r>
        </a:p>
      </dsp:txBody>
      <dsp:txXfrm>
        <a:off x="1642425" y="1078324"/>
        <a:ext cx="1405539" cy="702769"/>
      </dsp:txXfrm>
    </dsp:sp>
    <dsp:sp modelId="{1E89CE54-0C6E-4873-A065-58E6EC22B713}">
      <dsp:nvSpPr>
        <dsp:cNvPr id="0" name=""/>
        <dsp:cNvSpPr/>
      </dsp:nvSpPr>
      <dsp:spPr>
        <a:xfrm>
          <a:off x="4582223" y="30762"/>
          <a:ext cx="1405539" cy="7240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2(Recepcionista) Cadastro de clientes</a:t>
          </a:r>
        </a:p>
      </dsp:txBody>
      <dsp:txXfrm>
        <a:off x="4582223" y="30762"/>
        <a:ext cx="1405539" cy="724000"/>
      </dsp:txXfrm>
    </dsp:sp>
    <dsp:sp modelId="{CD95EC71-0A87-43ED-B13A-53400D8C62A4}">
      <dsp:nvSpPr>
        <dsp:cNvPr id="0" name=""/>
        <dsp:cNvSpPr/>
      </dsp:nvSpPr>
      <dsp:spPr>
        <a:xfrm>
          <a:off x="4582195" y="107259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3(Gerente) Cadastro e exclusão de clientes</a:t>
          </a:r>
        </a:p>
      </dsp:txBody>
      <dsp:txXfrm>
        <a:off x="4582195" y="1072596"/>
        <a:ext cx="1405539" cy="702769"/>
      </dsp:txXfrm>
    </dsp:sp>
    <dsp:sp modelId="{91C48588-F4C1-48F4-A662-5F0AF538F0C5}">
      <dsp:nvSpPr>
        <dsp:cNvPr id="0" name=""/>
        <dsp:cNvSpPr/>
      </dsp:nvSpPr>
      <dsp:spPr>
        <a:xfrm>
          <a:off x="715306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4(Recepcionista) Cadastro de quarto</a:t>
          </a:r>
        </a:p>
      </dsp:txBody>
      <dsp:txXfrm>
        <a:off x="7153066" y="53433"/>
        <a:ext cx="1405539" cy="702769"/>
      </dsp:txXfrm>
    </dsp:sp>
    <dsp:sp modelId="{30E8178D-7B38-44E7-887B-24FAEF535DA8}">
      <dsp:nvSpPr>
        <dsp:cNvPr id="0" name=""/>
        <dsp:cNvSpPr/>
      </dsp:nvSpPr>
      <dsp:spPr>
        <a:xfrm>
          <a:off x="6302715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1(Recepcionista) Quadro ocupação apartamentos</a:t>
          </a:r>
        </a:p>
      </dsp:txBody>
      <dsp:txXfrm>
        <a:off x="6302715" y="1051366"/>
        <a:ext cx="1405539" cy="702769"/>
      </dsp:txXfrm>
    </dsp:sp>
    <dsp:sp modelId="{4B53D9F5-1B77-441E-AAFB-AEF480B316A7}">
      <dsp:nvSpPr>
        <dsp:cNvPr id="0" name=""/>
        <dsp:cNvSpPr/>
      </dsp:nvSpPr>
      <dsp:spPr>
        <a:xfrm>
          <a:off x="8003417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7(Recepcionista) Controle de limpeza dos quartos</a:t>
          </a:r>
        </a:p>
      </dsp:txBody>
      <dsp:txXfrm>
        <a:off x="8003417" y="1051366"/>
        <a:ext cx="1405539" cy="702769"/>
      </dsp:txXfrm>
    </dsp:sp>
    <dsp:sp modelId="{D95422D7-13E1-41BE-AAE3-124F78F6B690}">
      <dsp:nvSpPr>
        <dsp:cNvPr id="0" name=""/>
        <dsp:cNvSpPr/>
      </dsp:nvSpPr>
      <dsp:spPr>
        <a:xfrm>
          <a:off x="890484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9(Gerente) Configuração de senha</a:t>
          </a:r>
        </a:p>
      </dsp:txBody>
      <dsp:txXfrm>
        <a:off x="8904846" y="53433"/>
        <a:ext cx="1405539" cy="7027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142875</xdr:rowOff>
    </xdr:from>
    <xdr:to>
      <xdr:col>17</xdr:col>
      <xdr:colOff>285750</xdr:colOff>
      <xdr:row>13</xdr:row>
      <xdr:rowOff>66675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57150</xdr:rowOff>
    </xdr:from>
    <xdr:to>
      <xdr:col>5</xdr:col>
      <xdr:colOff>66675</xdr:colOff>
      <xdr:row>24</xdr:row>
      <xdr:rowOff>135591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10</xdr:row>
      <xdr:rowOff>66675</xdr:rowOff>
    </xdr:from>
    <xdr:to>
      <xdr:col>13</xdr:col>
      <xdr:colOff>342900</xdr:colOff>
      <xdr:row>24</xdr:row>
      <xdr:rowOff>145116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295"/>
  <sheetViews>
    <sheetView zoomScale="85" zoomScaleNormal="85" workbookViewId="0"/>
  </sheetViews>
  <sheetFormatPr defaultRowHeight="15"/>
  <cols>
    <col min="1" max="1" width="8.28515625" customWidth="1"/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29">
      <c r="A1" s="2" t="s">
        <v>10</v>
      </c>
      <c r="B1" s="2" t="s">
        <v>0</v>
      </c>
      <c r="C1" s="2" t="s">
        <v>1</v>
      </c>
      <c r="D1" s="2" t="s">
        <v>22</v>
      </c>
      <c r="E1" s="2" t="s">
        <v>23</v>
      </c>
      <c r="F1" s="2" t="s">
        <v>14</v>
      </c>
      <c r="G1" s="2" t="s">
        <v>15</v>
      </c>
      <c r="H1" s="2" t="s">
        <v>16</v>
      </c>
      <c r="I1" s="2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>
      <c r="A2" s="3">
        <v>2</v>
      </c>
      <c r="B2" s="4" t="s">
        <v>9</v>
      </c>
      <c r="C2" s="4">
        <v>500</v>
      </c>
      <c r="D2" s="4">
        <v>3</v>
      </c>
      <c r="E2" s="5">
        <f>(C2 * (1/D2))</f>
        <v>166.66666666666666</v>
      </c>
      <c r="F2" s="10" t="s">
        <v>18</v>
      </c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5.75" customHeight="1">
      <c r="A3" s="3">
        <v>4</v>
      </c>
      <c r="B3" s="6" t="s">
        <v>11</v>
      </c>
      <c r="C3" s="4">
        <v>500</v>
      </c>
      <c r="D3" s="4">
        <v>3</v>
      </c>
      <c r="E3" s="5">
        <f>(C3 * (1/D3))</f>
        <v>166.66666666666666</v>
      </c>
      <c r="F3" s="10" t="s">
        <v>18</v>
      </c>
      <c r="G3" s="10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7.5" customHeight="1">
      <c r="A4" s="3">
        <v>5</v>
      </c>
      <c r="B4" s="4" t="s">
        <v>12</v>
      </c>
      <c r="C4" s="4">
        <v>800</v>
      </c>
      <c r="D4" s="4">
        <v>5</v>
      </c>
      <c r="E4" s="5">
        <f>(C4 * (1/D4))</f>
        <v>160</v>
      </c>
      <c r="F4" s="11"/>
      <c r="G4" s="10" t="s">
        <v>18</v>
      </c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">
      <c r="A5" s="3">
        <v>9</v>
      </c>
      <c r="B5" s="7" t="s">
        <v>2</v>
      </c>
      <c r="C5" s="4">
        <v>200</v>
      </c>
      <c r="D5" s="8">
        <v>3</v>
      </c>
      <c r="E5" s="5">
        <f>(C5 * (1/D5))</f>
        <v>66.666666666666657</v>
      </c>
      <c r="F5" s="11"/>
      <c r="G5" s="11"/>
      <c r="H5" s="10" t="s">
        <v>18</v>
      </c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>
      <c r="A6" s="3">
        <v>1</v>
      </c>
      <c r="B6" s="4" t="s">
        <v>6</v>
      </c>
      <c r="C6" s="4">
        <v>800</v>
      </c>
      <c r="D6" s="4">
        <v>2</v>
      </c>
      <c r="E6" s="5">
        <f t="shared" ref="E6:E11" si="0">(C6 * (1/D6))</f>
        <v>400</v>
      </c>
      <c r="F6" s="11"/>
      <c r="G6" s="11"/>
      <c r="H6" s="10" t="s">
        <v>18</v>
      </c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>
      <c r="A7" s="3">
        <v>3</v>
      </c>
      <c r="B7" s="7" t="s">
        <v>8</v>
      </c>
      <c r="C7" s="4">
        <v>500</v>
      </c>
      <c r="D7" s="4">
        <v>3</v>
      </c>
      <c r="E7" s="5">
        <f t="shared" si="0"/>
        <v>166.66666666666666</v>
      </c>
      <c r="F7" s="10" t="s">
        <v>18</v>
      </c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>
      <c r="A8" s="3">
        <v>6</v>
      </c>
      <c r="B8" s="4" t="s">
        <v>4</v>
      </c>
      <c r="C8" s="4">
        <v>200</v>
      </c>
      <c r="D8" s="4">
        <v>2</v>
      </c>
      <c r="E8" s="5">
        <f t="shared" si="0"/>
        <v>100</v>
      </c>
      <c r="F8" s="11"/>
      <c r="G8" s="11"/>
      <c r="H8" s="10"/>
      <c r="I8" s="10" t="s">
        <v>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0">
      <c r="A9" s="3">
        <v>7</v>
      </c>
      <c r="B9" s="4" t="s">
        <v>5</v>
      </c>
      <c r="C9" s="4">
        <v>300</v>
      </c>
      <c r="D9" s="4">
        <v>3</v>
      </c>
      <c r="E9" s="5">
        <f t="shared" si="0"/>
        <v>100</v>
      </c>
      <c r="F9" s="11"/>
      <c r="G9" s="10" t="s">
        <v>18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45">
      <c r="A10" s="3">
        <v>8</v>
      </c>
      <c r="B10" s="4" t="s">
        <v>7</v>
      </c>
      <c r="C10" s="4">
        <v>800</v>
      </c>
      <c r="D10" s="4">
        <v>8</v>
      </c>
      <c r="E10" s="5">
        <f t="shared" si="0"/>
        <v>100</v>
      </c>
      <c r="F10" s="11"/>
      <c r="G10" s="11"/>
      <c r="H10" s="10" t="s">
        <v>18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>
      <c r="A11" s="3">
        <v>10</v>
      </c>
      <c r="B11" s="4" t="s">
        <v>3</v>
      </c>
      <c r="C11" s="4">
        <v>500</v>
      </c>
      <c r="D11" s="4">
        <v>8</v>
      </c>
      <c r="E11" s="5">
        <f t="shared" si="0"/>
        <v>62.5</v>
      </c>
      <c r="F11" s="11"/>
      <c r="G11" s="11"/>
      <c r="H11" s="11"/>
      <c r="I11" s="10" t="s">
        <v>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9" t="s">
        <v>13</v>
      </c>
      <c r="C12" s="1">
        <f>SUM(C2:C11)</f>
        <v>5100</v>
      </c>
      <c r="D12" s="1">
        <f>SUM(D2:D11)</f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>
      <c r="F291" s="1"/>
      <c r="G291" s="1"/>
      <c r="H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>
      <c r="F292" s="1"/>
      <c r="G292" s="1"/>
      <c r="H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>
      <c r="F293" s="1"/>
      <c r="G293" s="1"/>
      <c r="H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>
      <c r="F294" s="1"/>
      <c r="G294" s="1"/>
      <c r="H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>
      <c r="F295" s="1"/>
      <c r="G295" s="1"/>
      <c r="H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N60"/>
  <sheetViews>
    <sheetView workbookViewId="0"/>
  </sheetViews>
  <sheetFormatPr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/>
  </sheetViews>
  <sheetFormatPr defaultRowHeight="15"/>
  <cols>
    <col min="2" max="2" width="11.28515625" bestFit="1" customWidth="1"/>
    <col min="3" max="3" width="20.85546875" bestFit="1" customWidth="1"/>
    <col min="4" max="4" width="11.7109375" bestFit="1" customWidth="1"/>
    <col min="5" max="5" width="20.85546875" bestFit="1" customWidth="1"/>
  </cols>
  <sheetData>
    <row r="2" spans="1:5">
      <c r="A2" s="12" t="s">
        <v>19</v>
      </c>
      <c r="B2" s="12" t="s">
        <v>20</v>
      </c>
      <c r="C2" s="13" t="s">
        <v>25</v>
      </c>
      <c r="D2" s="13" t="s">
        <v>24</v>
      </c>
      <c r="E2" s="13" t="s">
        <v>21</v>
      </c>
    </row>
    <row r="3" spans="1:5">
      <c r="A3" s="12">
        <v>0</v>
      </c>
      <c r="B3" s="12">
        <v>5100</v>
      </c>
      <c r="C3" s="13">
        <v>5100</v>
      </c>
      <c r="D3" s="13">
        <v>40</v>
      </c>
      <c r="E3" s="13">
        <v>40</v>
      </c>
    </row>
    <row r="4" spans="1:5">
      <c r="A4" s="12">
        <v>1</v>
      </c>
      <c r="B4" s="12">
        <v>3600</v>
      </c>
      <c r="C4" s="13">
        <v>2800</v>
      </c>
      <c r="D4" s="13">
        <v>31</v>
      </c>
      <c r="E4" s="13">
        <v>26</v>
      </c>
    </row>
    <row r="5" spans="1:5">
      <c r="A5" s="12">
        <v>2</v>
      </c>
      <c r="B5" s="12">
        <v>2500</v>
      </c>
      <c r="C5" s="13">
        <v>2300</v>
      </c>
      <c r="D5" s="13">
        <v>23</v>
      </c>
      <c r="E5" s="13">
        <v>19</v>
      </c>
    </row>
    <row r="6" spans="1:5">
      <c r="A6" s="12">
        <v>3</v>
      </c>
      <c r="B6" s="12">
        <v>700</v>
      </c>
      <c r="C6" s="13">
        <v>500</v>
      </c>
      <c r="D6" s="13">
        <v>10</v>
      </c>
      <c r="E6" s="13">
        <v>8</v>
      </c>
    </row>
    <row r="7" spans="1:5">
      <c r="A7" s="12">
        <v>4</v>
      </c>
      <c r="B7" s="12">
        <v>0</v>
      </c>
      <c r="C7" s="13">
        <v>0</v>
      </c>
      <c r="D7" s="13">
        <v>0</v>
      </c>
      <c r="E7" s="1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Rodrigo</cp:lastModifiedBy>
  <dcterms:created xsi:type="dcterms:W3CDTF">2012-04-19T13:34:24Z</dcterms:created>
  <dcterms:modified xsi:type="dcterms:W3CDTF">2012-06-27T19:52:33Z</dcterms:modified>
</cp:coreProperties>
</file>