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lavi\Documents\mcp-investor\mcp-investor\"/>
    </mc:Choice>
  </mc:AlternateContent>
  <xr:revisionPtr revIDLastSave="0" documentId="13_ncr:1_{E5BE988D-2C40-4883-B3DB-F2879A22C87C}" xr6:coauthVersionLast="47" xr6:coauthVersionMax="47" xr10:uidLastSave="{00000000-0000-0000-0000-000000000000}"/>
  <bookViews>
    <workbookView xWindow="28680" yWindow="-120" windowWidth="29040" windowHeight="15720" tabRatio="408" xr2:uid="{00000000-000D-0000-FFFF-FFFF00000000}"/>
  </bookViews>
  <sheets>
    <sheet name="Distribution" sheetId="1" r:id="rId1"/>
    <sheet name="ETF" sheetId="2" r:id="rId2"/>
    <sheet name="Stock Picking" sheetId="3" r:id="rId3"/>
    <sheet name="Gold" sheetId="4" r:id="rId4"/>
    <sheet name="Fixed Income" sheetId="5" r:id="rId5"/>
    <sheet name="Crip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F4" i="6"/>
  <c r="F3" i="5"/>
  <c r="F3" i="4"/>
  <c r="F3" i="3"/>
  <c r="H3" i="2"/>
  <c r="G3" i="2"/>
  <c r="F3" i="2"/>
  <c r="D7" i="1"/>
  <c r="B4" i="1" s="1"/>
  <c r="C7" i="1"/>
  <c r="B6" i="1"/>
  <c r="B5" i="1" l="1"/>
  <c r="B2" i="1"/>
  <c r="B3" i="1"/>
  <c r="B7" i="1" l="1"/>
</calcChain>
</file>

<file path=xl/sharedStrings.xml><?xml version="1.0" encoding="utf-8"?>
<sst xmlns="http://schemas.openxmlformats.org/spreadsheetml/2006/main" count="61" uniqueCount="29">
  <si>
    <t>Investment Type</t>
  </si>
  <si>
    <t>Current Percentage</t>
  </si>
  <si>
    <t>Target Percentage</t>
  </si>
  <si>
    <t>Investment</t>
  </si>
  <si>
    <t>Fixed Income</t>
  </si>
  <si>
    <t>Gold</t>
  </si>
  <si>
    <t>Stock Picking</t>
  </si>
  <si>
    <t>ETF</t>
  </si>
  <si>
    <t>Cripto</t>
  </si>
  <si>
    <t>Total</t>
  </si>
  <si>
    <t>Tick</t>
  </si>
  <si>
    <t>Name</t>
  </si>
  <si>
    <t>Country</t>
  </si>
  <si>
    <t>Price</t>
  </si>
  <si>
    <t>Expense Ratio</t>
  </si>
  <si>
    <t>IVV</t>
  </si>
  <si>
    <t>iShares Core S&amp;P 500 ETF</t>
  </si>
  <si>
    <t>World</t>
  </si>
  <si>
    <t>0.03%</t>
  </si>
  <si>
    <t>AMZN</t>
  </si>
  <si>
    <t>Amazon</t>
  </si>
  <si>
    <t>ETF Gold</t>
  </si>
  <si>
    <t>Data Vencimento</t>
  </si>
  <si>
    <t>Rendimento</t>
  </si>
  <si>
    <t>IPCA+</t>
  </si>
  <si>
    <t>IBIT</t>
  </si>
  <si>
    <t>iShares Bitcoin Trust ETF</t>
  </si>
  <si>
    <t>ETHA</t>
  </si>
  <si>
    <t>iShares Ethereum Trust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</si>
</sst>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/>
    <xf numFmtId="9" fontId="1" fillId="0" borderId="0"/>
    <xf numFmtId="0" fontId="4" fillId="3" borderId="0"/>
  </cellStyleXfs>
  <cellXfs count="14">
    <xf numFmtId="0" fontId="0" fillId="0" borderId="0" xfId="0"/>
    <xf numFmtId="44" fontId="0" fillId="0" borderId="0" xfId="1" applyFont="1"/>
    <xf numFmtId="0" fontId="3" fillId="0" borderId="0" xfId="0" applyFont="1"/>
    <xf numFmtId="9" fontId="0" fillId="0" borderId="0" xfId="2" applyFont="1"/>
    <xf numFmtId="0" fontId="3" fillId="3" borderId="1" xfId="3" applyFont="1" applyBorder="1"/>
    <xf numFmtId="9" fontId="3" fillId="3" borderId="1" xfId="3" applyNumberFormat="1" applyFont="1" applyBorder="1"/>
    <xf numFmtId="44" fontId="2" fillId="2" borderId="1" xfId="1" applyFont="1" applyFill="1" applyBorder="1"/>
    <xf numFmtId="9" fontId="2" fillId="2" borderId="1" xfId="2" applyFont="1" applyFill="1" applyBorder="1"/>
    <xf numFmtId="0" fontId="3" fillId="3" borderId="2" xfId="3" applyFont="1" applyBorder="1"/>
    <xf numFmtId="9" fontId="3" fillId="3" borderId="1" xfId="2" applyFont="1" applyFill="1" applyBorder="1"/>
    <xf numFmtId="44" fontId="3" fillId="3" borderId="1" xfId="1" applyFont="1" applyFill="1" applyBorder="1"/>
    <xf numFmtId="44" fontId="2" fillId="2" borderId="0" xfId="1" applyFont="1" applyFill="1"/>
    <xf numFmtId="0" fontId="2" fillId="2" borderId="1" xfId="1" applyNumberFormat="1" applyFont="1" applyFill="1" applyBorder="1"/>
    <xf numFmtId="10" fontId="3" fillId="3" borderId="1" xfId="2" applyNumberFormat="1" applyFont="1" applyFill="1" applyBorder="1"/>
  </cellXfs>
  <cellStyles count="4">
    <cellStyle name="Currency" xfId="1" builtinId="4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19" sqref="D19"/>
    </sheetView>
  </sheetViews>
  <sheetFormatPr defaultRowHeight="14.5" x14ac:dyDescent="0.35"/>
  <cols>
    <col min="1" max="1" width="20.54296875" customWidth="1"/>
    <col min="2" max="2" width="18.6328125" style="3" bestFit="1" customWidth="1"/>
    <col min="3" max="3" width="17.26953125" style="3" bestFit="1" customWidth="1"/>
    <col min="4" max="4" width="21.81640625" style="1" customWidth="1"/>
  </cols>
  <sheetData>
    <row r="1" spans="1:4" ht="16" customHeight="1" x14ac:dyDescent="0.4">
      <c r="A1" s="6" t="s">
        <v>0</v>
      </c>
      <c r="B1" s="7" t="s">
        <v>1</v>
      </c>
      <c r="C1" s="7" t="s">
        <v>2</v>
      </c>
      <c r="D1" s="6" t="s">
        <v>3</v>
      </c>
    </row>
    <row r="2" spans="1:4" x14ac:dyDescent="0.35">
      <c r="A2" s="4" t="s">
        <v>4</v>
      </c>
      <c r="B2" s="9" t="e">
        <f>(D2/$D$7)</f>
        <v>#DIV/0!</v>
      </c>
      <c r="C2" s="5">
        <v>0</v>
      </c>
      <c r="D2" s="10">
        <v>0</v>
      </c>
    </row>
    <row r="3" spans="1:4" x14ac:dyDescent="0.35">
      <c r="A3" s="4" t="s">
        <v>5</v>
      </c>
      <c r="B3" s="9" t="e">
        <f>(D3/$D$7)</f>
        <v>#DIV/0!</v>
      </c>
      <c r="C3" s="5">
        <v>0</v>
      </c>
      <c r="D3" s="10">
        <v>0</v>
      </c>
    </row>
    <row r="4" spans="1:4" x14ac:dyDescent="0.35">
      <c r="A4" s="4" t="s">
        <v>6</v>
      </c>
      <c r="B4" s="9" t="e">
        <f>(D4/$D$7)</f>
        <v>#DIV/0!</v>
      </c>
      <c r="C4" s="5">
        <v>0</v>
      </c>
      <c r="D4" s="10">
        <v>0</v>
      </c>
    </row>
    <row r="5" spans="1:4" x14ac:dyDescent="0.35">
      <c r="A5" s="4" t="s">
        <v>7</v>
      </c>
      <c r="B5" s="9" t="e">
        <f>(D5/$D$7)</f>
        <v>#DIV/0!</v>
      </c>
      <c r="C5" s="5">
        <v>0</v>
      </c>
      <c r="D5" s="10">
        <v>0</v>
      </c>
    </row>
    <row r="6" spans="1:4" x14ac:dyDescent="0.35">
      <c r="A6" s="4" t="s">
        <v>8</v>
      </c>
      <c r="B6" s="9" t="e">
        <f>(D6/$D$7)</f>
        <v>#DIV/0!</v>
      </c>
      <c r="C6" s="5">
        <v>0</v>
      </c>
      <c r="D6" s="10">
        <v>0</v>
      </c>
    </row>
    <row r="7" spans="1:4" x14ac:dyDescent="0.35">
      <c r="A7" s="8" t="s">
        <v>9</v>
      </c>
      <c r="B7" s="5" t="e">
        <f>SUM(B2:B6)</f>
        <v>#DIV/0!</v>
      </c>
      <c r="C7" s="5">
        <f>SUM(C2:C6)</f>
        <v>0</v>
      </c>
      <c r="D7" s="10">
        <f>SUM(D2:D6)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C19" sqref="C19"/>
    </sheetView>
  </sheetViews>
  <sheetFormatPr defaultRowHeight="14.5" x14ac:dyDescent="0.35"/>
  <cols>
    <col min="1" max="1" width="7.54296875" customWidth="1"/>
    <col min="2" max="2" width="33.81640625" bestFit="1" customWidth="1"/>
    <col min="3" max="3" width="9.36328125" bestFit="1" customWidth="1"/>
    <col min="4" max="4" width="14.1796875" style="1" customWidth="1"/>
    <col min="5" max="5" width="13.6328125" style="3" bestFit="1" customWidth="1"/>
    <col min="6" max="6" width="18.6328125" style="3" bestFit="1" customWidth="1"/>
    <col min="7" max="7" width="19.90625" style="3" bestFit="1" customWidth="1"/>
    <col min="8" max="8" width="19.54296875" style="1" customWidth="1"/>
  </cols>
  <sheetData>
    <row r="1" spans="1:8" ht="16" customHeight="1" x14ac:dyDescent="0.4">
      <c r="A1" s="6" t="s">
        <v>10</v>
      </c>
      <c r="B1" s="6" t="s">
        <v>11</v>
      </c>
      <c r="C1" s="6" t="s">
        <v>12</v>
      </c>
      <c r="D1" s="6" t="s">
        <v>13</v>
      </c>
      <c r="E1" s="7" t="s">
        <v>14</v>
      </c>
      <c r="F1" s="7" t="s">
        <v>1</v>
      </c>
      <c r="G1" s="7" t="s">
        <v>2</v>
      </c>
      <c r="H1" s="6" t="s">
        <v>3</v>
      </c>
    </row>
    <row r="2" spans="1:8" x14ac:dyDescent="0.35">
      <c r="A2" s="4" t="s">
        <v>15</v>
      </c>
      <c r="B2" s="4" t="s">
        <v>16</v>
      </c>
      <c r="C2" s="4" t="s">
        <v>17</v>
      </c>
      <c r="D2" s="10"/>
      <c r="E2" s="4" t="s">
        <v>18</v>
      </c>
      <c r="F2" s="9">
        <v>0</v>
      </c>
      <c r="G2" s="9">
        <v>0</v>
      </c>
      <c r="H2" s="10">
        <v>0</v>
      </c>
    </row>
    <row r="3" spans="1:8" s="2" customFormat="1" x14ac:dyDescent="0.35">
      <c r="A3" s="4" t="s">
        <v>9</v>
      </c>
      <c r="B3" s="4"/>
      <c r="C3" s="4"/>
      <c r="D3" s="10"/>
      <c r="E3" s="4"/>
      <c r="F3" s="9">
        <f>SUM(F2:F2)</f>
        <v>0</v>
      </c>
      <c r="G3" s="9">
        <f>SUM(G2:G2)</f>
        <v>0</v>
      </c>
      <c r="H3" s="10">
        <f>SUM(H2:H2)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D21" sqref="D21"/>
    </sheetView>
  </sheetViews>
  <sheetFormatPr defaultRowHeight="14.5" x14ac:dyDescent="0.35"/>
  <cols>
    <col min="2" max="2" width="22.90625" bestFit="1" customWidth="1"/>
    <col min="4" max="4" width="18.6328125" bestFit="1" customWidth="1"/>
    <col min="5" max="5" width="17.26953125" bestFit="1" customWidth="1"/>
    <col min="6" max="6" width="12.453125" bestFit="1" customWidth="1"/>
  </cols>
  <sheetData>
    <row r="1" spans="1:6" ht="16" customHeight="1" x14ac:dyDescent="0.4">
      <c r="A1" s="6" t="s">
        <v>10</v>
      </c>
      <c r="B1" s="6" t="s">
        <v>11</v>
      </c>
      <c r="C1" s="6" t="s">
        <v>13</v>
      </c>
      <c r="D1" s="7" t="s">
        <v>1</v>
      </c>
      <c r="E1" s="7" t="s">
        <v>2</v>
      </c>
      <c r="F1" s="6" t="s">
        <v>3</v>
      </c>
    </row>
    <row r="2" spans="1:6" x14ac:dyDescent="0.35">
      <c r="A2" s="4" t="s">
        <v>19</v>
      </c>
      <c r="B2" s="4" t="s">
        <v>20</v>
      </c>
      <c r="C2" s="10"/>
      <c r="D2" s="9">
        <v>0</v>
      </c>
      <c r="E2" s="9">
        <v>0</v>
      </c>
      <c r="F2" s="10">
        <v>0</v>
      </c>
    </row>
    <row r="3" spans="1:6" x14ac:dyDescent="0.35">
      <c r="A3" s="4" t="s">
        <v>9</v>
      </c>
      <c r="B3" s="4"/>
      <c r="C3" s="10"/>
      <c r="D3" s="9"/>
      <c r="E3" s="9"/>
      <c r="F3" s="10">
        <f>SUM(F2)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E16" sqref="E16"/>
    </sheetView>
  </sheetViews>
  <sheetFormatPr defaultRowHeight="14.5" x14ac:dyDescent="0.35"/>
  <cols>
    <col min="2" max="2" width="20.08984375" customWidth="1"/>
    <col min="4" max="4" width="18.6328125" bestFit="1" customWidth="1"/>
    <col min="5" max="5" width="17.26953125" bestFit="1" customWidth="1"/>
    <col min="6" max="6" width="12.453125" bestFit="1" customWidth="1"/>
  </cols>
  <sheetData>
    <row r="1" spans="1:6" ht="16" customHeight="1" x14ac:dyDescent="0.4">
      <c r="A1" s="6" t="s">
        <v>10</v>
      </c>
      <c r="B1" s="6" t="s">
        <v>11</v>
      </c>
      <c r="C1" s="6" t="s">
        <v>13</v>
      </c>
      <c r="D1" s="7" t="s">
        <v>1</v>
      </c>
      <c r="E1" s="7" t="s">
        <v>2</v>
      </c>
      <c r="F1" s="6" t="s">
        <v>3</v>
      </c>
    </row>
    <row r="2" spans="1:6" x14ac:dyDescent="0.35">
      <c r="A2" s="4" t="s">
        <v>5</v>
      </c>
      <c r="B2" s="4" t="s">
        <v>21</v>
      </c>
      <c r="C2" s="10"/>
      <c r="D2" s="9">
        <v>0</v>
      </c>
      <c r="E2" s="9">
        <v>0.5</v>
      </c>
      <c r="F2" s="10">
        <v>0</v>
      </c>
    </row>
    <row r="3" spans="1:6" x14ac:dyDescent="0.35">
      <c r="A3" s="4" t="s">
        <v>9</v>
      </c>
      <c r="B3" s="4"/>
      <c r="C3" s="10"/>
      <c r="D3" s="9"/>
      <c r="E3" s="9"/>
      <c r="F3" s="10">
        <f>SUM(F2)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F17" sqref="F17"/>
    </sheetView>
  </sheetViews>
  <sheetFormatPr defaultRowHeight="14.5" x14ac:dyDescent="0.35"/>
  <cols>
    <col min="2" max="2" width="18" bestFit="1" customWidth="1"/>
    <col min="3" max="3" width="13.26953125" bestFit="1" customWidth="1"/>
    <col min="4" max="4" width="18.6328125" bestFit="1" customWidth="1"/>
    <col min="5" max="5" width="17.26953125" bestFit="1" customWidth="1"/>
    <col min="6" max="6" width="12.453125" bestFit="1" customWidth="1"/>
  </cols>
  <sheetData>
    <row r="1" spans="1:6" ht="16" customHeight="1" x14ac:dyDescent="0.4">
      <c r="A1" s="6" t="s">
        <v>11</v>
      </c>
      <c r="B1" s="12" t="s">
        <v>22</v>
      </c>
      <c r="C1" s="6" t="s">
        <v>23</v>
      </c>
      <c r="D1" s="7" t="s">
        <v>1</v>
      </c>
      <c r="E1" s="7" t="s">
        <v>2</v>
      </c>
      <c r="F1" s="6" t="s">
        <v>3</v>
      </c>
    </row>
    <row r="2" spans="1:6" x14ac:dyDescent="0.35">
      <c r="A2" s="4" t="s">
        <v>24</v>
      </c>
      <c r="B2" s="4">
        <v>2028</v>
      </c>
      <c r="C2" s="13">
        <v>0.13250000000000001</v>
      </c>
      <c r="D2" s="9">
        <v>0</v>
      </c>
      <c r="E2" s="9">
        <v>0</v>
      </c>
      <c r="F2" s="10">
        <v>0</v>
      </c>
    </row>
    <row r="3" spans="1:6" x14ac:dyDescent="0.35">
      <c r="A3" s="4" t="s">
        <v>9</v>
      </c>
      <c r="B3" s="4"/>
      <c r="C3" s="10"/>
      <c r="D3" s="9"/>
      <c r="E3" s="9"/>
      <c r="F3" s="10">
        <f>SUM(F2)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"/>
  <sheetViews>
    <sheetView workbookViewId="0">
      <selection activeCell="G15" sqref="G15"/>
    </sheetView>
  </sheetViews>
  <sheetFormatPr defaultRowHeight="14.5" x14ac:dyDescent="0.35"/>
  <cols>
    <col min="1" max="1" width="9.7265625" customWidth="1"/>
    <col min="2" max="2" width="33.54296875" bestFit="1" customWidth="1"/>
    <col min="3" max="3" width="10.90625" style="3" customWidth="1"/>
    <col min="4" max="4" width="13.6328125" style="3" bestFit="1" customWidth="1"/>
    <col min="5" max="5" width="18.6328125" style="3" bestFit="1" customWidth="1"/>
    <col min="6" max="6" width="19.90625" style="3" bestFit="1" customWidth="1"/>
    <col min="7" max="7" width="19.90625" style="1" customWidth="1"/>
  </cols>
  <sheetData>
    <row r="1" spans="1:7" ht="16" customHeight="1" x14ac:dyDescent="0.4">
      <c r="A1" s="6" t="s">
        <v>10</v>
      </c>
      <c r="B1" s="6" t="s">
        <v>11</v>
      </c>
      <c r="C1" s="7" t="s">
        <v>13</v>
      </c>
      <c r="D1" s="7" t="s">
        <v>14</v>
      </c>
      <c r="E1" s="7" t="s">
        <v>1</v>
      </c>
      <c r="F1" s="7" t="s">
        <v>2</v>
      </c>
      <c r="G1" s="11" t="s">
        <v>3</v>
      </c>
    </row>
    <row r="2" spans="1:7" x14ac:dyDescent="0.35">
      <c r="A2" s="4" t="s">
        <v>25</v>
      </c>
      <c r="B2" s="4" t="s">
        <v>26</v>
      </c>
      <c r="C2" s="4"/>
      <c r="D2" s="4">
        <v>0</v>
      </c>
      <c r="E2" s="9"/>
      <c r="F2" s="9">
        <v>0</v>
      </c>
      <c r="G2" s="10">
        <v>0</v>
      </c>
    </row>
    <row r="3" spans="1:7" x14ac:dyDescent="0.35">
      <c r="A3" s="4" t="s">
        <v>27</v>
      </c>
      <c r="B3" s="4" t="s">
        <v>28</v>
      </c>
      <c r="C3" s="4"/>
      <c r="D3" s="4">
        <v>0</v>
      </c>
      <c r="E3" s="9"/>
      <c r="F3" s="9">
        <v>0</v>
      </c>
      <c r="G3" s="10">
        <v>0</v>
      </c>
    </row>
    <row r="4" spans="1:7" x14ac:dyDescent="0.35">
      <c r="A4" s="4" t="s">
        <v>9</v>
      </c>
      <c r="B4" s="4"/>
      <c r="C4" s="4"/>
      <c r="D4" s="4"/>
      <c r="E4" s="9"/>
      <c r="F4" s="9">
        <f>SUM(F2:F3)</f>
        <v>0</v>
      </c>
      <c r="G4" s="10">
        <f>SUM(G2:G3)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Distribution</vt:lpstr>
      <vt:lpstr>ETF</vt:lpstr>
      <vt:lpstr>Stock Picking</vt:lpstr>
      <vt:lpstr>Gold</vt:lpstr>
      <vt:lpstr>Fixed Income</vt:lpstr>
      <vt:lpstr>Cripto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Loss</dc:creator>
  <cp:lastModifiedBy>Flavio Loss</cp:lastModifiedBy>
  <dcterms:created xsi:type="dcterms:W3CDTF">2025-04-26T01:28:09Z</dcterms:created>
  <dcterms:modified xsi:type="dcterms:W3CDTF">2025-05-21T22:09:44Z</dcterms:modified>
</cp:coreProperties>
</file>