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Projetos\2022 - PosDoc\ELSA datasets and description files\R\constructed_temporal_features\git\"/>
    </mc:Choice>
  </mc:AlternateContent>
  <bookViews>
    <workbookView xWindow="0" yWindow="0" windowWidth="14025" windowHeight="10800" firstSheet="3" activeTab="5"/>
  </bookViews>
  <sheets>
    <sheet name="attributes" sheetId="1" r:id="rId1"/>
    <sheet name="covariates" sheetId="2" r:id="rId2"/>
    <sheet name="f_ratio_between_last_two" sheetId="5" r:id="rId3"/>
    <sheet name="f_difference_between_last_two" sheetId="6" r:id="rId4"/>
    <sheet name="f_monotonicity" sheetId="7" r:id="rId5"/>
    <sheet name="f_agebased_percentile" sheetId="8" r:id="rId6"/>
    <sheet name="summary_glm" sheetId="3" r:id="rId7"/>
    <sheet name="performance_glm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9" i="1"/>
  <c r="N31" i="1"/>
  <c r="N32" i="1"/>
  <c r="N37" i="1"/>
  <c r="N49" i="1"/>
  <c r="N50" i="1"/>
  <c r="N55" i="1"/>
  <c r="N67" i="1"/>
  <c r="N68" i="1"/>
  <c r="N73" i="1"/>
  <c r="N85" i="1"/>
  <c r="N86" i="1"/>
  <c r="N91" i="1"/>
  <c r="N103" i="1"/>
  <c r="N104" i="1"/>
  <c r="N109" i="1"/>
  <c r="N121" i="1"/>
  <c r="N122" i="1"/>
  <c r="N127" i="1"/>
  <c r="N139" i="1"/>
  <c r="N140" i="1"/>
  <c r="N145" i="1"/>
  <c r="N157" i="1"/>
  <c r="N158" i="1"/>
  <c r="N163" i="1"/>
  <c r="N175" i="1"/>
  <c r="N176" i="1"/>
  <c r="N181" i="1"/>
  <c r="N193" i="1"/>
  <c r="N194" i="1"/>
  <c r="N199" i="1"/>
  <c r="N211" i="1"/>
  <c r="N212" i="1"/>
  <c r="N217" i="1"/>
  <c r="N229" i="1"/>
  <c r="N230" i="1"/>
  <c r="N235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N15" i="1" s="1"/>
  <c r="M16" i="1"/>
  <c r="N16" i="1" s="1"/>
  <c r="M17" i="1"/>
  <c r="N17" i="1" s="1"/>
  <c r="M18" i="1"/>
  <c r="N18" i="1" s="1"/>
  <c r="M19" i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M50" i="1"/>
  <c r="M51" i="1"/>
  <c r="N51" i="1" s="1"/>
  <c r="M52" i="1"/>
  <c r="N52" i="1" s="1"/>
  <c r="M53" i="1"/>
  <c r="N53" i="1" s="1"/>
  <c r="M54" i="1"/>
  <c r="N54" i="1" s="1"/>
  <c r="M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N69" i="1" s="1"/>
  <c r="M70" i="1"/>
  <c r="N70" i="1" s="1"/>
  <c r="M71" i="1"/>
  <c r="N71" i="1" s="1"/>
  <c r="M72" i="1"/>
  <c r="N72" i="1" s="1"/>
  <c r="M73" i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M86" i="1"/>
  <c r="M87" i="1"/>
  <c r="N87" i="1" s="1"/>
  <c r="M88" i="1"/>
  <c r="N88" i="1" s="1"/>
  <c r="M89" i="1"/>
  <c r="N89" i="1" s="1"/>
  <c r="M90" i="1"/>
  <c r="N90" i="1" s="1"/>
  <c r="M91" i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M104" i="1"/>
  <c r="M105" i="1"/>
  <c r="N105" i="1" s="1"/>
  <c r="M106" i="1"/>
  <c r="N106" i="1" s="1"/>
  <c r="M107" i="1"/>
  <c r="N107" i="1" s="1"/>
  <c r="M108" i="1"/>
  <c r="N108" i="1" s="1"/>
  <c r="M109" i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M122" i="1"/>
  <c r="M123" i="1"/>
  <c r="N123" i="1" s="1"/>
  <c r="M124" i="1"/>
  <c r="N124" i="1" s="1"/>
  <c r="M125" i="1"/>
  <c r="N125" i="1" s="1"/>
  <c r="M126" i="1"/>
  <c r="N126" i="1" s="1"/>
  <c r="M127" i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M158" i="1"/>
  <c r="M159" i="1"/>
  <c r="N159" i="1" s="1"/>
  <c r="M160" i="1"/>
  <c r="N160" i="1" s="1"/>
  <c r="M161" i="1"/>
  <c r="N161" i="1" s="1"/>
  <c r="M162" i="1"/>
  <c r="N162" i="1" s="1"/>
  <c r="M163" i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M176" i="1"/>
  <c r="M177" i="1"/>
  <c r="N177" i="1" s="1"/>
  <c r="M178" i="1"/>
  <c r="N178" i="1" s="1"/>
  <c r="M179" i="1"/>
  <c r="N179" i="1" s="1"/>
  <c r="M180" i="1"/>
  <c r="N180" i="1" s="1"/>
  <c r="M181" i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M194" i="1"/>
  <c r="M195" i="1"/>
  <c r="N195" i="1" s="1"/>
  <c r="M196" i="1"/>
  <c r="N196" i="1" s="1"/>
  <c r="M197" i="1"/>
  <c r="N197" i="1" s="1"/>
  <c r="M198" i="1"/>
  <c r="N198" i="1" s="1"/>
  <c r="M199" i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M230" i="1"/>
  <c r="M231" i="1"/>
  <c r="N231" i="1" s="1"/>
  <c r="M232" i="1"/>
  <c r="N232" i="1" s="1"/>
  <c r="M233" i="1"/>
  <c r="N233" i="1" s="1"/>
  <c r="M234" i="1"/>
  <c r="N234" i="1" s="1"/>
  <c r="M235" i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3" i="1"/>
  <c r="N3" i="1" s="1"/>
</calcChain>
</file>

<file path=xl/sharedStrings.xml><?xml version="1.0" encoding="utf-8"?>
<sst xmlns="http://schemas.openxmlformats.org/spreadsheetml/2006/main" count="1569" uniqueCount="529">
  <si>
    <t>&gt; str(data_core, list.len = ncol(data_core))</t>
  </si>
  <si>
    <t>'data.frame':   8405 obs. of  239 variables:</t>
  </si>
  <si>
    <t xml:space="preserve"> $ idauniq              : num  1e+05 1e+05 1e+05 1e+05 1e+05 ...</t>
  </si>
  <si>
    <t xml:space="preserve"> $ indager_w1           : num  0.1 0.1 0 0.44 0.22 0.08 0.08 0 0.28 0 ...</t>
  </si>
  <si>
    <t xml:space="preserve"> $ indager_w2           : num  0.14 0.14 0 0.48 0.26 0.12 0.12 0 0.32 0 ...</t>
  </si>
  <si>
    <t xml:space="preserve"> $ indager_w3           : num  0.18 0.18 0 0.52 0.3 0.14 0.16 0 0.36 0 ...</t>
  </si>
  <si>
    <t xml:space="preserve"> $ indager_w4           : num  0.22 0.22 0 0.56 0.34 0.18 0.2 0 0.4 0 ...</t>
  </si>
  <si>
    <t xml:space="preserve"> $ indager_w5           : num  0.26 0.26 0.04 0.6 0.38 0.22 0.24 0 0.44 0 ...</t>
  </si>
  <si>
    <t xml:space="preserve"> $ indager_w6           : num  0.3 0.32 0.08 0.64 0.42 0.26 0.28 0 0.48 0 ...</t>
  </si>
  <si>
    <t xml:space="preserve"> $ indager_w7           : num  0.34 0.36 0.12 0.68 0.44 0.3 0.34 0 0.52 0 ...</t>
  </si>
  <si>
    <t xml:space="preserve"> $ indager_w8           : num  0.38 0.4 0.16 0.72 0.48 0.34 0.38 0 0.56 0 ...</t>
  </si>
  <si>
    <t xml:space="preserve"> $ sex                  : num  0 0 1 0 0 1 0 1 0 1 ...</t>
  </si>
  <si>
    <t xml:space="preserve"> $ cesd_w1              : num  0.5 0.5 0.5 0.518 0.482 ...</t>
  </si>
  <si>
    <t xml:space="preserve"> $ cesd_w2              : num  0 0 0.482 0 0.464 ...</t>
  </si>
  <si>
    <t xml:space="preserve"> $ cesd_w3              : num  0.125 0 0.464 0 0.125 ...</t>
  </si>
  <si>
    <t xml:space="preserve"> $ cesd_w4              : num  0.125 0 0.125 0 0.125 0.125 0.5 0.5 0.25 0.25 ...</t>
  </si>
  <si>
    <t xml:space="preserve"> $ cesd_w5              : num  0 0.125 0.125 0.125 0.125 0.25 0.5 0.375 0.375 0.125 ...</t>
  </si>
  <si>
    <t xml:space="preserve"> $ cesd_w6              : num  0 0.125 0.125 0.125 0.125 0.125 0.5 0.5 0.375 0.125 ...</t>
  </si>
  <si>
    <t xml:space="preserve"> $ cesd_w7              : num  0 0.125 0.125 0 0 0 0.75 0.625 0.375 0.125 ...</t>
  </si>
  <si>
    <t xml:space="preserve"> $ cfmetm_w1            : Factor w/ 5 levels "0","0.25","0.5",..: 3 2 2 2 4 4 1 2 3 3 ...</t>
  </si>
  <si>
    <t xml:space="preserve"> $ cfmetm_w2            : Factor w/ 5 levels "0","0.25","0.5",..: 2 2 1 2 4 4 2 2 4 4 ...</t>
  </si>
  <si>
    <t xml:space="preserve"> $ cfmetm_w3            : Factor w/ 5 levels "0","0.25","0.5",..: 3 2 2 2 4 4 1 2 4 4 ...</t>
  </si>
  <si>
    <t xml:space="preserve"> $ cfmetm_w4            : Factor w/ 5 levels "0","0.25","0.5",..: 3 2 2 2 5 3 3 3 4 3 ...</t>
  </si>
  <si>
    <t xml:space="preserve"> $ cfmetm_w7            : Factor w/ 5 levels "0","0.25","0.5",..: 3 2 3 2 5 3 4 3 1 2 ...</t>
  </si>
  <si>
    <t xml:space="preserve"> $ cfmetper_w2          : Factor w/ 3 levels "0","0.5","1": 2 2 2 2 3 2 2 2 2 3 ...</t>
  </si>
  <si>
    <t xml:space="preserve"> $ cfmetper_w3          : Factor w/ 3 levels "0","0.5","1": 2 2 2 2 2 2 2 2 3 3 ...</t>
  </si>
  <si>
    <t xml:space="preserve"> $ cfmetper_w4          : Factor w/ 3 levels "0","0.5","1": 2 2 2 2 3 1 2 2 3 3 ...</t>
  </si>
  <si>
    <t xml:space="preserve"> $ cfmetper_w7          : Factor w/ 3 levels "0","0.5","1": 2 2 2 2 2 1 2 2 2 2 ...</t>
  </si>
  <si>
    <t xml:space="preserve"> $ dicdnf_w7            : Factor w/ 7 levels "0","0.167","0.333",..: 2 2 2 6 2 2 5 2 2 1 ...</t>
  </si>
  <si>
    <t xml:space="preserve"> $ dicdnm_w7            : Factor w/ 7 levels "0","0.167","0.333",..: 3 1 1 7 3 2 4 7 2 3 ...</t>
  </si>
  <si>
    <t xml:space="preserve"> $ heacta_w1            : Factor w/ 4 levels "0","0.333","0.667",..: 4 3 3 1 3 2 4 4 4 4 ...</t>
  </si>
  <si>
    <t xml:space="preserve"> $ heacta_w2            : Factor w/ 4 levels "0","0.333","0.667",..: 4 3 1 1 4 3 2 4 4 4 ...</t>
  </si>
  <si>
    <t xml:space="preserve"> $ heacta_w3            : Factor w/ 4 levels "0","0.333","0.667",..: 4 3 4 2 4 3 4 1 4 4 ...</t>
  </si>
  <si>
    <t xml:space="preserve"> $ heacta_w4            : Factor w/ 4 levels "0","0.333","0.667",..: 1 2 4 1 4 3 4 4 4 1 ...</t>
  </si>
  <si>
    <t xml:space="preserve"> $ heacta_w5            : Factor w/ 4 levels "0","0.333","0.667",..: 1 1 3 1 4 3 4 4 4 4 ...</t>
  </si>
  <si>
    <t xml:space="preserve"> $ heacta_w6            : Factor w/ 4 levels "0","0.333","0.667",..: 3 1 4 2 4 3 4 4 4 4 ...</t>
  </si>
  <si>
    <t xml:space="preserve"> $ heacta_w7            : Factor w/ 4 levels "0","0.333","0.667",..: 2 1 4 2 4 4 4 1 4 4 ...</t>
  </si>
  <si>
    <t xml:space="preserve"> $ heactb_w1            : Factor w/ 4 levels "0","0.333","0.667",..: 1 1 3 1 2 1 1 1 4 1 ...</t>
  </si>
  <si>
    <t xml:space="preserve"> $ heactb_w2            : Factor w/ 4 levels "0","0.333","0.667",..: 1 1 1 1 1 1 1 1 4 1 ...</t>
  </si>
  <si>
    <t xml:space="preserve"> $ heactb_w3            : Factor w/ 4 levels "0","0.333","0.667",..: 1 2 1 1 4 1 1 1 4 3 ...</t>
  </si>
  <si>
    <t xml:space="preserve"> $ heactb_w4            : Factor w/ 4 levels "0","0.333","0.667",..: 1 1 1 1 4 1 1 1 4 1 ...</t>
  </si>
  <si>
    <t xml:space="preserve"> $ heactb_w5            : Factor w/ 4 levels "0","0.333","0.667",..: 1 1 2 1 4 1 2 1 4 1 ...</t>
  </si>
  <si>
    <t xml:space="preserve"> $ heactb_w6            : Factor w/ 4 levels "0","0.333","0.667",..: 3 1 1 1 2 1 4 1 4 3 ...</t>
  </si>
  <si>
    <t xml:space="preserve"> $ heactb_w7            : Factor w/ 4 levels "0","0.333","0.667",..: 1 1 1 1 4 1 4 1 4 1 ...</t>
  </si>
  <si>
    <t xml:space="preserve"> $ heactc_w1            : Factor w/ 4 levels "0","0.333","0.667",..: 1 1 1 1 1 1 1 1 1 1 ...</t>
  </si>
  <si>
    <t xml:space="preserve"> $ heactc_w2            : Factor w/ 4 levels "0","0.333","0.667",..: 2 1 1 1 1 1 1 1 2 1 ...</t>
  </si>
  <si>
    <t xml:space="preserve"> $ heactc_w3            : Factor w/ 4 levels "0","0.333","0.667",..: 1 1 1 1 1 1 1 1 4 1 ...</t>
  </si>
  <si>
    <t xml:space="preserve"> $ heactc_w4            : Factor w/ 4 levels "0","0.333","0.667",..: 1 1 1 1 1 1 1 1 4 1 ...</t>
  </si>
  <si>
    <t xml:space="preserve"> $ heactc_w5            : Factor w/ 4 levels "0","0.333","0.667",..: 4 1 1 1 4 1 3 1 1 1 ...</t>
  </si>
  <si>
    <t xml:space="preserve"> $ heactc_w6            : Factor w/ 4 levels "0","0.333","0.667",..: 3 1 1 2 1 1 4 1 1 1 ...</t>
  </si>
  <si>
    <t xml:space="preserve"> $ heactc_w7            : Factor w/ 4 levels "0","0.333","0.667",..: 1 1 1 1 4 1 4 2 4 1 ...</t>
  </si>
  <si>
    <t xml:space="preserve"> $ headlno_w3           : Factor w/ 2 levels "0","1": 2 2 2 2 2 2 1 2 1 2 ...</t>
  </si>
  <si>
    <t xml:space="preserve"> $ headlno_w4           : Factor w/ 2 levels "0","1": 2 2 2 2 2 2 1 2 1 2 ...</t>
  </si>
  <si>
    <t xml:space="preserve"> $ headlno_w5           : Factor w/ 2 levels "0","1": 2 2 2 1 2 2 1 2 1 2 ...</t>
  </si>
  <si>
    <t xml:space="preserve"> $ headlno_w6           : Factor w/ 2 levels "0","1": 2 2 2 2 2 2 1 2 1 2 ...</t>
  </si>
  <si>
    <t xml:space="preserve"> $ headlno_w7           : Factor w/ 2 levels "0","1": 2 2 2 1 2 2 1 2 1 2 ...</t>
  </si>
  <si>
    <t xml:space="preserve"> $ headlX-of-6_w3       : num  0 0 0 0 0 0 0.333 0 0.833 0 ...</t>
  </si>
  <si>
    <t xml:space="preserve"> $ headlX-of-6_w4       : num  0 0 0 0 0 0 0.333 0 1 0 ...</t>
  </si>
  <si>
    <t xml:space="preserve"> $ headlX-of-6_w5       : num  0 0 0 0.167 0 0 0.333 0 0.333 0 ...</t>
  </si>
  <si>
    <t xml:space="preserve"> $ headlX-of-6_w6       : num  0 0 0 0 0 0 0.333 0 0 0 ...</t>
  </si>
  <si>
    <t xml:space="preserve"> $ headlX-of-6_w7       : num  0 0 0 0.167 0 0 0.167 0 0.333 0 ...</t>
  </si>
  <si>
    <t xml:space="preserve"> $ heam_w1              : Factor w/ 2 levels "0","1": 1 1 1 1 1 1 1 1 1 1 ...</t>
  </si>
  <si>
    <t xml:space="preserve"> $ heam_w2              : Factor w/ 2 levels "0","1": 1 1 1 1 1 1 1 1 1 1 ...</t>
  </si>
  <si>
    <t xml:space="preserve"> $ heam_w3              : Factor w/ 2 levels "0","1": 1 1 1 1 1 1 1 1 1 1 ...</t>
  </si>
  <si>
    <t xml:space="preserve"> $ heam_w4              : Factor w/ 2 levels "0","1": 1 1 1 1 1 1 1 1 1 1 ...</t>
  </si>
  <si>
    <t xml:space="preserve"> $ heam_w5              : Factor w/ 2 levels "0","1": 1 1 1 1 1 1 1 1 1 1 ...</t>
  </si>
  <si>
    <t xml:space="preserve"> $ heam_w6              : Factor w/ 2 levels "0","1": 1 1 1 1 1 1 1 1 1 1 ...</t>
  </si>
  <si>
    <t xml:space="preserve"> $ heam_w7              : Factor w/ 2 levels "0","1": 1 1 1 1 1 1 1 1 1 1 ...</t>
  </si>
  <si>
    <t xml:space="preserve"> $ hecanaa_w1           : Factor w/ 7 levels "0","0.25","0.375",..: 1 1 1 1 1 1 1 1 1 1 ...</t>
  </si>
  <si>
    <t xml:space="preserve"> $ hecanaa_w2           : Factor w/ 6 levels "0","0.25","0.375",..: 1 1 1 1 1 1 1 1 1 1 ...</t>
  </si>
  <si>
    <t xml:space="preserve"> $ hecanaa_w3           : Factor w/ 6 levels "0","0.25","0.375",..: 1 1 1 1 1 1 1 1 1 1 ...</t>
  </si>
  <si>
    <t xml:space="preserve"> $ hecanaa_w4           : Factor w/ 8 levels "0","0.125","0.25",..: 1 1 1 1 1 1 1 1 1 1 ...</t>
  </si>
  <si>
    <t xml:space="preserve"> $ hecanaa_w5           : Factor w/ 9 levels "0","0.125","0.25",..: 1 1 1 1 1 1 1 1 1 1 ...</t>
  </si>
  <si>
    <t xml:space="preserve"> $ hecanaa_w6           : Factor w/ 9 levels "0","0.125","0.25",..: 1 1 1 1 1 1 1 1 1 1 ...</t>
  </si>
  <si>
    <t xml:space="preserve"> $ hecanaa_w7           : Factor w/ 9 levels "0","0.125","0.25",..: 1 1 1 1 1 1 1 1 1 1 ...</t>
  </si>
  <si>
    <t xml:space="preserve"> $ hecanb_w1            : Factor w/ 2 levels "0","1": 2 2 2 2 2 2 2 2 2 2 ...</t>
  </si>
  <si>
    <t xml:space="preserve"> $ hecanb_w2            : Factor w/ 2 levels "0","1": 2 2 2 2 2 2 2 2 2 2 ...</t>
  </si>
  <si>
    <t xml:space="preserve"> $ hecanb_w3            : Factor w/ 2 levels "0","1": 2 2 2 2 2 2 2 2 2 2 ...</t>
  </si>
  <si>
    <t xml:space="preserve"> $ hecanb_w4            : Factor w/ 2 levels "0","1": 2 2 2 2 2 2 2 2 2 2 ...</t>
  </si>
  <si>
    <t xml:space="preserve"> $ hecanb_w5            : Factor w/ 2 levels "0","1": 2 2 2 2 2 2 2 2 2 2 ...</t>
  </si>
  <si>
    <t xml:space="preserve"> $ hecanb_w6            : Factor w/ 2 levels "0","1": 2 2 2 2 2 2 2 2 2 2 ...</t>
  </si>
  <si>
    <t xml:space="preserve"> $ hecanb_w7            : Factor w/ 2 levels "0","1": 2 2 2 2 2 2 2 2 2 2 ...</t>
  </si>
  <si>
    <t xml:space="preserve"> $ hechm_w3             : Factor w/ 2 levels "0","1": 1 1 1 1 1 1 1 1 2 1 ...</t>
  </si>
  <si>
    <t xml:space="preserve"> $ hechm_w4             : Factor w/ 2 levels "0","1": 1 1 1 1 2 1 2 1 2 1 ...</t>
  </si>
  <si>
    <t xml:space="preserve"> $ hechm_w5             : Factor w/ 2 levels "0","1": 2 1 1 1 2 1 2 1 2 1 ...</t>
  </si>
  <si>
    <t xml:space="preserve"> $ hechm_w6             : Factor w/ 2 levels "0","1": 2 1 1 1 2 1 1 1 1 1 ...</t>
  </si>
  <si>
    <t xml:space="preserve"> $ hechm_w7             : Factor w/ 2 levels "0","1": 2 1 1 1 2 1 1 1 2 1 ...</t>
  </si>
  <si>
    <t xml:space="preserve"> $ hefrac_w1            : Factor w/ 2 levels "0","1": 2 2 2 2 2 2 2 2 2 2 ...</t>
  </si>
  <si>
    <t xml:space="preserve"> $ hefrac_w2            : Factor w/ 2 levels "0","1": 2 2 2 2 2 2 2 2 2 2 ...</t>
  </si>
  <si>
    <t xml:space="preserve"> $ hefrac_w3            : Factor w/ 2 levels "0","1": 2 2 2 2 2 2 2 2 2 2 ...</t>
  </si>
  <si>
    <t xml:space="preserve"> $ hefrac_w4            : Factor w/ 2 levels "0","1": 2 2 2 2 2 2 2 2 2 2 ...</t>
  </si>
  <si>
    <t xml:space="preserve"> $ hefrac_w5            : Factor w/ 2 levels "0","1": 2 2 2 2 2 2 2 2 2 2 ...</t>
  </si>
  <si>
    <t xml:space="preserve"> $ hefrac_w6            : Factor w/ 2 levels "0","1": 2 2 2 2 2 2 2 2 2 2 ...</t>
  </si>
  <si>
    <t xml:space="preserve"> $ hefrac_w7            : Factor w/ 2 levels "0","1": 2 2 2 2 2 2 2 2 2 2 ...</t>
  </si>
  <si>
    <t xml:space="preserve"> $ hehelf_w1            : Factor w/ 5 levels "0","0.25","0.5",..: 3 2 2 1 3 3 4 2 4 1 ...</t>
  </si>
  <si>
    <t xml:space="preserve"> $ hehelf_w2            : Factor w/ 5 levels "0","0.25","0.5",..: 2 2 2 1 3 3 3 2 3 1 ...</t>
  </si>
  <si>
    <t xml:space="preserve"> $ hehelf_w4            : Factor w/ 5 levels "0","0.25","0.5",..: 3 1 2 2 3 3 5 2 5 3 ...</t>
  </si>
  <si>
    <t xml:space="preserve"> $ hehelf_w5            : Factor w/ 5 levels "0","0.25","0.5",..: 2 2 3 2 3 2 4 2 3 4 ...</t>
  </si>
  <si>
    <t xml:space="preserve"> $ hehelf_w6            : Factor w/ 5 levels "0","0.25","0.5",..: 3 2 3 1 3 2 5 2 3 4 ...</t>
  </si>
  <si>
    <t xml:space="preserve"> $ hehelf_w7            : Factor w/ 5 levels "0","0.25","0.5",..: 4 2 3 3 3 3 5 2 4 4 ...</t>
  </si>
  <si>
    <t xml:space="preserve"> $ heiadlX-of-7_w3      : num  0 0 0 0 0 0 0.286 0 0.429 0 ...</t>
  </si>
  <si>
    <t xml:space="preserve"> $ heiadlX-of-9_w4      : num  0 0 0 0 0 0 0.333 0 0.333 0 ...</t>
  </si>
  <si>
    <t xml:space="preserve"> $ heiadlX-of-9_w5      : num  0 0 0 0 0 0 0.333 0 0.333 0 ...</t>
  </si>
  <si>
    <t xml:space="preserve"> $ heiadlX-of-9_w6      : num  0 0 0 0 0 0 0.556 0 0 0 ...</t>
  </si>
  <si>
    <t xml:space="preserve"> $ heiadlX-of-9_w7      : num  0 0 0 0 0 0 0.556 0 0 0 ...</t>
  </si>
  <si>
    <t xml:space="preserve"> $ heill_w1             : Factor w/ 2 levels "0","1": 1 2 1 1 1 1 1 2 1 2 ...</t>
  </si>
  <si>
    <t xml:space="preserve"> $ heill_w2             : Factor w/ 2 levels "0","1": 1 2 1 1 1 1 1 2 1 2 ...</t>
  </si>
  <si>
    <t xml:space="preserve"> $ heill_w3             : Factor w/ 2 levels "0","1": 1 2 2 1 1 1 1 2 1 1 ...</t>
  </si>
  <si>
    <t xml:space="preserve"> $ heill_w4             : Factor w/ 2 levels "0","1": 1 1 2 2 1 1 1 2 1 2 ...</t>
  </si>
  <si>
    <t xml:space="preserve"> $ heill_w5             : Factor w/ 2 levels "0","1": 1 2 2 2 2 1 1 2 1 1 ...</t>
  </si>
  <si>
    <t xml:space="preserve"> $ heill_w6             : Factor w/ 2 levels "0","1": 1 2 2 2 2 1 1 2 1 2 ...</t>
  </si>
  <si>
    <t xml:space="preserve"> $ heill_w7             : Factor w/ 2 levels "0","1": 1 2 2 2 1 1 1 2 1 2 ...</t>
  </si>
  <si>
    <t xml:space="preserve"> $ heji_w1              : Factor w/ 2 levels "0","1": 2 2 2 2 2 2 2 2 2 2 ...</t>
  </si>
  <si>
    <t xml:space="preserve"> $ heji_w2              : Factor w/ 2 levels "0","1": 2 2 2 2 2 2 2 2 2 2 ...</t>
  </si>
  <si>
    <t xml:space="preserve"> $ heji_w3              : Factor w/ 2 levels "0","1": 2 2 2 2 2 2 2 2 2 2 ...</t>
  </si>
  <si>
    <t xml:space="preserve"> $ heji_w4              : Factor w/ 2 levels "0","1": 2 2 2 2 2 2 2 2 2 2 ...</t>
  </si>
  <si>
    <t xml:space="preserve"> $ heji_w5              : Factor w/ 2 levels "0","1": 2 2 2 2 1 2 2 2 2 2 ...</t>
  </si>
  <si>
    <t xml:space="preserve"> $ heji_w6              : Factor w/ 2 levels "0","1": 2 2 2 2 2 2 2 2 2 2 ...</t>
  </si>
  <si>
    <t xml:space="preserve"> $ heji_w7              : Factor w/ 2 levels "0","1": 2 2 2 2 2 2 1 2 2 2 ...</t>
  </si>
  <si>
    <t xml:space="preserve"> $ helng_w1             : Factor w/ 2 levels "0","1": 1 1 1 1 1 1 1 1 1 1 ...</t>
  </si>
  <si>
    <t xml:space="preserve"> $ helng_w2             : Factor w/ 2 levels "0","1": 1 1 1 1 1 1 1 1 1 1 ...</t>
  </si>
  <si>
    <t xml:space="preserve"> $ helng_w3             : Factor w/ 2 levels "0","1": 1 1 1 1 1 1 1 1 1 1 ...</t>
  </si>
  <si>
    <t xml:space="preserve"> $ helng_w4             : Factor w/ 2 levels "0","1": 1 1 1 1 1 1 1 1 1 1 ...</t>
  </si>
  <si>
    <t xml:space="preserve"> $ helng_w5             : Factor w/ 2 levels "0","1": 1 1 1 1 1 1 1 1 1 1 ...</t>
  </si>
  <si>
    <t xml:space="preserve"> $ helng_w6             : Factor w/ 2 levels "0","1": 1 1 1 1 1 1 2 1 1 1 ...</t>
  </si>
  <si>
    <t xml:space="preserve"> $ helng_w7             : Factor w/ 2 levels "0","1": 1 1 1 1 1 1 2 1 1 1 ...</t>
  </si>
  <si>
    <t xml:space="preserve"> $ hemobno_w3           : Factor w/ 2 levels "0","1": 1 2 2 1 1 2 1 2 1 2 ...</t>
  </si>
  <si>
    <t xml:space="preserve"> $ hemobno_w4           : Factor w/ 2 levels "0","1": 1 2 1 1 1 2 1 2 1 2 ...</t>
  </si>
  <si>
    <t xml:space="preserve"> $ hemobno_w5           : Factor w/ 2 levels "0","1": 2 2 1 1 1 2 1 2 1 2 ...</t>
  </si>
  <si>
    <t xml:space="preserve"> $ hemobno_w6           : Factor w/ 2 levels "0","1": 1 2 1 2 1 2 1 2 1 2 ...</t>
  </si>
  <si>
    <t xml:space="preserve"> $ hemobno_w7           : Factor w/ 2 levels "0","1": 2 2 2 2 1 1 1 2 1 2 ...</t>
  </si>
  <si>
    <t xml:space="preserve"> $ hemobX-of-10_w3      : num  0.1 0 0 0.3 0 0 0.6 0 1 0 ...</t>
  </si>
  <si>
    <t xml:space="preserve"> $ hemobX-of-10_w4      : num  0.1 0 0 0.1 0.5 0 0.3 0 1 0 ...</t>
  </si>
  <si>
    <t xml:space="preserve"> $ hemobX-of-10_w5      : num  0 0 0.1 0.1 0.1 0 0.3 0 1 0 ...</t>
  </si>
  <si>
    <t xml:space="preserve"> $ hemobX-of-10_w6      : num  0.1 0 0.1 0 0.1 0 0.4 0 0 0 ...</t>
  </si>
  <si>
    <t xml:space="preserve"> $ hemobX-of-10_w7      : num  0 0 0 0 0.6 0.1 1 0 0.7 0 ...</t>
  </si>
  <si>
    <t xml:space="preserve"> $ hepaa_w1             : Factor w/ 4 levels "0","0.333","0.667",..: 1 1 1 1 3 1 4 2 1 1 ...</t>
  </si>
  <si>
    <t xml:space="preserve"> $ hepaa_w2             : Factor w/ 4 levels "0","0.333","0.667",..: 1 1 1 1 3 1 3 1 1 1 ...</t>
  </si>
  <si>
    <t xml:space="preserve"> $ hepaa_w3             : Factor w/ 4 levels "0","0.333","0.667",..: 1 1 1 4 3 3 3 1 4 1 ...</t>
  </si>
  <si>
    <t xml:space="preserve"> $ hepaa_w4             : Factor w/ 4 levels "0","0.333","0.667",..: 1 1 1 1 4 2 3 3 3 1 ...</t>
  </si>
  <si>
    <t xml:space="preserve"> $ hepaa_w5             : Factor w/ 4 levels "0","0.333","0.667",..: 1 1 1 1 3 3 4 3 3 4 ...</t>
  </si>
  <si>
    <t xml:space="preserve"> $ hepaa_w6             : Factor w/ 4 levels "0","0.333","0.667",..: 1 1 1 1 3 3 4 3 3 1 ...</t>
  </si>
  <si>
    <t xml:space="preserve"> $ hepaa_w7             : Factor w/ 4 levels "0","0.333","0.667",..: 1 1 1 1 3 1 4 3 3 1 ...</t>
  </si>
  <si>
    <t xml:space="preserve"> $ hepain_w1            : Factor w/ 2 levels "0","1": 2 2 2 2 1 1 1 1 2 2 ...</t>
  </si>
  <si>
    <t xml:space="preserve"> $ hepain_w2            : Factor w/ 2 levels "0","1": 2 2 2 2 1 2 1 2 2 2 ...</t>
  </si>
  <si>
    <t xml:space="preserve"> $ hepain_w3            : Factor w/ 2 levels "0","1": 2 2 2 1 1 1 1 2 1 2 ...</t>
  </si>
  <si>
    <t xml:space="preserve"> $ hepain_w4            : Factor w/ 2 levels "0","1": 2 2 2 2 1 1 1 1 1 2 ...</t>
  </si>
  <si>
    <t xml:space="preserve"> $ hepain_w5            : Factor w/ 2 levels "0","1": 2 2 2 2 1 1 1 1 1 1 ...</t>
  </si>
  <si>
    <t xml:space="preserve"> $ hepain_w6            : Factor w/ 2 levels "0","1": 2 2 2 2 1 1 1 1 1 2 ...</t>
  </si>
  <si>
    <t xml:space="preserve"> $ hepain_w7            : Factor w/ 2 levels "0","1": 2 2 2 2 1 2 1 1 1 2 ...</t>
  </si>
  <si>
    <t xml:space="preserve"> $ hepawX-of-7_w3       : num  0 0 0 0.167 0 0.167 0.667 0 0.667 0 ...</t>
  </si>
  <si>
    <t xml:space="preserve"> $ hepawX-of-7_w4       : num  0 0 0 0 0.143 0.429 0.286 0.143 0.714 0 ...</t>
  </si>
  <si>
    <t xml:space="preserve"> $ hepawX-of-7_w5       : num  0 0 0 0 0.167 0.333 0.167 0.167 0.5 0.167 ...</t>
  </si>
  <si>
    <t xml:space="preserve"> $ hepawX-of-7_w6       : num  0 0 0 0 0.143 0 0.286 0 0 0 ...</t>
  </si>
  <si>
    <t xml:space="preserve"> $ hepawX-of-7_w7       : num  0 0 0 0 0.286 0 0.429 0.143 0.429 0 ...</t>
  </si>
  <si>
    <t xml:space="preserve"> $ hepsyX-of-9_w3       : num  0 0 0 0 0 0.25 0.5 0 0 0 ...</t>
  </si>
  <si>
    <t xml:space="preserve"> $ hepsyX-of-9_w4       : num  0 0 0 0 0 0.286 0.571 0 0 0 ...</t>
  </si>
  <si>
    <t xml:space="preserve"> $ hepsyX-of-9_w5       : num  0 0 0 0 0 0.143 0.286 0 0 0 ...</t>
  </si>
  <si>
    <t xml:space="preserve"> $ hepsyX-of-9_w6       : num  0 0 0 0 0 0 0.286 0 0 0 ...</t>
  </si>
  <si>
    <t xml:space="preserve"> $ hepsyX-of-9_w7       : num  0 0 0 0 0 0.5 0.5 0 0 0 ...</t>
  </si>
  <si>
    <t xml:space="preserve"> $ heyrc_w1             : Factor w/ 2 levels "0","1": 2 2 2 2 2 2 2 2 2 2 ...</t>
  </si>
  <si>
    <t xml:space="preserve"> $ heyrc_w2             : Factor w/ 2 levels "0","1": 2 2 2 2 2 2 2 2 2 2 ...</t>
  </si>
  <si>
    <t xml:space="preserve"> $ heyrc_w3             : Factor w/ 2 levels "0","1": 2 2 2 2 2 1 1 2 2 2 ...</t>
  </si>
  <si>
    <t xml:space="preserve"> $ heyrc_w4             : Factor w/ 2 levels "0","1": 2 2 2 2 2 2 1 2 2 2 ...</t>
  </si>
  <si>
    <t xml:space="preserve"> $ heyrc_w5             : Factor w/ 2 levels "0","1": 2 2 2 2 2 2 1 2 2 2 ...</t>
  </si>
  <si>
    <t xml:space="preserve"> $ heyrc_w6             : Factor w/ 2 levels "0","1": 2 2 2 2 2 2 1 2 2 2 ...</t>
  </si>
  <si>
    <t xml:space="preserve"> $ heyrc_w7             : Factor w/ 2 levels "0","1": 2 2 2 2 2 2 1 2 2 2 ...</t>
  </si>
  <si>
    <t xml:space="preserve"> $ memtot_w1            : num  0.58 0.58 0.58 0.58 0.58 ...</t>
  </si>
  <si>
    <t xml:space="preserve"> $ scako_w2             : Factor w/ 8 levels "0","0.143","0.286",..: 4 2 4 1 5 4 8 4 7 7 ...</t>
  </si>
  <si>
    <t xml:space="preserve"> $ scako_w3             : Factor w/ 8 levels "0","0.143","0.286",..: 4 2 5 1 5 4 8 3 7 8 ...</t>
  </si>
  <si>
    <t xml:space="preserve"> $ scako_w4             : Factor w/ 8 levels "0","0.143","0.286",..: 4 2 4 1 5 4 8 4 8 7 ...</t>
  </si>
  <si>
    <t xml:space="preserve"> $ scako_w5             : Factor w/ 8 levels "0","0.143","0.286",..: 3 2 4 1 5 3 7 4 8 7 ...</t>
  </si>
  <si>
    <t xml:space="preserve"> $ scako_w6             : Factor w/ 8 levels "0","0.143","0.286",..: 3 2 3 1 5 3 7 4 8 8 ...</t>
  </si>
  <si>
    <t xml:space="preserve"> $ scako_w7             : Factor w/ 8 levels "0","0.143","0.286",..: 3 2 4 1 5 3 7 4 8 8 ...</t>
  </si>
  <si>
    <t xml:space="preserve"> $ smokerstat_w1        : Factor w/ 5 levels "0","0.25","0.5",..: 1 4 4 4 1 1 5 1 4 4 ...</t>
  </si>
  <si>
    <t xml:space="preserve"> $ smokerstat_w2        : Factor w/ 5 levels "0","0.25","0.5",..: 1 4 4 4 1 1 5 1 4 4 ...</t>
  </si>
  <si>
    <t xml:space="preserve"> $ smokerstat_w3        : Factor w/ 5 levels "0","0.25","0.5",..: 1 4 1 4 1 1 3 1 4 4 ...</t>
  </si>
  <si>
    <t xml:space="preserve"> $ smokerstat_w4        : Factor w/ 5 levels "0","0.25","0.5",..: 1 4 4 4 1 1 3 1 4 4 ...</t>
  </si>
  <si>
    <t xml:space="preserve"> $ smokerstat_w5        : Factor w/ 5 levels "0","0.25","0.5",..: 1 4 4 4 4 1 3 1 4 4 ...</t>
  </si>
  <si>
    <t xml:space="preserve"> $ smokerstat_w6        : Factor w/ 5 levels "0","0.25","0.5",..: 1 4 4 4 4 1 3 1 4 4 ...</t>
  </si>
  <si>
    <t xml:space="preserve"> $ smokerstat_w7        : Factor w/ 5 levels "0","0.25","0.5",..: 1 4 4 4 4 1 3 1 4 4 ...</t>
  </si>
  <si>
    <t xml:space="preserve"> $ class_heartattack_w3 : Factor w/ 2 levels "0","1": 1 1 NA 1 NA 1 2 1 1 1 ...</t>
  </si>
  <si>
    <t xml:space="preserve"> $ class_heartattack_w4 : Factor w/ 2 levels "0","1": 1 1 NA 1 1 1 2 1 1 1 ...</t>
  </si>
  <si>
    <t xml:space="preserve"> $ class_heartattack_w5 : Factor w/ 2 levels "0","1": 1 1 1 1 1 1 2 1 1 1 ...</t>
  </si>
  <si>
    <t xml:space="preserve"> $ class_heartattack_w6 : Factor w/ 2 levels "0","1": 1 NA 1 1 1 NA 2 NA NA 1 ...</t>
  </si>
  <si>
    <t xml:space="preserve"> $ class_heartattack_w7 : Factor w/ 2 levels "0","1": 1 NA 1 1 1 1 2 1 1 1 ...</t>
  </si>
  <si>
    <t xml:space="preserve"> $ class_heartattack_w8 : Factor w/ 2 levels "0","1": 1 1 1 1 1 1 2 1 1 1 ...</t>
  </si>
  <si>
    <t xml:space="preserve"> $ class_angina_w3      : Factor w/ 2 levels "0","1": 1 1 NA 1 NA 1 1 1 1 1 ...</t>
  </si>
  <si>
    <t xml:space="preserve"> $ class_angina_w4      : Factor w/ 2 levels "0","1": 1 1 NA 1 1 1 1 1 1 1 ...</t>
  </si>
  <si>
    <t xml:space="preserve"> $ class_angina_w5      : Factor w/ 2 levels "0","1": 1 1 1 1 1 1 2 1 1 1 ...</t>
  </si>
  <si>
    <t xml:space="preserve"> $ class_angina_w6      : Factor w/ 2 levels "0","1": 1 NA 1 1 1 NA 2 NA NA 1 ...</t>
  </si>
  <si>
    <t xml:space="preserve"> $ class_angina_w7      : Factor w/ 2 levels "0","1": 1 NA 1 1 1 1 2 1 1 1 ...</t>
  </si>
  <si>
    <t xml:space="preserve"> $ class_angina_w8      : Factor w/ 2 levels "0","1": 1 1 1 1 1 1 1 1 1 1 ...</t>
  </si>
  <si>
    <t xml:space="preserve"> $ class_stroke_w3      : Factor w/ 2 levels "0","1": 1 1 NA 1 NA 1 2 1 1 1 ...</t>
  </si>
  <si>
    <t xml:space="preserve"> $ class_stroke_w4      : Factor w/ 2 levels "0","1": 1 1 NA 1 1 1 2 1 1 1 ...</t>
  </si>
  <si>
    <t xml:space="preserve"> $ class_stroke_w5      : Factor w/ 2 levels "0","1": 1 1 1 1 1 1 2 1 1 1 ...</t>
  </si>
  <si>
    <t xml:space="preserve"> $ class_stroke_w6      : Factor w/ 2 levels "0","1": 1 NA 1 1 1 NA 2 NA NA 1 ...</t>
  </si>
  <si>
    <t xml:space="preserve"> $ class_stroke_w7      : Factor w/ 2 levels "0","1": 1 NA 1 1 1 1 2 1 1 1 ...</t>
  </si>
  <si>
    <t xml:space="preserve"> $ class_stroke_w8      : Factor w/ 2 levels "0","1": 1 1 1 1 1 1 2 1 1 1 ...</t>
  </si>
  <si>
    <t xml:space="preserve"> $ class_diabetes_w3    : Factor w/ 2 levels "0","1": 2 1 NA 1 NA 1 1 1 2 1 ...</t>
  </si>
  <si>
    <t xml:space="preserve"> $ class_diabetes_w4    : Factor w/ 2 levels "0","1": 2 1 NA 1 2 1 1 1 2 1 ...</t>
  </si>
  <si>
    <t xml:space="preserve"> $ class_diabetes_w5    : Factor w/ 2 levels "0","1": 2 1 1 1 2 1 1 1 2 1 ...</t>
  </si>
  <si>
    <t xml:space="preserve"> $ class_diabetes_w6    : Factor w/ 2 levels "0","1": 2 NA 1 1 2 NA 1 NA NA 1 ...</t>
  </si>
  <si>
    <t xml:space="preserve"> $ class_diabetes_w7    : Factor w/ 2 levels "0","1": 2 NA 1 1 2 1 1 1 2 1 ...</t>
  </si>
  <si>
    <t xml:space="preserve"> $ class_diabetes_w8    : Factor w/ 2 levels "0","1": 2 1 1 1 2 1 1 1 2 1 ...</t>
  </si>
  <si>
    <t xml:space="preserve"> $ class_hbp_w3         : Factor w/ 2 levels "0","1": 2 1 NA 2 NA 2 2 1 1 2 ...</t>
  </si>
  <si>
    <t xml:space="preserve"> $ class_hbp_w4         : Factor w/ 2 levels "0","1": 2 1 NA 2 2 2 2 1 1 2 ...</t>
  </si>
  <si>
    <t xml:space="preserve"> $ class_hbp_w5         : Factor w/ 2 levels "0","1": 2 1 1 2 2 2 2 1 1 2 ...</t>
  </si>
  <si>
    <t xml:space="preserve"> $ class_hbp_w6         : Factor w/ 2 levels "0","1": 2 NA 1 2 2 NA 2 NA NA 2 ...</t>
  </si>
  <si>
    <t xml:space="preserve"> $ class_hbp_w7         : Factor w/ 2 levels "0","1": 2 NA 1 2 2 2 2 1 1 2 ...</t>
  </si>
  <si>
    <t xml:space="preserve"> $ class_hbp_w8         : Factor w/ 2 levels "0","1": 2 1 1 2 2 2 2 1 1 2 ...</t>
  </si>
  <si>
    <t xml:space="preserve"> $ class_dementia_w3    : Factor w/ 2 levels "0","1": 1 1 NA 1 NA 1 1 1 1 1 ...</t>
  </si>
  <si>
    <t xml:space="preserve"> $ class_dementia_w4    : Factor w/ 2 levels "0","1": 1 1 NA 1 1 1 1 1 1 1 ...</t>
  </si>
  <si>
    <t xml:space="preserve"> $ class_dementia_w5    : Factor w/ 2 levels "0","1": 1 1 1 1 1 1 1 1 1 1 ...</t>
  </si>
  <si>
    <t xml:space="preserve"> $ class_dementia_w6    : Factor w/ 2 levels "0","1": 1 NA 1 1 1 NA 1 NA NA 1 ...</t>
  </si>
  <si>
    <t xml:space="preserve"> $ class_dementia_w7    : Factor w/ 2 levels "0","1": 1 NA 1 1 1 1 1 1 1 1 ...</t>
  </si>
  <si>
    <t xml:space="preserve"> $ class_dementia_w8    : Factor w/ 2 levels "0","1": 1 1 1 1 1 1 1 1 1 1 ...</t>
  </si>
  <si>
    <t xml:space="preserve"> $ class_cataract_w3    : Factor w/ 2 levels "0","1": 1 1 NA 1 NA 1 1 1 1 1 ...</t>
  </si>
  <si>
    <t xml:space="preserve"> $ class_cataract_w4    : Factor w/ 2 levels "0","1": 1 1 NA 1 2 1 1 1 1 1 ...</t>
  </si>
  <si>
    <t xml:space="preserve"> $ class_cataract_w5    : Factor w/ 2 levels "0","1": 2 1 1 1 2 1 1 1 1 1 ...</t>
  </si>
  <si>
    <t xml:space="preserve"> $ class_cataract_w6    : Factor w/ 2 levels "0","1": 2 NA 1 1 1 NA 1 NA NA 1 ...</t>
  </si>
  <si>
    <t xml:space="preserve"> $ class_cataract_w7    : Factor w/ 2 levels "0","1": 2 NA 1 1 2 1 1 1 2 1 ...</t>
  </si>
  <si>
    <t xml:space="preserve"> $ class_cataract_w8    : Factor w/ 2 levels "0","1": 2 1 1 1 2 1 1 1 2 1 ...</t>
  </si>
  <si>
    <t xml:space="preserve"> $ class_arthritis_w3   : Factor w/ 2 levels "0","1": 2 1 NA 1 NA 1 2 1 1 1 ...</t>
  </si>
  <si>
    <t xml:space="preserve"> $ class_arthritis_w4   : Factor w/ 2 levels "0","1": 1 1 NA 1 1 1 2 1 2 1 ...</t>
  </si>
  <si>
    <t xml:space="preserve"> $ class_arthritis_w5   : Factor w/ 2 levels "0","1": 2 1 1 1 1 1 2 1 2 1 ...</t>
  </si>
  <si>
    <t xml:space="preserve"> $ class_arthritis_w6   : Factor w/ 2 levels "0","1": 1 NA 1 1 1 NA 2 NA NA 1 ...</t>
  </si>
  <si>
    <t xml:space="preserve"> $ class_arthritis_w7   : Factor w/ 2 levels "0","1": 1 NA 1 1 1 1 2 1 2 1 ...</t>
  </si>
  <si>
    <t xml:space="preserve"> $ class_arthritis_w8   : Factor w/ 2 levels "0","1": 1 1 1 1 1 1 2 1 2 1 ...</t>
  </si>
  <si>
    <t xml:space="preserve"> $ class_osteoporosis_w3: Factor w/ 2 levels "0","1": 1 1 NA 1 NA 1 1 1 1 1 ...</t>
  </si>
  <si>
    <t xml:space="preserve"> $ class_osteoporosis_w4: Factor w/ 2 levels "0","1": 1 1 NA 1 1 1 1 1 1 1 ...</t>
  </si>
  <si>
    <t xml:space="preserve"> $ class_osteoporosis_w5: Factor w/ 2 levels "0","1": 1 1 1 1 1 1 1 1 1 1 ...</t>
  </si>
  <si>
    <t xml:space="preserve"> $ class_osteoporosis_w6: Factor w/ 2 levels "0","1": 1 NA 1 1 1 NA 1 NA NA 1 ...</t>
  </si>
  <si>
    <t xml:space="preserve"> $ class_osteoporosis_w7: Factor w/ 2 levels "0","1": 1 NA 1 1 1 1 1 1 1 1 ...</t>
  </si>
  <si>
    <t xml:space="preserve"> $ class_osteoporosis_w8: Factor w/ 2 levels "0","1": 1 1 1 1 1 1 1 1 1 1 ...</t>
  </si>
  <si>
    <t xml:space="preserve"> $ class_parkinsons_w3  : Factor w/ 2 levels "0","1": 1 1 NA 1 NA 1 1 1 1 1 ...</t>
  </si>
  <si>
    <t xml:space="preserve"> $ class_parkinsons_w4  : Factor w/ 2 levels "0","1": 1 1 NA 1 1 1 1 1 1 1 ...</t>
  </si>
  <si>
    <t xml:space="preserve"> $ class_parkinsons_w5  : Factor w/ 2 levels "0","1": 1 1 1 1 1 1 1 1 1 1 ...</t>
  </si>
  <si>
    <t xml:space="preserve"> $ class_parkinsons_w6  : Factor w/ 2 levels "0","1": 1 NA 1 1 1 NA 1 NA NA 1 ...</t>
  </si>
  <si>
    <t xml:space="preserve"> $ class_parkinsons_w7  : Factor w/ 2 levels "0","1": 1 NA 1 1 1 1 1 1 1 1 ...</t>
  </si>
  <si>
    <t xml:space="preserve"> $ class_parkinsons_w8  : Factor w/ 2 levels "0","1": 1 1 1 1 1 1 1 1 1 1 ...</t>
  </si>
  <si>
    <t>indager</t>
  </si>
  <si>
    <t>cesd</t>
  </si>
  <si>
    <t>cfmetm</t>
  </si>
  <si>
    <t>cfmetper</t>
  </si>
  <si>
    <t>heacta</t>
  </si>
  <si>
    <t>heactb</t>
  </si>
  <si>
    <t>heactc</t>
  </si>
  <si>
    <t>idau</t>
  </si>
  <si>
    <t/>
  </si>
  <si>
    <t>dicdnf</t>
  </si>
  <si>
    <t>dicdnm</t>
  </si>
  <si>
    <t>headlno</t>
  </si>
  <si>
    <t>headlX-of-6</t>
  </si>
  <si>
    <t>heam</t>
  </si>
  <si>
    <t>hecanaa</t>
  </si>
  <si>
    <t>hecanb</t>
  </si>
  <si>
    <t>hechm</t>
  </si>
  <si>
    <t>hefrac</t>
  </si>
  <si>
    <t>hehelf</t>
  </si>
  <si>
    <t>heiadlX-of-7</t>
  </si>
  <si>
    <t>heiadlX-of-9</t>
  </si>
  <si>
    <t>heill</t>
  </si>
  <si>
    <t>heji</t>
  </si>
  <si>
    <t>helng</t>
  </si>
  <si>
    <t>hemobno</t>
  </si>
  <si>
    <t>hemobX-of-10</t>
  </si>
  <si>
    <t>hepaa</t>
  </si>
  <si>
    <t>hepain</t>
  </si>
  <si>
    <t>hepawX-of-7</t>
  </si>
  <si>
    <t>hepsyX-of-9</t>
  </si>
  <si>
    <t>heyrc</t>
  </si>
  <si>
    <t>memtot</t>
  </si>
  <si>
    <t>scako</t>
  </si>
  <si>
    <t>smokerstat</t>
  </si>
  <si>
    <t>class_heartattack</t>
  </si>
  <si>
    <t>class_angina</t>
  </si>
  <si>
    <t>class_stroke</t>
  </si>
  <si>
    <t>class_diabetes</t>
  </si>
  <si>
    <t>class_hbp</t>
  </si>
  <si>
    <t>class_dementia</t>
  </si>
  <si>
    <t>class_cataract</t>
  </si>
  <si>
    <t>class_arthritis</t>
  </si>
  <si>
    <t>class_osteoporosi</t>
  </si>
  <si>
    <t>class_parkinsons</t>
  </si>
  <si>
    <t>sex</t>
  </si>
  <si>
    <t>N</t>
  </si>
  <si>
    <t>covariate</t>
  </si>
  <si>
    <t>X</t>
  </si>
  <si>
    <t>w1</t>
  </si>
  <si>
    <t>w2</t>
  </si>
  <si>
    <t>w3</t>
  </si>
  <si>
    <t>w4</t>
  </si>
  <si>
    <t>w5</t>
  </si>
  <si>
    <t>w6</t>
  </si>
  <si>
    <t>w7</t>
  </si>
  <si>
    <t>w8</t>
  </si>
  <si>
    <t>Call:</t>
  </si>
  <si>
    <t>glm(formula = atts_f, family = binomial(), data = df)</t>
  </si>
  <si>
    <t xml:space="preserve">Deviance Residuals: </t>
  </si>
  <si>
    <t xml:space="preserve">    Min       1Q   Median       3Q      Max  </t>
  </si>
  <si>
    <t>---</t>
  </si>
  <si>
    <t>Signif. codes:  0 ‘***’ 0.001 ‘**’ 0.01 ‘*’ 0.05 ‘.’ 0.1 ‘ ’ 1</t>
  </si>
  <si>
    <t>(Dispersion parameter for binomial family taken to be 1)</t>
  </si>
  <si>
    <t>&gt; summary(my_fit)</t>
  </si>
  <si>
    <t xml:space="preserve">-1.9764  -0.0955  -0.0421  -0.0196   4.0240  </t>
  </si>
  <si>
    <t>Coefficients:</t>
  </si>
  <si>
    <t xml:space="preserve">                Estimate Std. Error z value Pr(&gt;|z|)    </t>
  </si>
  <si>
    <t xml:space="preserve">(Intercept)   -23.644464 516.418701  -0.046  0.96348    </t>
  </si>
  <si>
    <t xml:space="preserve">indager_w1     -4.009614  12.089123  -0.332  0.74014    </t>
  </si>
  <si>
    <t xml:space="preserve">indager_w2     18.834461  15.253269   1.235  0.21691    </t>
  </si>
  <si>
    <t xml:space="preserve">indager_w3     -6.208689  10.800263  -0.575  0.56538    </t>
  </si>
  <si>
    <t xml:space="preserve">indager_w4      0.222348   6.355017   0.035  0.97209    </t>
  </si>
  <si>
    <t xml:space="preserve">indager_w5     -5.440986   7.926069  -0.686  0.49242    </t>
  </si>
  <si>
    <t xml:space="preserve">indager_w6     -2.041870   6.151298  -0.332  0.73993    </t>
  </si>
  <si>
    <t xml:space="preserve">indager_w7      6.721465   5.746762   1.170  0.24216    </t>
  </si>
  <si>
    <t xml:space="preserve">indager_w8     -1.510643   3.628083  -0.416  0.67714    </t>
  </si>
  <si>
    <t xml:space="preserve">cesd_w1         0.319789   0.721326   0.443  0.65752    </t>
  </si>
  <si>
    <t xml:space="preserve">cesd_w2         0.803073   0.691692   1.161  0.24563    </t>
  </si>
  <si>
    <t xml:space="preserve">cesd_w3        -0.529225   0.769462  -0.688  0.49159    </t>
  </si>
  <si>
    <t xml:space="preserve">cesd_w4        -0.260285   0.757909  -0.343  0.73128    </t>
  </si>
  <si>
    <t xml:space="preserve">cesd_w5         1.686807   0.717057   2.352  0.01865 *  </t>
  </si>
  <si>
    <t xml:space="preserve">cesd_w6        -0.552731   0.795974  -0.694  0.48743    </t>
  </si>
  <si>
    <t xml:space="preserve">cesd_w7        -0.138412   0.732698  -0.189  0.85017    </t>
  </si>
  <si>
    <t xml:space="preserve">cfmetm_w1      -0.300003   0.746165  -0.402  0.68764    </t>
  </si>
  <si>
    <t xml:space="preserve">cfmetm_w2      -1.217072   0.875404  -1.390  0.16444    </t>
  </si>
  <si>
    <t xml:space="preserve">cfmetm_w3      -0.109529   0.871967  -0.126  0.90004    </t>
  </si>
  <si>
    <t xml:space="preserve">cfmetm_w4       1.043495   0.854870   1.221  0.22222    </t>
  </si>
  <si>
    <t>cfmetm_w7       3.313338   0.823006   4.026 5.68e-05 ***</t>
  </si>
  <si>
    <t xml:space="preserve">cfmetper_w2     0.925222   0.655490   1.411  0.15810    </t>
  </si>
  <si>
    <t xml:space="preserve">cfmetper_w3    -0.127872   0.628858  -0.203  0.83887    </t>
  </si>
  <si>
    <t xml:space="preserve">cfmetper_w4     0.242261   0.657274   0.369  0.71244    </t>
  </si>
  <si>
    <t xml:space="preserve">cfmetper_w7    -0.908243   0.614177  -1.479  0.13919    </t>
  </si>
  <si>
    <t xml:space="preserve">heacta_w1      -0.501608   0.439695  -1.141  0.25395    </t>
  </si>
  <si>
    <t xml:space="preserve">heacta_w2       0.104734   0.468126   0.224  0.82297    </t>
  </si>
  <si>
    <t xml:space="preserve">heacta_w3      -0.147797   0.496169  -0.298  0.76580    </t>
  </si>
  <si>
    <t xml:space="preserve">heacta_w4       0.386066   0.529647   0.729  0.46606    </t>
  </si>
  <si>
    <t xml:space="preserve">heacta_w5      -0.096581   0.521129  -0.185  0.85297    </t>
  </si>
  <si>
    <t xml:space="preserve">heacta_w6       0.425134   0.581686   0.731  0.46486    </t>
  </si>
  <si>
    <t xml:space="preserve">heacta_w7       0.824716   0.659953   1.250  0.21142    </t>
  </si>
  <si>
    <t xml:space="preserve">heactb_w1       0.472948   0.432556   1.093  0.27423    </t>
  </si>
  <si>
    <t xml:space="preserve">heactb_w2      -0.597880   0.487883  -1.225  0.22040    </t>
  </si>
  <si>
    <t xml:space="preserve">heactb_w3      -0.307356   0.468784  -0.656  0.51205    </t>
  </si>
  <si>
    <t xml:space="preserve">heactb_w4       0.268579   0.427531   0.628  0.52987    </t>
  </si>
  <si>
    <t xml:space="preserve">heactb_w5       0.353999   0.439426   0.806  0.42048    </t>
  </si>
  <si>
    <t xml:space="preserve">heactb_w6       0.027711   0.406468   0.068  0.94565    </t>
  </si>
  <si>
    <t xml:space="preserve">heactb_w7       0.439617   0.421251   1.044  0.29667    </t>
  </si>
  <si>
    <t xml:space="preserve">heactc_w1      -0.288816   0.550470  -0.525  0.59981    </t>
  </si>
  <si>
    <t xml:space="preserve">heactc_w2       0.122437   0.605004   0.202  0.83962    </t>
  </si>
  <si>
    <t xml:space="preserve">heactc_w3      -0.026335   0.569196  -0.046  0.96310    </t>
  </si>
  <si>
    <t xml:space="preserve">heactc_w4      -0.479388   0.530122  -0.904  0.36584    </t>
  </si>
  <si>
    <t xml:space="preserve">heactc_w5      -0.514216   0.534160  -0.963  0.33572    </t>
  </si>
  <si>
    <t xml:space="preserve">heactc_w6       0.670294   0.442471   1.515  0.12980    </t>
  </si>
  <si>
    <t xml:space="preserve">heactc_w7       0.581080   0.410760   1.415  0.15717    </t>
  </si>
  <si>
    <t xml:space="preserve">headlno_w3     -0.321423   0.433033  -0.742  0.45793    </t>
  </si>
  <si>
    <t xml:space="preserve">headlno_w4     -0.487599   0.422095  -1.155  0.24801    </t>
  </si>
  <si>
    <t xml:space="preserve">headlno_w5     -0.796200   0.419507  -1.898  0.05770 .  </t>
  </si>
  <si>
    <t xml:space="preserve">headlno_w6      0.392824   0.420079   0.935  0.34973    </t>
  </si>
  <si>
    <t xml:space="preserve">headlno_w7     -0.043987   0.413765  -0.106  0.91534    </t>
  </si>
  <si>
    <t xml:space="preserve">headlXof6_w3   -0.631582   1.672413  -0.378  0.70569    </t>
  </si>
  <si>
    <t xml:space="preserve">headlXof6_w4    1.037061   1.350947   0.768  0.44269    </t>
  </si>
  <si>
    <t xml:space="preserve">headlXof6_w5   -3.219333   1.519488  -2.119  0.03412 *  </t>
  </si>
  <si>
    <t xml:space="preserve">headlXof6_w6   -1.180433   1.207193  -0.978  0.32816    </t>
  </si>
  <si>
    <t xml:space="preserve">headlXof6_w7   -0.452456   1.085378  -0.417  0.67678    </t>
  </si>
  <si>
    <t xml:space="preserve">heam_w1         1.533890   0.826373   1.856  0.06343 .  </t>
  </si>
  <si>
    <t xml:space="preserve">heam_w2        -0.006338   0.970237  -0.007  0.99479    </t>
  </si>
  <si>
    <t xml:space="preserve">heam_w3         0.592550   1.023486   0.579  0.56262    </t>
  </si>
  <si>
    <t xml:space="preserve">heam_w4         2.032119   0.880204   2.309  0.02096 *  </t>
  </si>
  <si>
    <t xml:space="preserve">heam_w5        -0.612579   0.935842  -0.655  0.51274    </t>
  </si>
  <si>
    <t xml:space="preserve">heam_w6        -1.390822   0.965336  -1.441  0.14965    </t>
  </si>
  <si>
    <t xml:space="preserve">heam_w7        -1.557018   0.827040  -1.883  0.05975 .  </t>
  </si>
  <si>
    <t xml:space="preserve">hecanaa_w1     -1.881977   1.645856  -1.143  0.25285    </t>
  </si>
  <si>
    <t xml:space="preserve">hecanaa_w2      0.173526   1.905057   0.091  0.92742    </t>
  </si>
  <si>
    <t xml:space="preserve">hecanaa_w3     -2.230850   1.927722  -1.157  0.24717    </t>
  </si>
  <si>
    <t xml:space="preserve">hecanaa_w4      0.612024   1.752503   0.349  0.72692    </t>
  </si>
  <si>
    <t xml:space="preserve">hecanaa_w5      0.546000   1.602686   0.341  0.73335    </t>
  </si>
  <si>
    <t xml:space="preserve">hecanaa_w6     -3.680200   1.765449  -2.085  0.03711 *  </t>
  </si>
  <si>
    <t xml:space="preserve">hecanaa_w7      1.442546   1.146286   1.258  0.20823    </t>
  </si>
  <si>
    <t xml:space="preserve">hecanb_w1      -0.936716   1.245637  -0.752  0.45205    </t>
  </si>
  <si>
    <t xml:space="preserve">hecanb_w2       1.788221   1.804249   0.991  0.32163    </t>
  </si>
  <si>
    <t xml:space="preserve">hecanb_w3      -1.324664   1.351030  -0.980  0.32685    </t>
  </si>
  <si>
    <t xml:space="preserve">hecanb_w4      -0.600150   1.077103  -0.557  0.57740    </t>
  </si>
  <si>
    <t xml:space="preserve">hecanb_w5       1.565443   1.346017   1.163  0.24482    </t>
  </si>
  <si>
    <t xml:space="preserve">hecanb_w6      -2.507222   1.179496  -2.126  0.03353 *  </t>
  </si>
  <si>
    <t xml:space="preserve">hecanb_w7       2.636474   1.393119   1.892  0.05842 .  </t>
  </si>
  <si>
    <t xml:space="preserve">hechm_w3       -0.019821   0.441160  -0.045  0.96416    </t>
  </si>
  <si>
    <t xml:space="preserve">hechm_w4        0.539151   0.511534   1.054  0.29189    </t>
  </si>
  <si>
    <t xml:space="preserve">hechm_w5       -0.316725   0.519394  -0.610  0.54200    </t>
  </si>
  <si>
    <t xml:space="preserve">hechm_w6        0.650004   0.502091   1.295  0.19546    </t>
  </si>
  <si>
    <t xml:space="preserve">hechm_w7       -0.663569   0.461929  -1.437  0.15086    </t>
  </si>
  <si>
    <t xml:space="preserve">hefrac_w1      -3.332285   1.621896  -2.055  0.03992 *  </t>
  </si>
  <si>
    <t xml:space="preserve">hefrac_w2       2.179817   1.821013   1.197  0.23129    </t>
  </si>
  <si>
    <t xml:space="preserve">hefrac_w3      15.079268 516.405781   0.029  0.97670    </t>
  </si>
  <si>
    <t xml:space="preserve">hefrac_w4      -0.555055   1.902864  -0.292  0.77052    </t>
  </si>
  <si>
    <t xml:space="preserve">hefrac_w5      -1.298073   1.502134  -0.864  0.38750    </t>
  </si>
  <si>
    <t xml:space="preserve">hefrac_w6      -0.960934   1.245069  -0.772  0.44024    </t>
  </si>
  <si>
    <t xml:space="preserve">hefrac_w7      -2.123183   1.130105  -1.879  0.06028 .  </t>
  </si>
  <si>
    <t xml:space="preserve">hehelf_w1      -0.426230   0.701653  -0.607  0.54354    </t>
  </si>
  <si>
    <t xml:space="preserve">hehelf_w2       1.471929   0.767768   1.917  0.05522 .  </t>
  </si>
  <si>
    <t xml:space="preserve">hehelf_w4       0.759972   0.793134   0.958  0.33797    </t>
  </si>
  <si>
    <t xml:space="preserve">hehelf_w5      -0.701755   0.799989  -0.877  0.38037    </t>
  </si>
  <si>
    <t xml:space="preserve">hehelf_w6      -0.498121   0.869285  -0.573  0.56663    </t>
  </si>
  <si>
    <t xml:space="preserve">hehelf_w7       0.819625   0.834459   0.982  0.32599    </t>
  </si>
  <si>
    <t xml:space="preserve">heiadlXof7_w3  -0.552986   1.575028  -0.351  0.72552    </t>
  </si>
  <si>
    <t xml:space="preserve">heiadlXof9_w4   4.158846   1.529052   2.720  0.00653 ** </t>
  </si>
  <si>
    <t xml:space="preserve">heiadlXof9_w5  -0.131672   1.407441  -0.094  0.92546    </t>
  </si>
  <si>
    <t xml:space="preserve">heiadlXof9_w6   0.232639   1.199604   0.194  0.84623    </t>
  </si>
  <si>
    <t>heiadlXof9_w7   4.290178   1.064176   4.031 5.54e-05 ***</t>
  </si>
  <si>
    <t xml:space="preserve">heill_w1       -0.047436   0.365145  -0.130  0.89664    </t>
  </si>
  <si>
    <t xml:space="preserve">heill_w2       -0.061702   0.381513  -0.162  0.87152    </t>
  </si>
  <si>
    <t xml:space="preserve">heill_w3       -1.015031   0.406205  -2.499  0.01246 *  </t>
  </si>
  <si>
    <t xml:space="preserve">heill_w4        0.396035   0.431932   0.917  0.35920    </t>
  </si>
  <si>
    <t xml:space="preserve">heill_w5       -0.265289   0.424782  -0.625  0.53228    </t>
  </si>
  <si>
    <t xml:space="preserve">heill_w6        0.420784   0.396717   1.061  0.28884    </t>
  </si>
  <si>
    <t xml:space="preserve">heill_w7        0.223838   0.371566   0.602  0.54690    </t>
  </si>
  <si>
    <t xml:space="preserve">heji_w1         0.344541   0.756114   0.456  0.64863    </t>
  </si>
  <si>
    <t xml:space="preserve">heji_w2        -0.752428   1.031598  -0.729  0.46577    </t>
  </si>
  <si>
    <t xml:space="preserve">heji_w3        -0.235263   0.858641  -0.274  0.78409    </t>
  </si>
  <si>
    <t xml:space="preserve">heji_w4        -0.173421   0.661114  -0.262  0.79308    </t>
  </si>
  <si>
    <t xml:space="preserve">heji_w5         0.998158   0.929188   1.074  0.28272    </t>
  </si>
  <si>
    <t xml:space="preserve">heji_w6        -0.092305   0.802147  -0.115  0.90839    </t>
  </si>
  <si>
    <t xml:space="preserve">heji_w7         2.320751   1.178062   1.970  0.04884 *  </t>
  </si>
  <si>
    <t xml:space="preserve">helng_w1       -0.894721   1.277748  -0.700  0.48378    </t>
  </si>
  <si>
    <t xml:space="preserve">helng_w2       -0.368305   1.108361  -0.332  0.73966    </t>
  </si>
  <si>
    <t xml:space="preserve">helng_w3       -1.435050   1.356741  -1.058  0.29018    </t>
  </si>
  <si>
    <t xml:space="preserve">helng_w4        1.966399   1.014978   1.937  0.05270 .  </t>
  </si>
  <si>
    <t xml:space="preserve">helng_w5        0.103218   1.019466   0.101  0.91935    </t>
  </si>
  <si>
    <t xml:space="preserve">helng_w6        0.543217   0.944599   0.575  0.56524    </t>
  </si>
  <si>
    <t xml:space="preserve">helng_w7       -1.081539   0.972595  -1.112  0.26613    </t>
  </si>
  <si>
    <t xml:space="preserve">hemobno_w3     -0.037616   0.434541  -0.087  0.93102    </t>
  </si>
  <si>
    <t xml:space="preserve">hemobno_w4      0.350460   0.454902   0.770  0.44106    </t>
  </si>
  <si>
    <t xml:space="preserve">hemobno_w5      0.424416   0.452971   0.937  0.34878    </t>
  </si>
  <si>
    <t xml:space="preserve">hemobno_w6     -0.744298   0.455910  -1.633  0.10256    </t>
  </si>
  <si>
    <t xml:space="preserve">hemobno_w7      0.199327   0.435706   0.457  0.64733    </t>
  </si>
  <si>
    <t xml:space="preserve">hemobXof10_w3  -2.631623   1.191828  -2.208  0.02724 *  </t>
  </si>
  <si>
    <t xml:space="preserve">hemobXof10_w4  -1.094123   1.075216  -1.018  0.30888    </t>
  </si>
  <si>
    <t xml:space="preserve">hemobXof10_w5  -1.433686   1.070687  -1.339  0.18056    </t>
  </si>
  <si>
    <t xml:space="preserve">hemobXof10_w6   0.016615   0.964311   0.017  0.98625    </t>
  </si>
  <si>
    <t xml:space="preserve">hemobXof10_w7  -1.735423   1.001092  -1.734  0.08300 .  </t>
  </si>
  <si>
    <t xml:space="preserve">hepaa_w1       -0.489434   0.772890  -0.633  0.52657    </t>
  </si>
  <si>
    <t xml:space="preserve">hepaa_w2        1.362290   0.761798   1.788  0.07373 .  </t>
  </si>
  <si>
    <t xml:space="preserve">hepaa_w3        0.123385   0.777045   0.159  0.87384    </t>
  </si>
  <si>
    <t xml:space="preserve">hepaa_w4        1.464196   0.937863   1.561  0.11848    </t>
  </si>
  <si>
    <t xml:space="preserve">hepaa_w5        1.041098   0.871084   1.195  0.23202    </t>
  </si>
  <si>
    <t xml:space="preserve">hepaa_w6       -1.455967   0.926489  -1.571  0.11607    </t>
  </si>
  <si>
    <t xml:space="preserve">hepaa_w7       -0.789762   1.142852  -0.691  0.48954    </t>
  </si>
  <si>
    <t xml:space="preserve">hepain_w1      -0.446360   0.549660  -0.812  0.41675    </t>
  </si>
  <si>
    <t xml:space="preserve">hepain_w2      -0.079357   0.542508  -0.146  0.88370    </t>
  </si>
  <si>
    <t xml:space="preserve">hepain_w3       0.762964   0.612023   1.247  0.21253    </t>
  </si>
  <si>
    <t xml:space="preserve">hepain_w4       0.509620   0.740870   0.688  0.49154    </t>
  </si>
  <si>
    <t xml:space="preserve">hepain_w5       0.381177   0.668935   0.570  0.56880    </t>
  </si>
  <si>
    <t xml:space="preserve">hepain_w6      -0.854002   0.666960  -1.280  0.20039    </t>
  </si>
  <si>
    <t xml:space="preserve">hepain_w7       0.695119   0.830032   0.837  0.40233    </t>
  </si>
  <si>
    <t xml:space="preserve">hepawXof7_w3    1.561978   1.182958   1.320  0.18670    </t>
  </si>
  <si>
    <t xml:space="preserve">hepawXof7_w4   -1.575399   1.355819  -1.162  0.24525    </t>
  </si>
  <si>
    <t xml:space="preserve">hepawXof7_w5    1.914285   1.120349   1.709  0.08752 .  </t>
  </si>
  <si>
    <t xml:space="preserve">hepawXof7_w6    0.586176   1.308722   0.448  0.65423    </t>
  </si>
  <si>
    <t xml:space="preserve">hepawXof7_w7   -0.224565   1.382896  -0.162  0.87100    </t>
  </si>
  <si>
    <t xml:space="preserve">hepsyXof9_w3   -0.979028   3.013347  -0.325  0.74526    </t>
  </si>
  <si>
    <t xml:space="preserve">hepsyXof9_w4    1.951613   2.692898   0.725  0.46862    </t>
  </si>
  <si>
    <t xml:space="preserve">hepsyXof9_w5    2.544114   3.138554   0.811  0.41760    </t>
  </si>
  <si>
    <t xml:space="preserve">hepsyXof9_w6    0.400555   1.926958   0.208  0.83533    </t>
  </si>
  <si>
    <t xml:space="preserve">hepsyXof9_w7   -3.239355   2.551222  -1.270  0.20418    </t>
  </si>
  <si>
    <t xml:space="preserve">heyrc_w1       -0.392868   0.834664  -0.471  0.63786    </t>
  </si>
  <si>
    <t xml:space="preserve">heyrc_w2       -0.054952   0.899666  -0.061  0.95130    </t>
  </si>
  <si>
    <t xml:space="preserve">heyrc_w3       -0.293610   0.892491  -0.329  0.74217    </t>
  </si>
  <si>
    <t xml:space="preserve">heyrc_w4        0.060661   0.811749   0.075  0.94043    </t>
  </si>
  <si>
    <t xml:space="preserve">heyrc_w5        2.584274   0.957913   2.698  0.00698 ** </t>
  </si>
  <si>
    <t xml:space="preserve">heyrc_w6       -0.561643   0.882238  -0.637  0.52438    </t>
  </si>
  <si>
    <t xml:space="preserve">heyrc_w7       -0.461913   0.860055  -0.537  0.59122    </t>
  </si>
  <si>
    <t xml:space="preserve">memtot_w1       0.294384   1.012767   0.291  0.77130    </t>
  </si>
  <si>
    <t xml:space="preserve">scako_w2        0.199444   0.917653   0.217  0.82794    </t>
  </si>
  <si>
    <t xml:space="preserve">scako_w3       -1.073935   1.114508  -0.964  0.33525    </t>
  </si>
  <si>
    <t xml:space="preserve">scako_w4        0.154230   1.068737   0.144  0.88526    </t>
  </si>
  <si>
    <t xml:space="preserve">scako_w5       -0.488733   1.026741  -0.476  0.63407    </t>
  </si>
  <si>
    <t xml:space="preserve">scako_w6        1.377135   1.013221   1.359  0.17409    </t>
  </si>
  <si>
    <t xml:space="preserve">scako_w7        0.265881   0.922365   0.288  0.77315    </t>
  </si>
  <si>
    <t xml:space="preserve">smokerstat_w1   2.298714   1.174250   1.958  0.05028 .  </t>
  </si>
  <si>
    <t xml:space="preserve">smokerstat_w2  -3.873430   1.464309  -2.645  0.00816 ** </t>
  </si>
  <si>
    <t xml:space="preserve">smokerstat_w3   0.552277   2.377693   0.232  0.81633    </t>
  </si>
  <si>
    <t xml:space="preserve">smokerstat_w4   0.399352   2.349940   0.170  0.86506    </t>
  </si>
  <si>
    <t xml:space="preserve">smokerstat_w5  -0.416851   1.401563  -0.297  0.76615    </t>
  </si>
  <si>
    <t xml:space="preserve">smokerstat_w6  -0.354582   1.593705  -0.222  0.82393    </t>
  </si>
  <si>
    <t xml:space="preserve">smokerstat_w7   1.886899   1.302201   1.449  0.14734    </t>
  </si>
  <si>
    <t xml:space="preserve">    Null deviance: 1117.10  on 5883  degrees of freedom</t>
  </si>
  <si>
    <t>Residual deviance:  579.43  on 5708  degrees of freedom</t>
  </si>
  <si>
    <t>AIC: 931.43</t>
  </si>
  <si>
    <t>Number of Fisher Scoring iterations: 16</t>
  </si>
  <si>
    <t>Sensibilidade: 0.1458333</t>
  </si>
  <si>
    <t xml:space="preserve">Especificidade: 0.9927214 </t>
  </si>
  <si>
    <t>Valor preditivo negativo: 0.9835737</t>
  </si>
  <si>
    <t>Valor preditivo positivo: 0.28</t>
  </si>
  <si>
    <t xml:space="preserve">AUC: 0.7987768 </t>
  </si>
  <si>
    <t>ANTES DO OVERSAMPLING</t>
  </si>
  <si>
    <t>DEPOIS DO OVERSAMPLING</t>
  </si>
  <si>
    <t># A tibble: 2 × 2</t>
  </si>
  <si>
    <t xml:space="preserve">  class_dementia_w8 count</t>
  </si>
  <si>
    <r>
      <t xml:space="preserve">  </t>
    </r>
    <r>
      <rPr>
        <i/>
        <sz val="10"/>
        <color rgb="FF949494"/>
        <rFont val="Lucida Console"/>
        <family val="3"/>
      </rPr>
      <t>&lt;fct&gt;</t>
    </r>
    <r>
      <rPr>
        <sz val="10"/>
        <color rgb="FF000000"/>
        <rFont val="Lucida Console"/>
        <family val="3"/>
      </rPr>
      <t xml:space="preserve">             </t>
    </r>
    <r>
      <rPr>
        <i/>
        <sz val="10"/>
        <color rgb="FF949494"/>
        <rFont val="Lucida Console"/>
        <family val="3"/>
      </rPr>
      <t>&lt;int&gt;</t>
    </r>
  </si>
  <si>
    <r>
      <t>1</t>
    </r>
    <r>
      <rPr>
        <sz val="10"/>
        <color rgb="FF000000"/>
        <rFont val="Lucida Console"/>
        <family val="3"/>
      </rPr>
      <t xml:space="preserve"> 0                  </t>
    </r>
    <r>
      <rPr>
        <u/>
        <sz val="10"/>
        <color rgb="FF000000"/>
        <rFont val="Lucida Console"/>
        <family val="3"/>
      </rPr>
      <t>6</t>
    </r>
    <r>
      <rPr>
        <sz val="10"/>
        <color rgb="FF000000"/>
        <rFont val="Lucida Console"/>
        <family val="3"/>
      </rPr>
      <t>596</t>
    </r>
  </si>
  <si>
    <r>
      <t>2</t>
    </r>
    <r>
      <rPr>
        <sz val="10"/>
        <color rgb="FF000000"/>
        <rFont val="Lucida Console"/>
        <family val="3"/>
      </rPr>
      <t xml:space="preserve"> 1                   129</t>
    </r>
  </si>
  <si>
    <r>
      <t>2</t>
    </r>
    <r>
      <rPr>
        <sz val="10"/>
        <color rgb="FF000000"/>
        <rFont val="Lucida Console"/>
        <family val="3"/>
      </rPr>
      <t xml:space="preserve"> 1                  </t>
    </r>
    <r>
      <rPr>
        <u/>
        <sz val="10"/>
        <color rgb="FF000000"/>
        <rFont val="Lucida Console"/>
        <family val="3"/>
      </rPr>
      <t>6</t>
    </r>
    <r>
      <rPr>
        <sz val="10"/>
        <color rgb="FF000000"/>
        <rFont val="Lucida Console"/>
        <family val="3"/>
      </rPr>
      <t>596</t>
    </r>
  </si>
  <si>
    <t xml:space="preserve">Sensibilidade: 0.4166667 </t>
  </si>
  <si>
    <t xml:space="preserve">Especificidade: 0.9235746 </t>
  </si>
  <si>
    <t xml:space="preserve">Valor preditivo positivo: 0.09569378 </t>
  </si>
  <si>
    <t xml:space="preserve">Valor preditivo negativo: 0.9878893 </t>
  </si>
  <si>
    <t xml:space="preserve">AUC: 0.8223143 </t>
  </si>
  <si>
    <t xml:space="preserve">Sensibilidade: 0.5833333 </t>
  </si>
  <si>
    <t xml:space="preserve">Especificidade: 0.8701981 </t>
  </si>
  <si>
    <t xml:space="preserve">Valor preditivo positivo: 0.08022923 </t>
  </si>
  <si>
    <t>Valor preditivo negativo: 0.9907919</t>
  </si>
  <si>
    <t xml:space="preserve">AUC: 0.8568119 </t>
  </si>
  <si>
    <t>ROSE</t>
  </si>
  <si>
    <t>MWMOTE</t>
  </si>
  <si>
    <t>CAMPOS CALCULADOS COM BASE NOS DADOS LONGITUDINAIS</t>
  </si>
  <si>
    <t>Difference</t>
  </si>
  <si>
    <t xml:space="preserve">Especificidade: 0.8750505 </t>
  </si>
  <si>
    <t xml:space="preserve">Valor preditivo positivo: 0.08308605 </t>
  </si>
  <si>
    <t xml:space="preserve">Valor preditivo negativo: 0.9908425 </t>
  </si>
  <si>
    <t xml:space="preserve">AUC: 0.868547 </t>
  </si>
  <si>
    <t xml:space="preserve">Sensibilidade: 0.1458333 </t>
  </si>
  <si>
    <t xml:space="preserve">Especificidade: 0.9886777 </t>
  </si>
  <si>
    <t xml:space="preserve">Valor preditivo positivo: 0.2 </t>
  </si>
  <si>
    <t>Valor preditivo negativo: 0.9835076</t>
  </si>
  <si>
    <t>AUC: 0.7572112</t>
  </si>
  <si>
    <t>Difference + Ratio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</si>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</sst>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949494"/>
      <name val="Lucida Console"/>
      <family val="3"/>
    </font>
    <font>
      <i/>
      <sz val="10"/>
      <color rgb="FF949494"/>
      <name val="Lucida Console"/>
      <family val="3"/>
    </font>
    <font>
      <sz val="10"/>
      <color rgb="FFBCBCBC"/>
      <name val="Lucida Console"/>
      <family val="3"/>
    </font>
    <font>
      <u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114300</xdr:rowOff>
    </xdr:to>
    <xdr:sp macro="" textlink="">
      <xdr:nvSpPr>
        <xdr:cNvPr id="2051" name="AutoShape 3" descr="http://127.0.0.1:32089/graphics/3ee62b53-c8cf-42f0-a173-78b3c3a5a849.png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</xdr:colOff>
      <xdr:row>1</xdr:row>
      <xdr:rowOff>19050</xdr:rowOff>
    </xdr:from>
    <xdr:to>
      <xdr:col>10</xdr:col>
      <xdr:colOff>304801</xdr:colOff>
      <xdr:row>20</xdr:row>
      <xdr:rowOff>106417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1" y="209550"/>
          <a:ext cx="3352800" cy="370686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23</xdr:row>
      <xdr:rowOff>19050</xdr:rowOff>
    </xdr:from>
    <xdr:to>
      <xdr:col>10</xdr:col>
      <xdr:colOff>314325</xdr:colOff>
      <xdr:row>40</xdr:row>
      <xdr:rowOff>9467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5162550"/>
          <a:ext cx="3343275" cy="322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Normal="100" workbookViewId="0">
      <selection activeCell="E19" sqref="E19"/>
    </sheetView>
  </sheetViews>
  <sheetFormatPr defaultRowHeight="15" x14ac:dyDescent="0.25"/>
  <cols>
    <col min="17" max="17" width="58" customWidth="1"/>
  </cols>
  <sheetData>
    <row r="1" spans="1:17" x14ac:dyDescent="0.25">
      <c r="A1" s="1" t="s">
        <v>0</v>
      </c>
      <c r="Q1" s="1"/>
    </row>
    <row r="2" spans="1:17" x14ac:dyDescent="0.25">
      <c r="A2" s="2" t="s">
        <v>1</v>
      </c>
      <c r="Q2" s="2"/>
    </row>
    <row r="3" spans="1:17" x14ac:dyDescent="0.25">
      <c r="A3" s="2" t="s">
        <v>2</v>
      </c>
      <c r="M3" t="str">
        <f t="shared" ref="M3:M66" si="0">TRIM(A3)</f>
        <v>$ idauniq : num 1e+05 1e+05 1e+05 1e+05 1e+05 ...</v>
      </c>
      <c r="N3" t="str">
        <f t="shared" ref="N3:N66" si="1">MID(M3,3,FIND(":",M3)-7)</f>
        <v>idau</v>
      </c>
      <c r="O3" t="s">
        <v>248</v>
      </c>
      <c r="Q3" s="2"/>
    </row>
    <row r="4" spans="1:17" x14ac:dyDescent="0.25">
      <c r="A4" s="2" t="s">
        <v>3</v>
      </c>
      <c r="M4" t="str">
        <f t="shared" si="0"/>
        <v>$ indager_w1 : num 0.1 0.1 0 0.44 0.22 0.08 0.08 0 0.28 0 ...</v>
      </c>
      <c r="N4" t="str">
        <f t="shared" si="1"/>
        <v>indager</v>
      </c>
      <c r="O4" t="s">
        <v>241</v>
      </c>
      <c r="Q4" s="2"/>
    </row>
    <row r="5" spans="1:17" x14ac:dyDescent="0.25">
      <c r="A5" s="2" t="s">
        <v>4</v>
      </c>
      <c r="M5" t="str">
        <f t="shared" si="0"/>
        <v>$ indager_w2 : num 0.14 0.14 0 0.48 0.26 0.12 0.12 0 0.32 0 ...</v>
      </c>
      <c r="N5" t="str">
        <f t="shared" si="1"/>
        <v>indager</v>
      </c>
      <c r="O5" t="s">
        <v>241</v>
      </c>
      <c r="Q5" s="2"/>
    </row>
    <row r="6" spans="1:17" x14ac:dyDescent="0.25">
      <c r="A6" s="2" t="s">
        <v>5</v>
      </c>
      <c r="M6" t="str">
        <f t="shared" si="0"/>
        <v>$ indager_w3 : num 0.18 0.18 0 0.52 0.3 0.14 0.16 0 0.36 0 ...</v>
      </c>
      <c r="N6" t="str">
        <f t="shared" si="1"/>
        <v>indager</v>
      </c>
      <c r="O6" t="s">
        <v>241</v>
      </c>
      <c r="Q6" s="2"/>
    </row>
    <row r="7" spans="1:17" x14ac:dyDescent="0.25">
      <c r="A7" s="2" t="s">
        <v>6</v>
      </c>
      <c r="M7" t="str">
        <f t="shared" si="0"/>
        <v>$ indager_w4 : num 0.22 0.22 0 0.56 0.34 0.18 0.2 0 0.4 0 ...</v>
      </c>
      <c r="N7" t="str">
        <f t="shared" si="1"/>
        <v>indager</v>
      </c>
      <c r="O7" t="s">
        <v>241</v>
      </c>
      <c r="Q7" s="2"/>
    </row>
    <row r="8" spans="1:17" x14ac:dyDescent="0.25">
      <c r="A8" s="2" t="s">
        <v>7</v>
      </c>
      <c r="M8" t="str">
        <f t="shared" si="0"/>
        <v>$ indager_w5 : num 0.26 0.26 0.04 0.6 0.38 0.22 0.24 0 0.44 0 ...</v>
      </c>
      <c r="N8" t="str">
        <f t="shared" si="1"/>
        <v>indager</v>
      </c>
      <c r="O8" t="s">
        <v>241</v>
      </c>
      <c r="Q8" s="2"/>
    </row>
    <row r="9" spans="1:17" x14ac:dyDescent="0.25">
      <c r="A9" s="2" t="s">
        <v>8</v>
      </c>
      <c r="M9" t="str">
        <f t="shared" si="0"/>
        <v>$ indager_w6 : num 0.3 0.32 0.08 0.64 0.42 0.26 0.28 0 0.48 0 ...</v>
      </c>
      <c r="N9" t="str">
        <f t="shared" si="1"/>
        <v>indager</v>
      </c>
      <c r="O9" t="s">
        <v>241</v>
      </c>
      <c r="Q9" s="2"/>
    </row>
    <row r="10" spans="1:17" x14ac:dyDescent="0.25">
      <c r="A10" s="2" t="s">
        <v>9</v>
      </c>
      <c r="M10" t="str">
        <f t="shared" si="0"/>
        <v>$ indager_w7 : num 0.34 0.36 0.12 0.68 0.44 0.3 0.34 0 0.52 0 ...</v>
      </c>
      <c r="N10" t="str">
        <f t="shared" si="1"/>
        <v>indager</v>
      </c>
      <c r="O10" t="s">
        <v>241</v>
      </c>
      <c r="Q10" s="2"/>
    </row>
    <row r="11" spans="1:17" x14ac:dyDescent="0.25">
      <c r="A11" s="2" t="s">
        <v>10</v>
      </c>
      <c r="M11" t="str">
        <f t="shared" si="0"/>
        <v>$ indager_w8 : num 0.38 0.4 0.16 0.72 0.48 0.34 0.38 0 0.56 0 ...</v>
      </c>
      <c r="N11" t="str">
        <f t="shared" si="1"/>
        <v>indager</v>
      </c>
      <c r="O11" t="s">
        <v>241</v>
      </c>
      <c r="Q11" s="2"/>
    </row>
    <row r="12" spans="1:17" x14ac:dyDescent="0.25">
      <c r="A12" s="2" t="s">
        <v>11</v>
      </c>
      <c r="M12" t="str">
        <f t="shared" si="0"/>
        <v>$ sex : num 0 0 1 0 0 1 0 1 0 1 ...</v>
      </c>
      <c r="N12" t="str">
        <f t="shared" si="1"/>
        <v/>
      </c>
      <c r="O12" t="s">
        <v>249</v>
      </c>
      <c r="Q12" s="2"/>
    </row>
    <row r="13" spans="1:17" x14ac:dyDescent="0.25">
      <c r="A13" s="2" t="s">
        <v>12</v>
      </c>
      <c r="M13" t="str">
        <f t="shared" si="0"/>
        <v>$ cesd_w1 : num 0.5 0.5 0.5 0.518 0.482 ...</v>
      </c>
      <c r="N13" t="str">
        <f t="shared" si="1"/>
        <v>cesd</v>
      </c>
      <c r="O13" t="s">
        <v>242</v>
      </c>
      <c r="Q13" s="2"/>
    </row>
    <row r="14" spans="1:17" x14ac:dyDescent="0.25">
      <c r="A14" s="2" t="s">
        <v>13</v>
      </c>
      <c r="M14" t="str">
        <f t="shared" si="0"/>
        <v>$ cesd_w2 : num 0 0 0.482 0 0.464 ...</v>
      </c>
      <c r="N14" t="str">
        <f t="shared" si="1"/>
        <v>cesd</v>
      </c>
      <c r="O14" t="s">
        <v>242</v>
      </c>
      <c r="Q14" s="2"/>
    </row>
    <row r="15" spans="1:17" x14ac:dyDescent="0.25">
      <c r="A15" s="2" t="s">
        <v>14</v>
      </c>
      <c r="M15" t="str">
        <f t="shared" si="0"/>
        <v>$ cesd_w3 : num 0.125 0 0.464 0 0.125 ...</v>
      </c>
      <c r="N15" t="str">
        <f t="shared" si="1"/>
        <v>cesd</v>
      </c>
      <c r="O15" t="s">
        <v>242</v>
      </c>
      <c r="Q15" s="2"/>
    </row>
    <row r="16" spans="1:17" x14ac:dyDescent="0.25">
      <c r="A16" s="2" t="s">
        <v>15</v>
      </c>
      <c r="M16" t="str">
        <f t="shared" si="0"/>
        <v>$ cesd_w4 : num 0.125 0 0.125 0 0.125 0.125 0.5 0.5 0.25 0.25 ...</v>
      </c>
      <c r="N16" t="str">
        <f t="shared" si="1"/>
        <v>cesd</v>
      </c>
      <c r="O16" t="s">
        <v>242</v>
      </c>
      <c r="Q16" s="2"/>
    </row>
    <row r="17" spans="1:17" x14ac:dyDescent="0.25">
      <c r="A17" s="2" t="s">
        <v>16</v>
      </c>
      <c r="M17" t="str">
        <f t="shared" si="0"/>
        <v>$ cesd_w5 : num 0 0.125 0.125 0.125 0.125 0.25 0.5 0.375 0.375 0.125 ...</v>
      </c>
      <c r="N17" t="str">
        <f t="shared" si="1"/>
        <v>cesd</v>
      </c>
      <c r="O17" t="s">
        <v>242</v>
      </c>
      <c r="Q17" s="2"/>
    </row>
    <row r="18" spans="1:17" x14ac:dyDescent="0.25">
      <c r="A18" s="2" t="s">
        <v>17</v>
      </c>
      <c r="M18" t="str">
        <f t="shared" si="0"/>
        <v>$ cesd_w6 : num 0 0.125 0.125 0.125 0.125 0.125 0.5 0.5 0.375 0.125 ...</v>
      </c>
      <c r="N18" t="str">
        <f t="shared" si="1"/>
        <v>cesd</v>
      </c>
      <c r="O18" t="s">
        <v>242</v>
      </c>
      <c r="Q18" s="2"/>
    </row>
    <row r="19" spans="1:17" x14ac:dyDescent="0.25">
      <c r="A19" s="2" t="s">
        <v>18</v>
      </c>
      <c r="M19" t="str">
        <f t="shared" si="0"/>
        <v>$ cesd_w7 : num 0 0.125 0.125 0 0 0 0.75 0.625 0.375 0.125 ...</v>
      </c>
      <c r="N19" t="str">
        <f t="shared" si="1"/>
        <v>cesd</v>
      </c>
      <c r="O19" t="s">
        <v>242</v>
      </c>
      <c r="Q19" s="2"/>
    </row>
    <row r="20" spans="1:17" x14ac:dyDescent="0.25">
      <c r="A20" s="2" t="s">
        <v>19</v>
      </c>
      <c r="M20" t="str">
        <f t="shared" si="0"/>
        <v>$ cfmetm_w1 : Factor w/ 5 levels "0","0.25","0.5",..: 3 2 2 2 4 4 1 2 3 3 ...</v>
      </c>
      <c r="N20" t="str">
        <f t="shared" si="1"/>
        <v>cfmetm</v>
      </c>
      <c r="O20" t="s">
        <v>243</v>
      </c>
      <c r="Q20" s="2"/>
    </row>
    <row r="21" spans="1:17" x14ac:dyDescent="0.25">
      <c r="A21" s="2" t="s">
        <v>20</v>
      </c>
      <c r="M21" t="str">
        <f t="shared" si="0"/>
        <v>$ cfmetm_w2 : Factor w/ 5 levels "0","0.25","0.5",..: 2 2 1 2 4 4 2 2 4 4 ...</v>
      </c>
      <c r="N21" t="str">
        <f t="shared" si="1"/>
        <v>cfmetm</v>
      </c>
      <c r="O21" t="s">
        <v>243</v>
      </c>
      <c r="Q21" s="2"/>
    </row>
    <row r="22" spans="1:17" x14ac:dyDescent="0.25">
      <c r="A22" s="2" t="s">
        <v>21</v>
      </c>
      <c r="M22" t="str">
        <f t="shared" si="0"/>
        <v>$ cfmetm_w3 : Factor w/ 5 levels "0","0.25","0.5",..: 3 2 2 2 4 4 1 2 4 4 ...</v>
      </c>
      <c r="N22" t="str">
        <f t="shared" si="1"/>
        <v>cfmetm</v>
      </c>
      <c r="O22" t="s">
        <v>243</v>
      </c>
      <c r="Q22" s="2"/>
    </row>
    <row r="23" spans="1:17" x14ac:dyDescent="0.25">
      <c r="A23" s="2" t="s">
        <v>22</v>
      </c>
      <c r="M23" t="str">
        <f t="shared" si="0"/>
        <v>$ cfmetm_w4 : Factor w/ 5 levels "0","0.25","0.5",..: 3 2 2 2 5 3 3 3 4 3 ...</v>
      </c>
      <c r="N23" t="str">
        <f t="shared" si="1"/>
        <v>cfmetm</v>
      </c>
      <c r="O23" t="s">
        <v>243</v>
      </c>
      <c r="Q23" s="2"/>
    </row>
    <row r="24" spans="1:17" x14ac:dyDescent="0.25">
      <c r="A24" s="2" t="s">
        <v>23</v>
      </c>
      <c r="M24" t="str">
        <f t="shared" si="0"/>
        <v>$ cfmetm_w7 : Factor w/ 5 levels "0","0.25","0.5",..: 3 2 3 2 5 3 4 3 1 2 ...</v>
      </c>
      <c r="N24" t="str">
        <f t="shared" si="1"/>
        <v>cfmetm</v>
      </c>
      <c r="O24" t="s">
        <v>243</v>
      </c>
      <c r="Q24" s="2"/>
    </row>
    <row r="25" spans="1:17" x14ac:dyDescent="0.25">
      <c r="A25" s="2" t="s">
        <v>24</v>
      </c>
      <c r="M25" t="str">
        <f t="shared" si="0"/>
        <v>$ cfmetper_w2 : Factor w/ 3 levels "0","0.5","1": 2 2 2 2 3 2 2 2 2 3 ...</v>
      </c>
      <c r="N25" t="str">
        <f t="shared" si="1"/>
        <v>cfmetper</v>
      </c>
      <c r="O25" t="s">
        <v>244</v>
      </c>
      <c r="Q25" s="2"/>
    </row>
    <row r="26" spans="1:17" x14ac:dyDescent="0.25">
      <c r="A26" s="2" t="s">
        <v>25</v>
      </c>
      <c r="M26" t="str">
        <f t="shared" si="0"/>
        <v>$ cfmetper_w3 : Factor w/ 3 levels "0","0.5","1": 2 2 2 2 2 2 2 2 3 3 ...</v>
      </c>
      <c r="N26" t="str">
        <f t="shared" si="1"/>
        <v>cfmetper</v>
      </c>
      <c r="O26" t="s">
        <v>244</v>
      </c>
      <c r="Q26" s="2"/>
    </row>
    <row r="27" spans="1:17" x14ac:dyDescent="0.25">
      <c r="A27" s="2" t="s">
        <v>26</v>
      </c>
      <c r="M27" t="str">
        <f t="shared" si="0"/>
        <v>$ cfmetper_w4 : Factor w/ 3 levels "0","0.5","1": 2 2 2 2 3 1 2 2 3 3 ...</v>
      </c>
      <c r="N27" t="str">
        <f t="shared" si="1"/>
        <v>cfmetper</v>
      </c>
      <c r="O27" t="s">
        <v>244</v>
      </c>
      <c r="Q27" s="2"/>
    </row>
    <row r="28" spans="1:17" x14ac:dyDescent="0.25">
      <c r="A28" s="2" t="s">
        <v>27</v>
      </c>
      <c r="M28" t="str">
        <f t="shared" si="0"/>
        <v>$ cfmetper_w7 : Factor w/ 3 levels "0","0.5","1": 2 2 2 2 2 1 2 2 2 2 ...</v>
      </c>
      <c r="N28" t="str">
        <f t="shared" si="1"/>
        <v>cfmetper</v>
      </c>
      <c r="O28" t="s">
        <v>244</v>
      </c>
      <c r="Q28" s="2"/>
    </row>
    <row r="29" spans="1:17" x14ac:dyDescent="0.25">
      <c r="A29" s="2" t="s">
        <v>28</v>
      </c>
      <c r="M29" t="str">
        <f t="shared" si="0"/>
        <v>$ dicdnf_w7 : Factor w/ 7 levels "0","0.167","0.333",..: 2 2 2 6 2 2 5 2 2 1 ...</v>
      </c>
      <c r="N29" t="str">
        <f t="shared" si="1"/>
        <v>dicdnf</v>
      </c>
      <c r="O29" t="s">
        <v>250</v>
      </c>
      <c r="Q29" s="2"/>
    </row>
    <row r="30" spans="1:17" x14ac:dyDescent="0.25">
      <c r="A30" s="2" t="s">
        <v>29</v>
      </c>
      <c r="M30" t="str">
        <f t="shared" si="0"/>
        <v>$ dicdnm_w7 : Factor w/ 7 levels "0","0.167","0.333",..: 3 1 1 7 3 2 4 7 2 3 ...</v>
      </c>
      <c r="N30" t="str">
        <f t="shared" si="1"/>
        <v>dicdnm</v>
      </c>
      <c r="O30" t="s">
        <v>251</v>
      </c>
      <c r="Q30" s="2"/>
    </row>
    <row r="31" spans="1:17" x14ac:dyDescent="0.25">
      <c r="A31" s="2" t="s">
        <v>30</v>
      </c>
      <c r="M31" t="str">
        <f t="shared" si="0"/>
        <v>$ heacta_w1 : Factor w/ 4 levels "0","0.333","0.667",..: 4 3 3 1 3 2 4 4 4 4 ...</v>
      </c>
      <c r="N31" t="str">
        <f t="shared" si="1"/>
        <v>heacta</v>
      </c>
      <c r="O31" t="s">
        <v>245</v>
      </c>
      <c r="Q31" s="2"/>
    </row>
    <row r="32" spans="1:17" x14ac:dyDescent="0.25">
      <c r="A32" s="2" t="s">
        <v>31</v>
      </c>
      <c r="M32" t="str">
        <f t="shared" si="0"/>
        <v>$ heacta_w2 : Factor w/ 4 levels "0","0.333","0.667",..: 4 3 1 1 4 3 2 4 4 4 ...</v>
      </c>
      <c r="N32" t="str">
        <f t="shared" si="1"/>
        <v>heacta</v>
      </c>
      <c r="O32" t="s">
        <v>245</v>
      </c>
      <c r="Q32" s="2"/>
    </row>
    <row r="33" spans="1:17" x14ac:dyDescent="0.25">
      <c r="A33" s="2" t="s">
        <v>32</v>
      </c>
      <c r="M33" t="str">
        <f t="shared" si="0"/>
        <v>$ heacta_w3 : Factor w/ 4 levels "0","0.333","0.667",..: 4 3 4 2 4 3 4 1 4 4 ...</v>
      </c>
      <c r="N33" t="str">
        <f t="shared" si="1"/>
        <v>heacta</v>
      </c>
      <c r="O33" t="s">
        <v>245</v>
      </c>
      <c r="Q33" s="2"/>
    </row>
    <row r="34" spans="1:17" x14ac:dyDescent="0.25">
      <c r="A34" s="2" t="s">
        <v>33</v>
      </c>
      <c r="M34" t="str">
        <f t="shared" si="0"/>
        <v>$ heacta_w4 : Factor w/ 4 levels "0","0.333","0.667",..: 1 2 4 1 4 3 4 4 4 1 ...</v>
      </c>
      <c r="N34" t="str">
        <f t="shared" si="1"/>
        <v>heacta</v>
      </c>
      <c r="O34" t="s">
        <v>245</v>
      </c>
      <c r="Q34" s="2"/>
    </row>
    <row r="35" spans="1:17" x14ac:dyDescent="0.25">
      <c r="A35" s="2" t="s">
        <v>34</v>
      </c>
      <c r="M35" t="str">
        <f t="shared" si="0"/>
        <v>$ heacta_w5 : Factor w/ 4 levels "0","0.333","0.667",..: 1 1 3 1 4 3 4 4 4 4 ...</v>
      </c>
      <c r="N35" t="str">
        <f t="shared" si="1"/>
        <v>heacta</v>
      </c>
      <c r="O35" t="s">
        <v>245</v>
      </c>
      <c r="Q35" s="2"/>
    </row>
    <row r="36" spans="1:17" x14ac:dyDescent="0.25">
      <c r="A36" s="2" t="s">
        <v>35</v>
      </c>
      <c r="M36" t="str">
        <f t="shared" si="0"/>
        <v>$ heacta_w6 : Factor w/ 4 levels "0","0.333","0.667",..: 3 1 4 2 4 3 4 4 4 4 ...</v>
      </c>
      <c r="N36" t="str">
        <f t="shared" si="1"/>
        <v>heacta</v>
      </c>
      <c r="O36" t="s">
        <v>245</v>
      </c>
      <c r="Q36" s="2"/>
    </row>
    <row r="37" spans="1:17" x14ac:dyDescent="0.25">
      <c r="A37" s="2" t="s">
        <v>36</v>
      </c>
      <c r="M37" t="str">
        <f t="shared" si="0"/>
        <v>$ heacta_w7 : Factor w/ 4 levels "0","0.333","0.667",..: 2 1 4 2 4 4 4 1 4 4 ...</v>
      </c>
      <c r="N37" t="str">
        <f t="shared" si="1"/>
        <v>heacta</v>
      </c>
      <c r="O37" t="s">
        <v>245</v>
      </c>
      <c r="Q37" s="2"/>
    </row>
    <row r="38" spans="1:17" x14ac:dyDescent="0.25">
      <c r="A38" s="2" t="s">
        <v>37</v>
      </c>
      <c r="M38" t="str">
        <f t="shared" si="0"/>
        <v>$ heactb_w1 : Factor w/ 4 levels "0","0.333","0.667",..: 1 1 3 1 2 1 1 1 4 1 ...</v>
      </c>
      <c r="N38" t="str">
        <f t="shared" si="1"/>
        <v>heactb</v>
      </c>
      <c r="O38" t="s">
        <v>246</v>
      </c>
      <c r="Q38" s="2"/>
    </row>
    <row r="39" spans="1:17" x14ac:dyDescent="0.25">
      <c r="A39" s="2" t="s">
        <v>38</v>
      </c>
      <c r="M39" t="str">
        <f t="shared" si="0"/>
        <v>$ heactb_w2 : Factor w/ 4 levels "0","0.333","0.667",..: 1 1 1 1 1 1 1 1 4 1 ...</v>
      </c>
      <c r="N39" t="str">
        <f t="shared" si="1"/>
        <v>heactb</v>
      </c>
      <c r="O39" t="s">
        <v>246</v>
      </c>
      <c r="Q39" s="2"/>
    </row>
    <row r="40" spans="1:17" x14ac:dyDescent="0.25">
      <c r="A40" s="2" t="s">
        <v>39</v>
      </c>
      <c r="M40" t="str">
        <f t="shared" si="0"/>
        <v>$ heactb_w3 : Factor w/ 4 levels "0","0.333","0.667",..: 1 2 1 1 4 1 1 1 4 3 ...</v>
      </c>
      <c r="N40" t="str">
        <f t="shared" si="1"/>
        <v>heactb</v>
      </c>
      <c r="O40" t="s">
        <v>246</v>
      </c>
      <c r="Q40" s="2"/>
    </row>
    <row r="41" spans="1:17" x14ac:dyDescent="0.25">
      <c r="A41" s="2" t="s">
        <v>40</v>
      </c>
      <c r="M41" t="str">
        <f t="shared" si="0"/>
        <v>$ heactb_w4 : Factor w/ 4 levels "0","0.333","0.667",..: 1 1 1 1 4 1 1 1 4 1 ...</v>
      </c>
      <c r="N41" t="str">
        <f t="shared" si="1"/>
        <v>heactb</v>
      </c>
      <c r="O41" t="s">
        <v>246</v>
      </c>
      <c r="Q41" s="2"/>
    </row>
    <row r="42" spans="1:17" x14ac:dyDescent="0.25">
      <c r="A42" s="2" t="s">
        <v>41</v>
      </c>
      <c r="M42" t="str">
        <f t="shared" si="0"/>
        <v>$ heactb_w5 : Factor w/ 4 levels "0","0.333","0.667",..: 1 1 2 1 4 1 2 1 4 1 ...</v>
      </c>
      <c r="N42" t="str">
        <f t="shared" si="1"/>
        <v>heactb</v>
      </c>
      <c r="O42" t="s">
        <v>246</v>
      </c>
      <c r="Q42" s="2"/>
    </row>
    <row r="43" spans="1:17" x14ac:dyDescent="0.25">
      <c r="A43" s="2" t="s">
        <v>42</v>
      </c>
      <c r="M43" t="str">
        <f t="shared" si="0"/>
        <v>$ heactb_w6 : Factor w/ 4 levels "0","0.333","0.667",..: 3 1 1 1 2 1 4 1 4 3 ...</v>
      </c>
      <c r="N43" t="str">
        <f t="shared" si="1"/>
        <v>heactb</v>
      </c>
      <c r="O43" t="s">
        <v>246</v>
      </c>
      <c r="Q43" s="2"/>
    </row>
    <row r="44" spans="1:17" x14ac:dyDescent="0.25">
      <c r="A44" s="2" t="s">
        <v>43</v>
      </c>
      <c r="M44" t="str">
        <f t="shared" si="0"/>
        <v>$ heactb_w7 : Factor w/ 4 levels "0","0.333","0.667",..: 1 1 1 1 4 1 4 1 4 1 ...</v>
      </c>
      <c r="N44" t="str">
        <f t="shared" si="1"/>
        <v>heactb</v>
      </c>
      <c r="O44" t="s">
        <v>246</v>
      </c>
      <c r="Q44" s="2"/>
    </row>
    <row r="45" spans="1:17" x14ac:dyDescent="0.25">
      <c r="A45" s="2" t="s">
        <v>44</v>
      </c>
      <c r="M45" t="str">
        <f t="shared" si="0"/>
        <v>$ heactc_w1 : Factor w/ 4 levels "0","0.333","0.667",..: 1 1 1 1 1 1 1 1 1 1 ...</v>
      </c>
      <c r="N45" t="str">
        <f t="shared" si="1"/>
        <v>heactc</v>
      </c>
      <c r="O45" t="s">
        <v>247</v>
      </c>
      <c r="Q45" s="2"/>
    </row>
    <row r="46" spans="1:17" x14ac:dyDescent="0.25">
      <c r="A46" s="2" t="s">
        <v>45</v>
      </c>
      <c r="M46" t="str">
        <f t="shared" si="0"/>
        <v>$ heactc_w2 : Factor w/ 4 levels "0","0.333","0.667",..: 2 1 1 1 1 1 1 1 2 1 ...</v>
      </c>
      <c r="N46" t="str">
        <f t="shared" si="1"/>
        <v>heactc</v>
      </c>
      <c r="O46" t="s">
        <v>247</v>
      </c>
      <c r="Q46" s="2"/>
    </row>
    <row r="47" spans="1:17" x14ac:dyDescent="0.25">
      <c r="A47" s="2" t="s">
        <v>46</v>
      </c>
      <c r="M47" t="str">
        <f t="shared" si="0"/>
        <v>$ heactc_w3 : Factor w/ 4 levels "0","0.333","0.667",..: 1 1 1 1 1 1 1 1 4 1 ...</v>
      </c>
      <c r="N47" t="str">
        <f t="shared" si="1"/>
        <v>heactc</v>
      </c>
      <c r="O47" t="s">
        <v>247</v>
      </c>
      <c r="Q47" s="2"/>
    </row>
    <row r="48" spans="1:17" x14ac:dyDescent="0.25">
      <c r="A48" s="2" t="s">
        <v>47</v>
      </c>
      <c r="M48" t="str">
        <f t="shared" si="0"/>
        <v>$ heactc_w4 : Factor w/ 4 levels "0","0.333","0.667",..: 1 1 1 1 1 1 1 1 4 1 ...</v>
      </c>
      <c r="N48" t="str">
        <f t="shared" si="1"/>
        <v>heactc</v>
      </c>
      <c r="O48" t="s">
        <v>247</v>
      </c>
      <c r="Q48" s="2"/>
    </row>
    <row r="49" spans="1:17" x14ac:dyDescent="0.25">
      <c r="A49" s="2" t="s">
        <v>48</v>
      </c>
      <c r="M49" t="str">
        <f t="shared" si="0"/>
        <v>$ heactc_w5 : Factor w/ 4 levels "0","0.333","0.667",..: 4 1 1 1 4 1 3 1 1 1 ...</v>
      </c>
      <c r="N49" t="str">
        <f t="shared" si="1"/>
        <v>heactc</v>
      </c>
      <c r="O49" t="s">
        <v>247</v>
      </c>
      <c r="Q49" s="2"/>
    </row>
    <row r="50" spans="1:17" x14ac:dyDescent="0.25">
      <c r="A50" s="2" t="s">
        <v>49</v>
      </c>
      <c r="M50" t="str">
        <f t="shared" si="0"/>
        <v>$ heactc_w6 : Factor w/ 4 levels "0","0.333","0.667",..: 3 1 1 2 1 1 4 1 1 1 ...</v>
      </c>
      <c r="N50" t="str">
        <f t="shared" si="1"/>
        <v>heactc</v>
      </c>
      <c r="O50" t="s">
        <v>247</v>
      </c>
      <c r="Q50" s="2"/>
    </row>
    <row r="51" spans="1:17" x14ac:dyDescent="0.25">
      <c r="A51" s="2" t="s">
        <v>50</v>
      </c>
      <c r="M51" t="str">
        <f t="shared" si="0"/>
        <v>$ heactc_w7 : Factor w/ 4 levels "0","0.333","0.667",..: 1 1 1 1 4 1 4 2 4 1 ...</v>
      </c>
      <c r="N51" t="str">
        <f t="shared" si="1"/>
        <v>heactc</v>
      </c>
      <c r="O51" t="s">
        <v>247</v>
      </c>
      <c r="Q51" s="2"/>
    </row>
    <row r="52" spans="1:17" x14ac:dyDescent="0.25">
      <c r="A52" s="2" t="s">
        <v>51</v>
      </c>
      <c r="M52" t="str">
        <f t="shared" si="0"/>
        <v>$ headlno_w3 : Factor w/ 2 levels "0","1": 2 2 2 2 2 2 1 2 1 2 ...</v>
      </c>
      <c r="N52" t="str">
        <f t="shared" si="1"/>
        <v>headlno</v>
      </c>
      <c r="Q52" s="2"/>
    </row>
    <row r="53" spans="1:17" x14ac:dyDescent="0.25">
      <c r="A53" s="2" t="s">
        <v>52</v>
      </c>
      <c r="M53" t="str">
        <f t="shared" si="0"/>
        <v>$ headlno_w4 : Factor w/ 2 levels "0","1": 2 2 2 2 2 2 1 2 1 2 ...</v>
      </c>
      <c r="N53" t="str">
        <f t="shared" si="1"/>
        <v>headlno</v>
      </c>
      <c r="O53" t="s">
        <v>252</v>
      </c>
      <c r="Q53" s="2"/>
    </row>
    <row r="54" spans="1:17" x14ac:dyDescent="0.25">
      <c r="A54" s="2" t="s">
        <v>53</v>
      </c>
      <c r="M54" t="str">
        <f t="shared" si="0"/>
        <v>$ headlno_w5 : Factor w/ 2 levels "0","1": 2 2 2 1 2 2 1 2 1 2 ...</v>
      </c>
      <c r="N54" t="str">
        <f t="shared" si="1"/>
        <v>headlno</v>
      </c>
      <c r="O54" t="s">
        <v>252</v>
      </c>
      <c r="Q54" s="2"/>
    </row>
    <row r="55" spans="1:17" x14ac:dyDescent="0.25">
      <c r="A55" s="2" t="s">
        <v>54</v>
      </c>
      <c r="M55" t="str">
        <f t="shared" si="0"/>
        <v>$ headlno_w6 : Factor w/ 2 levels "0","1": 2 2 2 2 2 2 1 2 1 2 ...</v>
      </c>
      <c r="N55" t="str">
        <f t="shared" si="1"/>
        <v>headlno</v>
      </c>
      <c r="O55" t="s">
        <v>252</v>
      </c>
      <c r="Q55" s="2"/>
    </row>
    <row r="56" spans="1:17" x14ac:dyDescent="0.25">
      <c r="A56" s="2" t="s">
        <v>55</v>
      </c>
      <c r="M56" t="str">
        <f t="shared" si="0"/>
        <v>$ headlno_w7 : Factor w/ 2 levels "0","1": 2 2 2 1 2 2 1 2 1 2 ...</v>
      </c>
      <c r="N56" t="str">
        <f t="shared" si="1"/>
        <v>headlno</v>
      </c>
      <c r="O56" t="s">
        <v>252</v>
      </c>
      <c r="Q56" s="2"/>
    </row>
    <row r="57" spans="1:17" x14ac:dyDescent="0.25">
      <c r="A57" s="2" t="s">
        <v>56</v>
      </c>
      <c r="M57" t="str">
        <f t="shared" si="0"/>
        <v>$ headlX-of-6_w3 : num 0 0 0 0 0 0 0.333 0 0.833 0 ...</v>
      </c>
      <c r="N57" t="str">
        <f t="shared" si="1"/>
        <v>headlX-of-6</v>
      </c>
      <c r="Q57" s="2"/>
    </row>
    <row r="58" spans="1:17" x14ac:dyDescent="0.25">
      <c r="A58" s="2" t="s">
        <v>57</v>
      </c>
      <c r="M58" t="str">
        <f t="shared" si="0"/>
        <v>$ headlX-of-6_w4 : num 0 0 0 0 0 0 0.333 0 1 0 ...</v>
      </c>
      <c r="N58" t="str">
        <f t="shared" si="1"/>
        <v>headlX-of-6</v>
      </c>
      <c r="O58" t="s">
        <v>253</v>
      </c>
      <c r="Q58" s="2"/>
    </row>
    <row r="59" spans="1:17" x14ac:dyDescent="0.25">
      <c r="A59" s="2" t="s">
        <v>58</v>
      </c>
      <c r="M59" t="str">
        <f t="shared" si="0"/>
        <v>$ headlX-of-6_w5 : num 0 0 0 0.167 0 0 0.333 0 0.333 0 ...</v>
      </c>
      <c r="N59" t="str">
        <f t="shared" si="1"/>
        <v>headlX-of-6</v>
      </c>
      <c r="O59" t="s">
        <v>253</v>
      </c>
      <c r="Q59" s="2"/>
    </row>
    <row r="60" spans="1:17" x14ac:dyDescent="0.25">
      <c r="A60" s="2" t="s">
        <v>59</v>
      </c>
      <c r="M60" t="str">
        <f t="shared" si="0"/>
        <v>$ headlX-of-6_w6 : num 0 0 0 0 0 0 0.333 0 0 0 ...</v>
      </c>
      <c r="N60" t="str">
        <f t="shared" si="1"/>
        <v>headlX-of-6</v>
      </c>
      <c r="O60" t="s">
        <v>253</v>
      </c>
      <c r="Q60" s="2"/>
    </row>
    <row r="61" spans="1:17" x14ac:dyDescent="0.25">
      <c r="A61" s="2" t="s">
        <v>60</v>
      </c>
      <c r="M61" t="str">
        <f t="shared" si="0"/>
        <v>$ headlX-of-6_w7 : num 0 0 0 0.167 0 0 0.167 0 0.333 0 ...</v>
      </c>
      <c r="N61" t="str">
        <f t="shared" si="1"/>
        <v>headlX-of-6</v>
      </c>
      <c r="O61" t="s">
        <v>253</v>
      </c>
      <c r="Q61" s="2"/>
    </row>
    <row r="62" spans="1:17" x14ac:dyDescent="0.25">
      <c r="A62" s="2" t="s">
        <v>61</v>
      </c>
      <c r="M62" t="str">
        <f t="shared" si="0"/>
        <v>$ heam_w1 : Factor w/ 2 levels "0","1": 1 1 1 1 1 1 1 1 1 1 ...</v>
      </c>
      <c r="N62" t="str">
        <f t="shared" si="1"/>
        <v>heam</v>
      </c>
      <c r="Q62" s="2"/>
    </row>
    <row r="63" spans="1:17" x14ac:dyDescent="0.25">
      <c r="A63" s="2" t="s">
        <v>62</v>
      </c>
      <c r="M63" t="str">
        <f t="shared" si="0"/>
        <v>$ heam_w2 : Factor w/ 2 levels "0","1": 1 1 1 1 1 1 1 1 1 1 ...</v>
      </c>
      <c r="N63" t="str">
        <f t="shared" si="1"/>
        <v>heam</v>
      </c>
      <c r="O63" t="s">
        <v>254</v>
      </c>
      <c r="Q63" s="2"/>
    </row>
    <row r="64" spans="1:17" x14ac:dyDescent="0.25">
      <c r="A64" s="2" t="s">
        <v>63</v>
      </c>
      <c r="M64" t="str">
        <f t="shared" si="0"/>
        <v>$ heam_w3 : Factor w/ 2 levels "0","1": 1 1 1 1 1 1 1 1 1 1 ...</v>
      </c>
      <c r="N64" t="str">
        <f t="shared" si="1"/>
        <v>heam</v>
      </c>
      <c r="O64" t="s">
        <v>254</v>
      </c>
      <c r="Q64" s="2"/>
    </row>
    <row r="65" spans="1:17" x14ac:dyDescent="0.25">
      <c r="A65" s="2" t="s">
        <v>64</v>
      </c>
      <c r="M65" t="str">
        <f t="shared" si="0"/>
        <v>$ heam_w4 : Factor w/ 2 levels "0","1": 1 1 1 1 1 1 1 1 1 1 ...</v>
      </c>
      <c r="N65" t="str">
        <f t="shared" si="1"/>
        <v>heam</v>
      </c>
      <c r="O65" t="s">
        <v>254</v>
      </c>
      <c r="Q65" s="2"/>
    </row>
    <row r="66" spans="1:17" x14ac:dyDescent="0.25">
      <c r="A66" s="2" t="s">
        <v>65</v>
      </c>
      <c r="M66" t="str">
        <f t="shared" si="0"/>
        <v>$ heam_w5 : Factor w/ 2 levels "0","1": 1 1 1 1 1 1 1 1 1 1 ...</v>
      </c>
      <c r="N66" t="str">
        <f t="shared" si="1"/>
        <v>heam</v>
      </c>
      <c r="O66" t="s">
        <v>254</v>
      </c>
      <c r="Q66" s="2"/>
    </row>
    <row r="67" spans="1:17" x14ac:dyDescent="0.25">
      <c r="A67" s="2" t="s">
        <v>66</v>
      </c>
      <c r="M67" t="str">
        <f t="shared" ref="M67:M130" si="2">TRIM(A67)</f>
        <v>$ heam_w6 : Factor w/ 2 levels "0","1": 1 1 1 1 1 1 1 1 1 1 ...</v>
      </c>
      <c r="N67" t="str">
        <f t="shared" ref="N67:N130" si="3">MID(M67,3,FIND(":",M67)-7)</f>
        <v>heam</v>
      </c>
      <c r="O67" t="s">
        <v>254</v>
      </c>
      <c r="Q67" s="2"/>
    </row>
    <row r="68" spans="1:17" x14ac:dyDescent="0.25">
      <c r="A68" s="2" t="s">
        <v>67</v>
      </c>
      <c r="M68" t="str">
        <f t="shared" si="2"/>
        <v>$ heam_w7 : Factor w/ 2 levels "0","1": 1 1 1 1 1 1 1 1 1 1 ...</v>
      </c>
      <c r="N68" t="str">
        <f t="shared" si="3"/>
        <v>heam</v>
      </c>
      <c r="O68" t="s">
        <v>254</v>
      </c>
      <c r="Q68" s="2"/>
    </row>
    <row r="69" spans="1:17" x14ac:dyDescent="0.25">
      <c r="A69" s="2" t="s">
        <v>68</v>
      </c>
      <c r="M69" t="str">
        <f t="shared" si="2"/>
        <v>$ hecanaa_w1 : Factor w/ 7 levels "0","0.25","0.375",..: 1 1 1 1 1 1 1 1 1 1 ...</v>
      </c>
      <c r="N69" t="str">
        <f t="shared" si="3"/>
        <v>hecanaa</v>
      </c>
      <c r="O69" t="s">
        <v>255</v>
      </c>
      <c r="Q69" s="2"/>
    </row>
    <row r="70" spans="1:17" x14ac:dyDescent="0.25">
      <c r="A70" s="2" t="s">
        <v>69</v>
      </c>
      <c r="M70" t="str">
        <f t="shared" si="2"/>
        <v>$ hecanaa_w2 : Factor w/ 6 levels "0","0.25","0.375",..: 1 1 1 1 1 1 1 1 1 1 ...</v>
      </c>
      <c r="N70" t="str">
        <f t="shared" si="3"/>
        <v>hecanaa</v>
      </c>
      <c r="O70" t="s">
        <v>255</v>
      </c>
      <c r="Q70" s="2"/>
    </row>
    <row r="71" spans="1:17" x14ac:dyDescent="0.25">
      <c r="A71" s="2" t="s">
        <v>70</v>
      </c>
      <c r="M71" t="str">
        <f t="shared" si="2"/>
        <v>$ hecanaa_w3 : Factor w/ 6 levels "0","0.25","0.375",..: 1 1 1 1 1 1 1 1 1 1 ...</v>
      </c>
      <c r="N71" t="str">
        <f t="shared" si="3"/>
        <v>hecanaa</v>
      </c>
      <c r="O71" t="s">
        <v>255</v>
      </c>
      <c r="Q71" s="2"/>
    </row>
    <row r="72" spans="1:17" x14ac:dyDescent="0.25">
      <c r="A72" s="2" t="s">
        <v>71</v>
      </c>
      <c r="M72" t="str">
        <f t="shared" si="2"/>
        <v>$ hecanaa_w4 : Factor w/ 8 levels "0","0.125","0.25",..: 1 1 1 1 1 1 1 1 1 1 ...</v>
      </c>
      <c r="N72" t="str">
        <f t="shared" si="3"/>
        <v>hecanaa</v>
      </c>
      <c r="O72" t="s">
        <v>255</v>
      </c>
      <c r="Q72" s="2"/>
    </row>
    <row r="73" spans="1:17" x14ac:dyDescent="0.25">
      <c r="A73" s="2" t="s">
        <v>72</v>
      </c>
      <c r="M73" t="str">
        <f t="shared" si="2"/>
        <v>$ hecanaa_w5 : Factor w/ 9 levels "0","0.125","0.25",..: 1 1 1 1 1 1 1 1 1 1 ...</v>
      </c>
      <c r="N73" t="str">
        <f t="shared" si="3"/>
        <v>hecanaa</v>
      </c>
      <c r="O73" t="s">
        <v>255</v>
      </c>
      <c r="Q73" s="2"/>
    </row>
    <row r="74" spans="1:17" x14ac:dyDescent="0.25">
      <c r="A74" s="2" t="s">
        <v>73</v>
      </c>
      <c r="M74" t="str">
        <f t="shared" si="2"/>
        <v>$ hecanaa_w6 : Factor w/ 9 levels "0","0.125","0.25",..: 1 1 1 1 1 1 1 1 1 1 ...</v>
      </c>
      <c r="N74" t="str">
        <f t="shared" si="3"/>
        <v>hecanaa</v>
      </c>
      <c r="O74" t="s">
        <v>255</v>
      </c>
      <c r="Q74" s="2"/>
    </row>
    <row r="75" spans="1:17" x14ac:dyDescent="0.25">
      <c r="A75" s="2" t="s">
        <v>74</v>
      </c>
      <c r="M75" t="str">
        <f t="shared" si="2"/>
        <v>$ hecanaa_w7 : Factor w/ 9 levels "0","0.125","0.25",..: 1 1 1 1 1 1 1 1 1 1 ...</v>
      </c>
      <c r="N75" t="str">
        <f t="shared" si="3"/>
        <v>hecanaa</v>
      </c>
      <c r="O75" t="s">
        <v>255</v>
      </c>
      <c r="Q75" s="2"/>
    </row>
    <row r="76" spans="1:17" x14ac:dyDescent="0.25">
      <c r="A76" s="2" t="s">
        <v>75</v>
      </c>
      <c r="M76" t="str">
        <f t="shared" si="2"/>
        <v>$ hecanb_w1 : Factor w/ 2 levels "0","1": 2 2 2 2 2 2 2 2 2 2 ...</v>
      </c>
      <c r="N76" t="str">
        <f t="shared" si="3"/>
        <v>hecanb</v>
      </c>
      <c r="O76" t="s">
        <v>256</v>
      </c>
      <c r="Q76" s="2"/>
    </row>
    <row r="77" spans="1:17" x14ac:dyDescent="0.25">
      <c r="A77" s="2" t="s">
        <v>76</v>
      </c>
      <c r="M77" t="str">
        <f t="shared" si="2"/>
        <v>$ hecanb_w2 : Factor w/ 2 levels "0","1": 2 2 2 2 2 2 2 2 2 2 ...</v>
      </c>
      <c r="N77" t="str">
        <f t="shared" si="3"/>
        <v>hecanb</v>
      </c>
      <c r="O77" t="s">
        <v>256</v>
      </c>
      <c r="Q77" s="2"/>
    </row>
    <row r="78" spans="1:17" x14ac:dyDescent="0.25">
      <c r="A78" s="2" t="s">
        <v>77</v>
      </c>
      <c r="M78" t="str">
        <f t="shared" si="2"/>
        <v>$ hecanb_w3 : Factor w/ 2 levels "0","1": 2 2 2 2 2 2 2 2 2 2 ...</v>
      </c>
      <c r="N78" t="str">
        <f t="shared" si="3"/>
        <v>hecanb</v>
      </c>
      <c r="O78" t="s">
        <v>256</v>
      </c>
      <c r="Q78" s="2"/>
    </row>
    <row r="79" spans="1:17" x14ac:dyDescent="0.25">
      <c r="A79" s="2" t="s">
        <v>78</v>
      </c>
      <c r="M79" t="str">
        <f t="shared" si="2"/>
        <v>$ hecanb_w4 : Factor w/ 2 levels "0","1": 2 2 2 2 2 2 2 2 2 2 ...</v>
      </c>
      <c r="N79" t="str">
        <f t="shared" si="3"/>
        <v>hecanb</v>
      </c>
      <c r="O79" t="s">
        <v>256</v>
      </c>
      <c r="Q79" s="2"/>
    </row>
    <row r="80" spans="1:17" x14ac:dyDescent="0.25">
      <c r="A80" s="2" t="s">
        <v>79</v>
      </c>
      <c r="M80" t="str">
        <f t="shared" si="2"/>
        <v>$ hecanb_w5 : Factor w/ 2 levels "0","1": 2 2 2 2 2 2 2 2 2 2 ...</v>
      </c>
      <c r="N80" t="str">
        <f t="shared" si="3"/>
        <v>hecanb</v>
      </c>
      <c r="O80" t="s">
        <v>256</v>
      </c>
      <c r="Q80" s="2"/>
    </row>
    <row r="81" spans="1:17" x14ac:dyDescent="0.25">
      <c r="A81" s="2" t="s">
        <v>80</v>
      </c>
      <c r="M81" t="str">
        <f t="shared" si="2"/>
        <v>$ hecanb_w6 : Factor w/ 2 levels "0","1": 2 2 2 2 2 2 2 2 2 2 ...</v>
      </c>
      <c r="N81" t="str">
        <f t="shared" si="3"/>
        <v>hecanb</v>
      </c>
      <c r="O81" t="s">
        <v>256</v>
      </c>
      <c r="Q81" s="2"/>
    </row>
    <row r="82" spans="1:17" x14ac:dyDescent="0.25">
      <c r="A82" s="2" t="s">
        <v>81</v>
      </c>
      <c r="M82" t="str">
        <f t="shared" si="2"/>
        <v>$ hecanb_w7 : Factor w/ 2 levels "0","1": 2 2 2 2 2 2 2 2 2 2 ...</v>
      </c>
      <c r="N82" t="str">
        <f t="shared" si="3"/>
        <v>hecanb</v>
      </c>
      <c r="O82" t="s">
        <v>256</v>
      </c>
      <c r="Q82" s="2"/>
    </row>
    <row r="83" spans="1:17" x14ac:dyDescent="0.25">
      <c r="A83" s="2" t="s">
        <v>82</v>
      </c>
      <c r="M83" t="str">
        <f t="shared" si="2"/>
        <v>$ hechm_w3 : Factor w/ 2 levels "0","1": 1 1 1 1 1 1 1 1 2 1 ...</v>
      </c>
      <c r="N83" t="str">
        <f t="shared" si="3"/>
        <v>hechm</v>
      </c>
      <c r="O83" t="s">
        <v>257</v>
      </c>
      <c r="Q83" s="2"/>
    </row>
    <row r="84" spans="1:17" x14ac:dyDescent="0.25">
      <c r="A84" s="2" t="s">
        <v>83</v>
      </c>
      <c r="M84" t="str">
        <f t="shared" si="2"/>
        <v>$ hechm_w4 : Factor w/ 2 levels "0","1": 1 1 1 1 2 1 2 1 2 1 ...</v>
      </c>
      <c r="N84" t="str">
        <f t="shared" si="3"/>
        <v>hechm</v>
      </c>
      <c r="O84" t="s">
        <v>257</v>
      </c>
      <c r="Q84" s="2"/>
    </row>
    <row r="85" spans="1:17" x14ac:dyDescent="0.25">
      <c r="A85" s="2" t="s">
        <v>84</v>
      </c>
      <c r="M85" t="str">
        <f t="shared" si="2"/>
        <v>$ hechm_w5 : Factor w/ 2 levels "0","1": 2 1 1 1 2 1 2 1 2 1 ...</v>
      </c>
      <c r="N85" t="str">
        <f t="shared" si="3"/>
        <v>hechm</v>
      </c>
      <c r="O85" t="s">
        <v>257</v>
      </c>
      <c r="Q85" s="2"/>
    </row>
    <row r="86" spans="1:17" x14ac:dyDescent="0.25">
      <c r="A86" s="2" t="s">
        <v>85</v>
      </c>
      <c r="M86" t="str">
        <f t="shared" si="2"/>
        <v>$ hechm_w6 : Factor w/ 2 levels "0","1": 2 1 1 1 2 1 1 1 1 1 ...</v>
      </c>
      <c r="N86" t="str">
        <f t="shared" si="3"/>
        <v>hechm</v>
      </c>
      <c r="O86" t="s">
        <v>257</v>
      </c>
      <c r="Q86" s="2"/>
    </row>
    <row r="87" spans="1:17" x14ac:dyDescent="0.25">
      <c r="A87" s="2" t="s">
        <v>86</v>
      </c>
      <c r="M87" t="str">
        <f t="shared" si="2"/>
        <v>$ hechm_w7 : Factor w/ 2 levels "0","1": 2 1 1 1 2 1 1 1 2 1 ...</v>
      </c>
      <c r="N87" t="str">
        <f t="shared" si="3"/>
        <v>hechm</v>
      </c>
      <c r="O87" t="s">
        <v>257</v>
      </c>
      <c r="Q87" s="2"/>
    </row>
    <row r="88" spans="1:17" x14ac:dyDescent="0.25">
      <c r="A88" s="2" t="s">
        <v>87</v>
      </c>
      <c r="M88" t="str">
        <f t="shared" si="2"/>
        <v>$ hefrac_w1 : Factor w/ 2 levels "0","1": 2 2 2 2 2 2 2 2 2 2 ...</v>
      </c>
      <c r="N88" t="str">
        <f t="shared" si="3"/>
        <v>hefrac</v>
      </c>
      <c r="O88" t="s">
        <v>258</v>
      </c>
      <c r="Q88" s="2"/>
    </row>
    <row r="89" spans="1:17" x14ac:dyDescent="0.25">
      <c r="A89" s="2" t="s">
        <v>88</v>
      </c>
      <c r="M89" t="str">
        <f t="shared" si="2"/>
        <v>$ hefrac_w2 : Factor w/ 2 levels "0","1": 2 2 2 2 2 2 2 2 2 2 ...</v>
      </c>
      <c r="N89" t="str">
        <f t="shared" si="3"/>
        <v>hefrac</v>
      </c>
      <c r="O89" t="s">
        <v>258</v>
      </c>
      <c r="Q89" s="2"/>
    </row>
    <row r="90" spans="1:17" x14ac:dyDescent="0.25">
      <c r="A90" s="2" t="s">
        <v>89</v>
      </c>
      <c r="M90" t="str">
        <f t="shared" si="2"/>
        <v>$ hefrac_w3 : Factor w/ 2 levels "0","1": 2 2 2 2 2 2 2 2 2 2 ...</v>
      </c>
      <c r="N90" t="str">
        <f t="shared" si="3"/>
        <v>hefrac</v>
      </c>
      <c r="O90" t="s">
        <v>258</v>
      </c>
      <c r="Q90" s="2"/>
    </row>
    <row r="91" spans="1:17" x14ac:dyDescent="0.25">
      <c r="A91" s="2" t="s">
        <v>90</v>
      </c>
      <c r="M91" t="str">
        <f t="shared" si="2"/>
        <v>$ hefrac_w4 : Factor w/ 2 levels "0","1": 2 2 2 2 2 2 2 2 2 2 ...</v>
      </c>
      <c r="N91" t="str">
        <f t="shared" si="3"/>
        <v>hefrac</v>
      </c>
      <c r="O91" t="s">
        <v>258</v>
      </c>
      <c r="Q91" s="2"/>
    </row>
    <row r="92" spans="1:17" x14ac:dyDescent="0.25">
      <c r="A92" s="2" t="s">
        <v>91</v>
      </c>
      <c r="M92" t="str">
        <f t="shared" si="2"/>
        <v>$ hefrac_w5 : Factor w/ 2 levels "0","1": 2 2 2 2 2 2 2 2 2 2 ...</v>
      </c>
      <c r="N92" t="str">
        <f t="shared" si="3"/>
        <v>hefrac</v>
      </c>
      <c r="O92" t="s">
        <v>258</v>
      </c>
      <c r="Q92" s="2"/>
    </row>
    <row r="93" spans="1:17" x14ac:dyDescent="0.25">
      <c r="A93" s="2" t="s">
        <v>92</v>
      </c>
      <c r="M93" t="str">
        <f t="shared" si="2"/>
        <v>$ hefrac_w6 : Factor w/ 2 levels "0","1": 2 2 2 2 2 2 2 2 2 2 ...</v>
      </c>
      <c r="N93" t="str">
        <f t="shared" si="3"/>
        <v>hefrac</v>
      </c>
      <c r="O93" t="s">
        <v>258</v>
      </c>
      <c r="Q93" s="2"/>
    </row>
    <row r="94" spans="1:17" x14ac:dyDescent="0.25">
      <c r="A94" s="2" t="s">
        <v>93</v>
      </c>
      <c r="M94" t="str">
        <f t="shared" si="2"/>
        <v>$ hefrac_w7 : Factor w/ 2 levels "0","1": 2 2 2 2 2 2 2 2 2 2 ...</v>
      </c>
      <c r="N94" t="str">
        <f t="shared" si="3"/>
        <v>hefrac</v>
      </c>
      <c r="O94" t="s">
        <v>258</v>
      </c>
      <c r="Q94" s="2"/>
    </row>
    <row r="95" spans="1:17" x14ac:dyDescent="0.25">
      <c r="A95" s="2" t="s">
        <v>94</v>
      </c>
      <c r="M95" t="str">
        <f t="shared" si="2"/>
        <v>$ hehelf_w1 : Factor w/ 5 levels "0","0.25","0.5",..: 3 2 2 1 3 3 4 2 4 1 ...</v>
      </c>
      <c r="N95" t="str">
        <f t="shared" si="3"/>
        <v>hehelf</v>
      </c>
      <c r="O95" t="s">
        <v>259</v>
      </c>
      <c r="Q95" s="2"/>
    </row>
    <row r="96" spans="1:17" x14ac:dyDescent="0.25">
      <c r="A96" s="2" t="s">
        <v>95</v>
      </c>
      <c r="M96" t="str">
        <f t="shared" si="2"/>
        <v>$ hehelf_w2 : Factor w/ 5 levels "0","0.25","0.5",..: 2 2 2 1 3 3 3 2 3 1 ...</v>
      </c>
      <c r="N96" t="str">
        <f t="shared" si="3"/>
        <v>hehelf</v>
      </c>
      <c r="O96" t="s">
        <v>259</v>
      </c>
      <c r="Q96" s="2"/>
    </row>
    <row r="97" spans="1:17" x14ac:dyDescent="0.25">
      <c r="A97" s="2" t="s">
        <v>96</v>
      </c>
      <c r="M97" t="str">
        <f t="shared" si="2"/>
        <v>$ hehelf_w4 : Factor w/ 5 levels "0","0.25","0.5",..: 3 1 2 2 3 3 5 2 5 3 ...</v>
      </c>
      <c r="N97" t="str">
        <f t="shared" si="3"/>
        <v>hehelf</v>
      </c>
      <c r="O97" t="s">
        <v>259</v>
      </c>
      <c r="Q97" s="2"/>
    </row>
    <row r="98" spans="1:17" x14ac:dyDescent="0.25">
      <c r="A98" s="2" t="s">
        <v>97</v>
      </c>
      <c r="M98" t="str">
        <f t="shared" si="2"/>
        <v>$ hehelf_w5 : Factor w/ 5 levels "0","0.25","0.5",..: 2 2 3 2 3 2 4 2 3 4 ...</v>
      </c>
      <c r="N98" t="str">
        <f t="shared" si="3"/>
        <v>hehelf</v>
      </c>
      <c r="O98" t="s">
        <v>259</v>
      </c>
      <c r="Q98" s="2"/>
    </row>
    <row r="99" spans="1:17" x14ac:dyDescent="0.25">
      <c r="A99" s="2" t="s">
        <v>98</v>
      </c>
      <c r="M99" t="str">
        <f t="shared" si="2"/>
        <v>$ hehelf_w6 : Factor w/ 5 levels "0","0.25","0.5",..: 3 2 3 1 3 2 5 2 3 4 ...</v>
      </c>
      <c r="N99" t="str">
        <f t="shared" si="3"/>
        <v>hehelf</v>
      </c>
      <c r="O99" t="s">
        <v>259</v>
      </c>
      <c r="Q99" s="2"/>
    </row>
    <row r="100" spans="1:17" x14ac:dyDescent="0.25">
      <c r="A100" s="2" t="s">
        <v>99</v>
      </c>
      <c r="M100" t="str">
        <f t="shared" si="2"/>
        <v>$ hehelf_w7 : Factor w/ 5 levels "0","0.25","0.5",..: 4 2 3 3 3 3 5 2 4 4 ...</v>
      </c>
      <c r="N100" t="str">
        <f t="shared" si="3"/>
        <v>hehelf</v>
      </c>
      <c r="O100" t="s">
        <v>259</v>
      </c>
      <c r="Q100" s="2"/>
    </row>
    <row r="101" spans="1:17" x14ac:dyDescent="0.25">
      <c r="A101" s="2" t="s">
        <v>100</v>
      </c>
      <c r="M101" t="str">
        <f t="shared" si="2"/>
        <v>$ heiadlX-of-7_w3 : num 0 0 0 0 0 0 0.286 0 0.429 0 ...</v>
      </c>
      <c r="N101" t="str">
        <f t="shared" si="3"/>
        <v>heiadlX-of-7</v>
      </c>
      <c r="O101" t="s">
        <v>260</v>
      </c>
      <c r="Q101" s="2"/>
    </row>
    <row r="102" spans="1:17" x14ac:dyDescent="0.25">
      <c r="A102" s="2" t="s">
        <v>101</v>
      </c>
      <c r="M102" t="str">
        <f t="shared" si="2"/>
        <v>$ heiadlX-of-9_w4 : num 0 0 0 0 0 0 0.333 0 0.333 0 ...</v>
      </c>
      <c r="N102" t="str">
        <f t="shared" si="3"/>
        <v>heiadlX-of-9</v>
      </c>
      <c r="O102" t="s">
        <v>261</v>
      </c>
      <c r="Q102" s="2"/>
    </row>
    <row r="103" spans="1:17" x14ac:dyDescent="0.25">
      <c r="A103" s="2" t="s">
        <v>102</v>
      </c>
      <c r="M103" t="str">
        <f t="shared" si="2"/>
        <v>$ heiadlX-of-9_w5 : num 0 0 0 0 0 0 0.333 0 0.333 0 ...</v>
      </c>
      <c r="N103" t="str">
        <f t="shared" si="3"/>
        <v>heiadlX-of-9</v>
      </c>
      <c r="O103" t="s">
        <v>261</v>
      </c>
      <c r="Q103" s="2"/>
    </row>
    <row r="104" spans="1:17" x14ac:dyDescent="0.25">
      <c r="A104" s="2" t="s">
        <v>103</v>
      </c>
      <c r="M104" t="str">
        <f t="shared" si="2"/>
        <v>$ heiadlX-of-9_w6 : num 0 0 0 0 0 0 0.556 0 0 0 ...</v>
      </c>
      <c r="N104" t="str">
        <f t="shared" si="3"/>
        <v>heiadlX-of-9</v>
      </c>
      <c r="O104" t="s">
        <v>261</v>
      </c>
      <c r="Q104" s="2"/>
    </row>
    <row r="105" spans="1:17" x14ac:dyDescent="0.25">
      <c r="A105" s="2" t="s">
        <v>104</v>
      </c>
      <c r="M105" t="str">
        <f t="shared" si="2"/>
        <v>$ heiadlX-of-9_w7 : num 0 0 0 0 0 0 0.556 0 0 0 ...</v>
      </c>
      <c r="N105" t="str">
        <f t="shared" si="3"/>
        <v>heiadlX-of-9</v>
      </c>
      <c r="O105" t="s">
        <v>261</v>
      </c>
      <c r="Q105" s="2"/>
    </row>
    <row r="106" spans="1:17" x14ac:dyDescent="0.25">
      <c r="A106" s="2" t="s">
        <v>105</v>
      </c>
      <c r="M106" t="str">
        <f t="shared" si="2"/>
        <v>$ heill_w1 : Factor w/ 2 levels "0","1": 1 2 1 1 1 1 1 2 1 2 ...</v>
      </c>
      <c r="N106" t="str">
        <f t="shared" si="3"/>
        <v>heill</v>
      </c>
      <c r="O106" t="s">
        <v>262</v>
      </c>
      <c r="Q106" s="2"/>
    </row>
    <row r="107" spans="1:17" x14ac:dyDescent="0.25">
      <c r="A107" s="2" t="s">
        <v>106</v>
      </c>
      <c r="M107" t="str">
        <f t="shared" si="2"/>
        <v>$ heill_w2 : Factor w/ 2 levels "0","1": 1 2 1 1 1 1 1 2 1 2 ...</v>
      </c>
      <c r="N107" t="str">
        <f t="shared" si="3"/>
        <v>heill</v>
      </c>
      <c r="O107" t="s">
        <v>262</v>
      </c>
      <c r="Q107" s="2"/>
    </row>
    <row r="108" spans="1:17" x14ac:dyDescent="0.25">
      <c r="A108" s="2" t="s">
        <v>107</v>
      </c>
      <c r="M108" t="str">
        <f t="shared" si="2"/>
        <v>$ heill_w3 : Factor w/ 2 levels "0","1": 1 2 2 1 1 1 1 2 1 1 ...</v>
      </c>
      <c r="N108" t="str">
        <f t="shared" si="3"/>
        <v>heill</v>
      </c>
      <c r="O108" t="s">
        <v>262</v>
      </c>
      <c r="Q108" s="2"/>
    </row>
    <row r="109" spans="1:17" x14ac:dyDescent="0.25">
      <c r="A109" s="2" t="s">
        <v>108</v>
      </c>
      <c r="M109" t="str">
        <f t="shared" si="2"/>
        <v>$ heill_w4 : Factor w/ 2 levels "0","1": 1 1 2 2 1 1 1 2 1 2 ...</v>
      </c>
      <c r="N109" t="str">
        <f t="shared" si="3"/>
        <v>heill</v>
      </c>
      <c r="O109" t="s">
        <v>262</v>
      </c>
      <c r="Q109" s="2"/>
    </row>
    <row r="110" spans="1:17" x14ac:dyDescent="0.25">
      <c r="A110" s="2" t="s">
        <v>109</v>
      </c>
      <c r="M110" t="str">
        <f t="shared" si="2"/>
        <v>$ heill_w5 : Factor w/ 2 levels "0","1": 1 2 2 2 2 1 1 2 1 1 ...</v>
      </c>
      <c r="N110" t="str">
        <f t="shared" si="3"/>
        <v>heill</v>
      </c>
      <c r="O110" t="s">
        <v>262</v>
      </c>
      <c r="Q110" s="2"/>
    </row>
    <row r="111" spans="1:17" x14ac:dyDescent="0.25">
      <c r="A111" s="2" t="s">
        <v>110</v>
      </c>
      <c r="M111" t="str">
        <f t="shared" si="2"/>
        <v>$ heill_w6 : Factor w/ 2 levels "0","1": 1 2 2 2 2 1 1 2 1 2 ...</v>
      </c>
      <c r="N111" t="str">
        <f t="shared" si="3"/>
        <v>heill</v>
      </c>
      <c r="O111" t="s">
        <v>262</v>
      </c>
      <c r="Q111" s="2"/>
    </row>
    <row r="112" spans="1:17" x14ac:dyDescent="0.25">
      <c r="A112" s="2" t="s">
        <v>111</v>
      </c>
      <c r="M112" t="str">
        <f t="shared" si="2"/>
        <v>$ heill_w7 : Factor w/ 2 levels "0","1": 1 2 2 2 1 1 1 2 1 2 ...</v>
      </c>
      <c r="N112" t="str">
        <f t="shared" si="3"/>
        <v>heill</v>
      </c>
      <c r="O112" t="s">
        <v>262</v>
      </c>
      <c r="Q112" s="2"/>
    </row>
    <row r="113" spans="1:17" x14ac:dyDescent="0.25">
      <c r="A113" s="2" t="s">
        <v>112</v>
      </c>
      <c r="M113" t="str">
        <f t="shared" si="2"/>
        <v>$ heji_w1 : Factor w/ 2 levels "0","1": 2 2 2 2 2 2 2 2 2 2 ...</v>
      </c>
      <c r="N113" t="str">
        <f t="shared" si="3"/>
        <v>heji</v>
      </c>
      <c r="O113" t="s">
        <v>263</v>
      </c>
      <c r="Q113" s="2"/>
    </row>
    <row r="114" spans="1:17" x14ac:dyDescent="0.25">
      <c r="A114" s="2" t="s">
        <v>113</v>
      </c>
      <c r="M114" t="str">
        <f t="shared" si="2"/>
        <v>$ heji_w2 : Factor w/ 2 levels "0","1": 2 2 2 2 2 2 2 2 2 2 ...</v>
      </c>
      <c r="N114" t="str">
        <f t="shared" si="3"/>
        <v>heji</v>
      </c>
      <c r="O114" t="s">
        <v>263</v>
      </c>
      <c r="Q114" s="2"/>
    </row>
    <row r="115" spans="1:17" x14ac:dyDescent="0.25">
      <c r="A115" s="2" t="s">
        <v>114</v>
      </c>
      <c r="M115" t="str">
        <f t="shared" si="2"/>
        <v>$ heji_w3 : Factor w/ 2 levels "0","1": 2 2 2 2 2 2 2 2 2 2 ...</v>
      </c>
      <c r="N115" t="str">
        <f t="shared" si="3"/>
        <v>heji</v>
      </c>
      <c r="O115" t="s">
        <v>263</v>
      </c>
      <c r="Q115" s="2"/>
    </row>
    <row r="116" spans="1:17" x14ac:dyDescent="0.25">
      <c r="A116" s="2" t="s">
        <v>115</v>
      </c>
      <c r="M116" t="str">
        <f t="shared" si="2"/>
        <v>$ heji_w4 : Factor w/ 2 levels "0","1": 2 2 2 2 2 2 2 2 2 2 ...</v>
      </c>
      <c r="N116" t="str">
        <f t="shared" si="3"/>
        <v>heji</v>
      </c>
      <c r="O116" t="s">
        <v>263</v>
      </c>
      <c r="Q116" s="2"/>
    </row>
    <row r="117" spans="1:17" x14ac:dyDescent="0.25">
      <c r="A117" s="2" t="s">
        <v>116</v>
      </c>
      <c r="M117" t="str">
        <f t="shared" si="2"/>
        <v>$ heji_w5 : Factor w/ 2 levels "0","1": 2 2 2 2 1 2 2 2 2 2 ...</v>
      </c>
      <c r="N117" t="str">
        <f t="shared" si="3"/>
        <v>heji</v>
      </c>
      <c r="O117" t="s">
        <v>263</v>
      </c>
      <c r="Q117" s="2"/>
    </row>
    <row r="118" spans="1:17" x14ac:dyDescent="0.25">
      <c r="A118" s="2" t="s">
        <v>117</v>
      </c>
      <c r="M118" t="str">
        <f t="shared" si="2"/>
        <v>$ heji_w6 : Factor w/ 2 levels "0","1": 2 2 2 2 2 2 2 2 2 2 ...</v>
      </c>
      <c r="N118" t="str">
        <f t="shared" si="3"/>
        <v>heji</v>
      </c>
      <c r="O118" t="s">
        <v>263</v>
      </c>
      <c r="Q118" s="2"/>
    </row>
    <row r="119" spans="1:17" x14ac:dyDescent="0.25">
      <c r="A119" s="2" t="s">
        <v>118</v>
      </c>
      <c r="M119" t="str">
        <f t="shared" si="2"/>
        <v>$ heji_w7 : Factor w/ 2 levels "0","1": 2 2 2 2 2 2 1 2 2 2 ...</v>
      </c>
      <c r="N119" t="str">
        <f t="shared" si="3"/>
        <v>heji</v>
      </c>
      <c r="O119" t="s">
        <v>263</v>
      </c>
      <c r="Q119" s="2"/>
    </row>
    <row r="120" spans="1:17" x14ac:dyDescent="0.25">
      <c r="A120" s="2" t="s">
        <v>119</v>
      </c>
      <c r="M120" t="str">
        <f t="shared" si="2"/>
        <v>$ helng_w1 : Factor w/ 2 levels "0","1": 1 1 1 1 1 1 1 1 1 1 ...</v>
      </c>
      <c r="N120" t="str">
        <f t="shared" si="3"/>
        <v>helng</v>
      </c>
      <c r="O120" t="s">
        <v>264</v>
      </c>
      <c r="Q120" s="2"/>
    </row>
    <row r="121" spans="1:17" x14ac:dyDescent="0.25">
      <c r="A121" s="2" t="s">
        <v>120</v>
      </c>
      <c r="M121" t="str">
        <f t="shared" si="2"/>
        <v>$ helng_w2 : Factor w/ 2 levels "0","1": 1 1 1 1 1 1 1 1 1 1 ...</v>
      </c>
      <c r="N121" t="str">
        <f t="shared" si="3"/>
        <v>helng</v>
      </c>
      <c r="O121" t="s">
        <v>264</v>
      </c>
      <c r="Q121" s="2"/>
    </row>
    <row r="122" spans="1:17" x14ac:dyDescent="0.25">
      <c r="A122" s="2" t="s">
        <v>121</v>
      </c>
      <c r="M122" t="str">
        <f t="shared" si="2"/>
        <v>$ helng_w3 : Factor w/ 2 levels "0","1": 1 1 1 1 1 1 1 1 1 1 ...</v>
      </c>
      <c r="N122" t="str">
        <f t="shared" si="3"/>
        <v>helng</v>
      </c>
      <c r="O122" t="s">
        <v>264</v>
      </c>
      <c r="Q122" s="2"/>
    </row>
    <row r="123" spans="1:17" x14ac:dyDescent="0.25">
      <c r="A123" s="2" t="s">
        <v>122</v>
      </c>
      <c r="M123" t="str">
        <f t="shared" si="2"/>
        <v>$ helng_w4 : Factor w/ 2 levels "0","1": 1 1 1 1 1 1 1 1 1 1 ...</v>
      </c>
      <c r="N123" t="str">
        <f t="shared" si="3"/>
        <v>helng</v>
      </c>
      <c r="O123" t="s">
        <v>264</v>
      </c>
      <c r="Q123" s="2"/>
    </row>
    <row r="124" spans="1:17" x14ac:dyDescent="0.25">
      <c r="A124" s="2" t="s">
        <v>123</v>
      </c>
      <c r="M124" t="str">
        <f t="shared" si="2"/>
        <v>$ helng_w5 : Factor w/ 2 levels "0","1": 1 1 1 1 1 1 1 1 1 1 ...</v>
      </c>
      <c r="N124" t="str">
        <f t="shared" si="3"/>
        <v>helng</v>
      </c>
      <c r="O124" t="s">
        <v>264</v>
      </c>
      <c r="Q124" s="2"/>
    </row>
    <row r="125" spans="1:17" x14ac:dyDescent="0.25">
      <c r="A125" s="2" t="s">
        <v>124</v>
      </c>
      <c r="M125" t="str">
        <f t="shared" si="2"/>
        <v>$ helng_w6 : Factor w/ 2 levels "0","1": 1 1 1 1 1 1 2 1 1 1 ...</v>
      </c>
      <c r="N125" t="str">
        <f t="shared" si="3"/>
        <v>helng</v>
      </c>
      <c r="O125" t="s">
        <v>264</v>
      </c>
      <c r="Q125" s="2"/>
    </row>
    <row r="126" spans="1:17" x14ac:dyDescent="0.25">
      <c r="A126" s="2" t="s">
        <v>125</v>
      </c>
      <c r="M126" t="str">
        <f t="shared" si="2"/>
        <v>$ helng_w7 : Factor w/ 2 levels "0","1": 1 1 1 1 1 1 2 1 1 1 ...</v>
      </c>
      <c r="N126" t="str">
        <f t="shared" si="3"/>
        <v>helng</v>
      </c>
      <c r="O126" t="s">
        <v>264</v>
      </c>
      <c r="Q126" s="2"/>
    </row>
    <row r="127" spans="1:17" x14ac:dyDescent="0.25">
      <c r="A127" s="2" t="s">
        <v>126</v>
      </c>
      <c r="M127" t="str">
        <f t="shared" si="2"/>
        <v>$ hemobno_w3 : Factor w/ 2 levels "0","1": 1 2 2 1 1 2 1 2 1 2 ...</v>
      </c>
      <c r="N127" t="str">
        <f t="shared" si="3"/>
        <v>hemobno</v>
      </c>
      <c r="O127" t="s">
        <v>265</v>
      </c>
      <c r="Q127" s="2"/>
    </row>
    <row r="128" spans="1:17" x14ac:dyDescent="0.25">
      <c r="A128" s="2" t="s">
        <v>127</v>
      </c>
      <c r="M128" t="str">
        <f t="shared" si="2"/>
        <v>$ hemobno_w4 : Factor w/ 2 levels "0","1": 1 2 1 1 1 2 1 2 1 2 ...</v>
      </c>
      <c r="N128" t="str">
        <f t="shared" si="3"/>
        <v>hemobno</v>
      </c>
      <c r="O128" t="s">
        <v>265</v>
      </c>
      <c r="Q128" s="2"/>
    </row>
    <row r="129" spans="1:17" x14ac:dyDescent="0.25">
      <c r="A129" s="2" t="s">
        <v>128</v>
      </c>
      <c r="M129" t="str">
        <f t="shared" si="2"/>
        <v>$ hemobno_w5 : Factor w/ 2 levels "0","1": 2 2 1 1 1 2 1 2 1 2 ...</v>
      </c>
      <c r="N129" t="str">
        <f t="shared" si="3"/>
        <v>hemobno</v>
      </c>
      <c r="O129" t="s">
        <v>265</v>
      </c>
      <c r="Q129" s="2"/>
    </row>
    <row r="130" spans="1:17" x14ac:dyDescent="0.25">
      <c r="A130" s="2" t="s">
        <v>129</v>
      </c>
      <c r="M130" t="str">
        <f t="shared" si="2"/>
        <v>$ hemobno_w6 : Factor w/ 2 levels "0","1": 1 2 1 2 1 2 1 2 1 2 ...</v>
      </c>
      <c r="N130" t="str">
        <f t="shared" si="3"/>
        <v>hemobno</v>
      </c>
      <c r="O130" t="s">
        <v>265</v>
      </c>
      <c r="Q130" s="2"/>
    </row>
    <row r="131" spans="1:17" x14ac:dyDescent="0.25">
      <c r="A131" s="2" t="s">
        <v>130</v>
      </c>
      <c r="M131" t="str">
        <f t="shared" ref="M131:M194" si="4">TRIM(A131)</f>
        <v>$ hemobno_w7 : Factor w/ 2 levels "0","1": 2 2 2 2 1 1 1 2 1 2 ...</v>
      </c>
      <c r="N131" t="str">
        <f t="shared" ref="N131:N194" si="5">MID(M131,3,FIND(":",M131)-7)</f>
        <v>hemobno</v>
      </c>
      <c r="O131" t="s">
        <v>265</v>
      </c>
      <c r="Q131" s="2"/>
    </row>
    <row r="132" spans="1:17" x14ac:dyDescent="0.25">
      <c r="A132" s="2" t="s">
        <v>131</v>
      </c>
      <c r="M132" t="str">
        <f t="shared" si="4"/>
        <v>$ hemobX-of-10_w3 : num 0.1 0 0 0.3 0 0 0.6 0 1 0 ...</v>
      </c>
      <c r="N132" t="str">
        <f t="shared" si="5"/>
        <v>hemobX-of-10</v>
      </c>
      <c r="O132" t="s">
        <v>266</v>
      </c>
      <c r="Q132" s="2"/>
    </row>
    <row r="133" spans="1:17" x14ac:dyDescent="0.25">
      <c r="A133" s="2" t="s">
        <v>132</v>
      </c>
      <c r="M133" t="str">
        <f t="shared" si="4"/>
        <v>$ hemobX-of-10_w4 : num 0.1 0 0 0.1 0.5 0 0.3 0 1 0 ...</v>
      </c>
      <c r="N133" t="str">
        <f t="shared" si="5"/>
        <v>hemobX-of-10</v>
      </c>
      <c r="O133" t="s">
        <v>266</v>
      </c>
      <c r="Q133" s="2"/>
    </row>
    <row r="134" spans="1:17" x14ac:dyDescent="0.25">
      <c r="A134" s="2" t="s">
        <v>133</v>
      </c>
      <c r="M134" t="str">
        <f t="shared" si="4"/>
        <v>$ hemobX-of-10_w5 : num 0 0 0.1 0.1 0.1 0 0.3 0 1 0 ...</v>
      </c>
      <c r="N134" t="str">
        <f t="shared" si="5"/>
        <v>hemobX-of-10</v>
      </c>
      <c r="O134" t="s">
        <v>266</v>
      </c>
      <c r="Q134" s="2"/>
    </row>
    <row r="135" spans="1:17" x14ac:dyDescent="0.25">
      <c r="A135" s="2" t="s">
        <v>134</v>
      </c>
      <c r="M135" t="str">
        <f t="shared" si="4"/>
        <v>$ hemobX-of-10_w6 : num 0.1 0 0.1 0 0.1 0 0.4 0 0 0 ...</v>
      </c>
      <c r="N135" t="str">
        <f t="shared" si="5"/>
        <v>hemobX-of-10</v>
      </c>
      <c r="O135" t="s">
        <v>266</v>
      </c>
      <c r="Q135" s="2"/>
    </row>
    <row r="136" spans="1:17" x14ac:dyDescent="0.25">
      <c r="A136" s="2" t="s">
        <v>135</v>
      </c>
      <c r="M136" t="str">
        <f t="shared" si="4"/>
        <v>$ hemobX-of-10_w7 : num 0 0 0 0 0.6 0.1 1 0 0.7 0 ...</v>
      </c>
      <c r="N136" t="str">
        <f t="shared" si="5"/>
        <v>hemobX-of-10</v>
      </c>
      <c r="O136" t="s">
        <v>266</v>
      </c>
      <c r="Q136" s="2"/>
    </row>
    <row r="137" spans="1:17" x14ac:dyDescent="0.25">
      <c r="A137" s="2" t="s">
        <v>136</v>
      </c>
      <c r="M137" t="str">
        <f t="shared" si="4"/>
        <v>$ hepaa_w1 : Factor w/ 4 levels "0","0.333","0.667",..: 1 1 1 1 3 1 4 2 1 1 ...</v>
      </c>
      <c r="N137" t="str">
        <f t="shared" si="5"/>
        <v>hepaa</v>
      </c>
      <c r="O137" t="s">
        <v>267</v>
      </c>
      <c r="Q137" s="2"/>
    </row>
    <row r="138" spans="1:17" x14ac:dyDescent="0.25">
      <c r="A138" s="2" t="s">
        <v>137</v>
      </c>
      <c r="M138" t="str">
        <f t="shared" si="4"/>
        <v>$ hepaa_w2 : Factor w/ 4 levels "0","0.333","0.667",..: 1 1 1 1 3 1 3 1 1 1 ...</v>
      </c>
      <c r="N138" t="str">
        <f t="shared" si="5"/>
        <v>hepaa</v>
      </c>
      <c r="O138" t="s">
        <v>267</v>
      </c>
      <c r="Q138" s="2"/>
    </row>
    <row r="139" spans="1:17" x14ac:dyDescent="0.25">
      <c r="A139" s="2" t="s">
        <v>138</v>
      </c>
      <c r="M139" t="str">
        <f t="shared" si="4"/>
        <v>$ hepaa_w3 : Factor w/ 4 levels "0","0.333","0.667",..: 1 1 1 4 3 3 3 1 4 1 ...</v>
      </c>
      <c r="N139" t="str">
        <f t="shared" si="5"/>
        <v>hepaa</v>
      </c>
      <c r="O139" t="s">
        <v>267</v>
      </c>
      <c r="Q139" s="2"/>
    </row>
    <row r="140" spans="1:17" x14ac:dyDescent="0.25">
      <c r="A140" s="2" t="s">
        <v>139</v>
      </c>
      <c r="M140" t="str">
        <f t="shared" si="4"/>
        <v>$ hepaa_w4 : Factor w/ 4 levels "0","0.333","0.667",..: 1 1 1 1 4 2 3 3 3 1 ...</v>
      </c>
      <c r="N140" t="str">
        <f t="shared" si="5"/>
        <v>hepaa</v>
      </c>
      <c r="O140" t="s">
        <v>267</v>
      </c>
      <c r="Q140" s="2"/>
    </row>
    <row r="141" spans="1:17" x14ac:dyDescent="0.25">
      <c r="A141" s="2" t="s">
        <v>140</v>
      </c>
      <c r="M141" t="str">
        <f t="shared" si="4"/>
        <v>$ hepaa_w5 : Factor w/ 4 levels "0","0.333","0.667",..: 1 1 1 1 3 3 4 3 3 4 ...</v>
      </c>
      <c r="N141" t="str">
        <f t="shared" si="5"/>
        <v>hepaa</v>
      </c>
      <c r="O141" t="s">
        <v>267</v>
      </c>
      <c r="Q141" s="2"/>
    </row>
    <row r="142" spans="1:17" x14ac:dyDescent="0.25">
      <c r="A142" s="2" t="s">
        <v>141</v>
      </c>
      <c r="M142" t="str">
        <f t="shared" si="4"/>
        <v>$ hepaa_w6 : Factor w/ 4 levels "0","0.333","0.667",..: 1 1 1 1 3 3 4 3 3 1 ...</v>
      </c>
      <c r="N142" t="str">
        <f t="shared" si="5"/>
        <v>hepaa</v>
      </c>
      <c r="O142" t="s">
        <v>267</v>
      </c>
      <c r="Q142" s="2"/>
    </row>
    <row r="143" spans="1:17" x14ac:dyDescent="0.25">
      <c r="A143" s="2" t="s">
        <v>142</v>
      </c>
      <c r="M143" t="str">
        <f t="shared" si="4"/>
        <v>$ hepaa_w7 : Factor w/ 4 levels "0","0.333","0.667",..: 1 1 1 1 3 1 4 3 3 1 ...</v>
      </c>
      <c r="N143" t="str">
        <f t="shared" si="5"/>
        <v>hepaa</v>
      </c>
      <c r="O143" t="s">
        <v>267</v>
      </c>
      <c r="Q143" s="2"/>
    </row>
    <row r="144" spans="1:17" x14ac:dyDescent="0.25">
      <c r="A144" s="2" t="s">
        <v>143</v>
      </c>
      <c r="M144" t="str">
        <f t="shared" si="4"/>
        <v>$ hepain_w1 : Factor w/ 2 levels "0","1": 2 2 2 2 1 1 1 1 2 2 ...</v>
      </c>
      <c r="N144" t="str">
        <f t="shared" si="5"/>
        <v>hepain</v>
      </c>
      <c r="O144" t="s">
        <v>268</v>
      </c>
      <c r="Q144" s="2"/>
    </row>
    <row r="145" spans="1:17" x14ac:dyDescent="0.25">
      <c r="A145" s="2" t="s">
        <v>144</v>
      </c>
      <c r="M145" t="str">
        <f t="shared" si="4"/>
        <v>$ hepain_w2 : Factor w/ 2 levels "0","1": 2 2 2 2 1 2 1 2 2 2 ...</v>
      </c>
      <c r="N145" t="str">
        <f t="shared" si="5"/>
        <v>hepain</v>
      </c>
      <c r="O145" t="s">
        <v>268</v>
      </c>
      <c r="Q145" s="2"/>
    </row>
    <row r="146" spans="1:17" x14ac:dyDescent="0.25">
      <c r="A146" s="2" t="s">
        <v>145</v>
      </c>
      <c r="M146" t="str">
        <f t="shared" si="4"/>
        <v>$ hepain_w3 : Factor w/ 2 levels "0","1": 2 2 2 1 1 1 1 2 1 2 ...</v>
      </c>
      <c r="N146" t="str">
        <f t="shared" si="5"/>
        <v>hepain</v>
      </c>
      <c r="O146" t="s">
        <v>268</v>
      </c>
      <c r="Q146" s="2"/>
    </row>
    <row r="147" spans="1:17" x14ac:dyDescent="0.25">
      <c r="A147" s="2" t="s">
        <v>146</v>
      </c>
      <c r="M147" t="str">
        <f t="shared" si="4"/>
        <v>$ hepain_w4 : Factor w/ 2 levels "0","1": 2 2 2 2 1 1 1 1 1 2 ...</v>
      </c>
      <c r="N147" t="str">
        <f t="shared" si="5"/>
        <v>hepain</v>
      </c>
      <c r="O147" t="s">
        <v>268</v>
      </c>
      <c r="Q147" s="2"/>
    </row>
    <row r="148" spans="1:17" x14ac:dyDescent="0.25">
      <c r="A148" s="2" t="s">
        <v>147</v>
      </c>
      <c r="M148" t="str">
        <f t="shared" si="4"/>
        <v>$ hepain_w5 : Factor w/ 2 levels "0","1": 2 2 2 2 1 1 1 1 1 1 ...</v>
      </c>
      <c r="N148" t="str">
        <f t="shared" si="5"/>
        <v>hepain</v>
      </c>
      <c r="O148" t="s">
        <v>268</v>
      </c>
      <c r="Q148" s="2"/>
    </row>
    <row r="149" spans="1:17" x14ac:dyDescent="0.25">
      <c r="A149" s="2" t="s">
        <v>148</v>
      </c>
      <c r="M149" t="str">
        <f t="shared" si="4"/>
        <v>$ hepain_w6 : Factor w/ 2 levels "0","1": 2 2 2 2 1 1 1 1 1 2 ...</v>
      </c>
      <c r="N149" t="str">
        <f t="shared" si="5"/>
        <v>hepain</v>
      </c>
      <c r="O149" t="s">
        <v>268</v>
      </c>
      <c r="Q149" s="2"/>
    </row>
    <row r="150" spans="1:17" x14ac:dyDescent="0.25">
      <c r="A150" s="2" t="s">
        <v>149</v>
      </c>
      <c r="M150" t="str">
        <f t="shared" si="4"/>
        <v>$ hepain_w7 : Factor w/ 2 levels "0","1": 2 2 2 2 1 2 1 1 1 2 ...</v>
      </c>
      <c r="N150" t="str">
        <f t="shared" si="5"/>
        <v>hepain</v>
      </c>
      <c r="O150" t="s">
        <v>268</v>
      </c>
      <c r="Q150" s="2"/>
    </row>
    <row r="151" spans="1:17" x14ac:dyDescent="0.25">
      <c r="A151" s="2" t="s">
        <v>150</v>
      </c>
      <c r="M151" t="str">
        <f t="shared" si="4"/>
        <v>$ hepawX-of-7_w3 : num 0 0 0 0.167 0 0.167 0.667 0 0.667 0 ...</v>
      </c>
      <c r="N151" t="str">
        <f t="shared" si="5"/>
        <v>hepawX-of-7</v>
      </c>
      <c r="O151" t="s">
        <v>269</v>
      </c>
      <c r="Q151" s="2"/>
    </row>
    <row r="152" spans="1:17" x14ac:dyDescent="0.25">
      <c r="A152" s="2" t="s">
        <v>151</v>
      </c>
      <c r="M152" t="str">
        <f t="shared" si="4"/>
        <v>$ hepawX-of-7_w4 : num 0 0 0 0 0.143 0.429 0.286 0.143 0.714 0 ...</v>
      </c>
      <c r="N152" t="str">
        <f t="shared" si="5"/>
        <v>hepawX-of-7</v>
      </c>
      <c r="O152" t="s">
        <v>269</v>
      </c>
      <c r="Q152" s="2"/>
    </row>
    <row r="153" spans="1:17" x14ac:dyDescent="0.25">
      <c r="A153" s="2" t="s">
        <v>152</v>
      </c>
      <c r="M153" t="str">
        <f t="shared" si="4"/>
        <v>$ hepawX-of-7_w5 : num 0 0 0 0 0.167 0.333 0.167 0.167 0.5 0.167 ...</v>
      </c>
      <c r="N153" t="str">
        <f t="shared" si="5"/>
        <v>hepawX-of-7</v>
      </c>
      <c r="O153" t="s">
        <v>269</v>
      </c>
      <c r="Q153" s="2"/>
    </row>
    <row r="154" spans="1:17" x14ac:dyDescent="0.25">
      <c r="A154" s="2" t="s">
        <v>153</v>
      </c>
      <c r="M154" t="str">
        <f t="shared" si="4"/>
        <v>$ hepawX-of-7_w6 : num 0 0 0 0 0.143 0 0.286 0 0 0 ...</v>
      </c>
      <c r="N154" t="str">
        <f t="shared" si="5"/>
        <v>hepawX-of-7</v>
      </c>
      <c r="O154" t="s">
        <v>269</v>
      </c>
      <c r="Q154" s="2"/>
    </row>
    <row r="155" spans="1:17" x14ac:dyDescent="0.25">
      <c r="A155" s="2" t="s">
        <v>154</v>
      </c>
      <c r="M155" t="str">
        <f t="shared" si="4"/>
        <v>$ hepawX-of-7_w7 : num 0 0 0 0 0.286 0 0.429 0.143 0.429 0 ...</v>
      </c>
      <c r="N155" t="str">
        <f t="shared" si="5"/>
        <v>hepawX-of-7</v>
      </c>
      <c r="O155" t="s">
        <v>269</v>
      </c>
      <c r="Q155" s="2"/>
    </row>
    <row r="156" spans="1:17" x14ac:dyDescent="0.25">
      <c r="A156" s="2" t="s">
        <v>155</v>
      </c>
      <c r="M156" t="str">
        <f t="shared" si="4"/>
        <v>$ hepsyX-of-9_w3 : num 0 0 0 0 0 0.25 0.5 0 0 0 ...</v>
      </c>
      <c r="N156" t="str">
        <f t="shared" si="5"/>
        <v>hepsyX-of-9</v>
      </c>
      <c r="O156" t="s">
        <v>270</v>
      </c>
      <c r="Q156" s="2"/>
    </row>
    <row r="157" spans="1:17" x14ac:dyDescent="0.25">
      <c r="A157" s="2" t="s">
        <v>156</v>
      </c>
      <c r="M157" t="str">
        <f t="shared" si="4"/>
        <v>$ hepsyX-of-9_w4 : num 0 0 0 0 0 0.286 0.571 0 0 0 ...</v>
      </c>
      <c r="N157" t="str">
        <f t="shared" si="5"/>
        <v>hepsyX-of-9</v>
      </c>
      <c r="O157" t="s">
        <v>270</v>
      </c>
      <c r="Q157" s="2"/>
    </row>
    <row r="158" spans="1:17" x14ac:dyDescent="0.25">
      <c r="A158" s="2" t="s">
        <v>157</v>
      </c>
      <c r="M158" t="str">
        <f t="shared" si="4"/>
        <v>$ hepsyX-of-9_w5 : num 0 0 0 0 0 0.143 0.286 0 0 0 ...</v>
      </c>
      <c r="N158" t="str">
        <f t="shared" si="5"/>
        <v>hepsyX-of-9</v>
      </c>
      <c r="O158" t="s">
        <v>270</v>
      </c>
      <c r="Q158" s="2"/>
    </row>
    <row r="159" spans="1:17" x14ac:dyDescent="0.25">
      <c r="A159" s="2" t="s">
        <v>158</v>
      </c>
      <c r="M159" t="str">
        <f t="shared" si="4"/>
        <v>$ hepsyX-of-9_w6 : num 0 0 0 0 0 0 0.286 0 0 0 ...</v>
      </c>
      <c r="N159" t="str">
        <f t="shared" si="5"/>
        <v>hepsyX-of-9</v>
      </c>
      <c r="O159" t="s">
        <v>270</v>
      </c>
      <c r="Q159" s="2"/>
    </row>
    <row r="160" spans="1:17" x14ac:dyDescent="0.25">
      <c r="A160" s="2" t="s">
        <v>159</v>
      </c>
      <c r="M160" t="str">
        <f t="shared" si="4"/>
        <v>$ hepsyX-of-9_w7 : num 0 0 0 0 0 0.5 0.5 0 0 0 ...</v>
      </c>
      <c r="N160" t="str">
        <f t="shared" si="5"/>
        <v>hepsyX-of-9</v>
      </c>
      <c r="O160" t="s">
        <v>270</v>
      </c>
      <c r="Q160" s="2"/>
    </row>
    <row r="161" spans="1:17" x14ac:dyDescent="0.25">
      <c r="A161" s="2" t="s">
        <v>160</v>
      </c>
      <c r="M161" t="str">
        <f t="shared" si="4"/>
        <v>$ heyrc_w1 : Factor w/ 2 levels "0","1": 2 2 2 2 2 2 2 2 2 2 ...</v>
      </c>
      <c r="N161" t="str">
        <f t="shared" si="5"/>
        <v>heyrc</v>
      </c>
      <c r="O161" t="s">
        <v>271</v>
      </c>
      <c r="Q161" s="2"/>
    </row>
    <row r="162" spans="1:17" x14ac:dyDescent="0.25">
      <c r="A162" s="2" t="s">
        <v>161</v>
      </c>
      <c r="M162" t="str">
        <f t="shared" si="4"/>
        <v>$ heyrc_w2 : Factor w/ 2 levels "0","1": 2 2 2 2 2 2 2 2 2 2 ...</v>
      </c>
      <c r="N162" t="str">
        <f t="shared" si="5"/>
        <v>heyrc</v>
      </c>
      <c r="O162" t="s">
        <v>271</v>
      </c>
      <c r="Q162" s="2"/>
    </row>
    <row r="163" spans="1:17" x14ac:dyDescent="0.25">
      <c r="A163" s="2" t="s">
        <v>162</v>
      </c>
      <c r="M163" t="str">
        <f t="shared" si="4"/>
        <v>$ heyrc_w3 : Factor w/ 2 levels "0","1": 2 2 2 2 2 1 1 2 2 2 ...</v>
      </c>
      <c r="N163" t="str">
        <f t="shared" si="5"/>
        <v>heyrc</v>
      </c>
      <c r="O163" t="s">
        <v>271</v>
      </c>
      <c r="Q163" s="2"/>
    </row>
    <row r="164" spans="1:17" x14ac:dyDescent="0.25">
      <c r="A164" s="2" t="s">
        <v>163</v>
      </c>
      <c r="M164" t="str">
        <f t="shared" si="4"/>
        <v>$ heyrc_w4 : Factor w/ 2 levels "0","1": 2 2 2 2 2 2 1 2 2 2 ...</v>
      </c>
      <c r="N164" t="str">
        <f t="shared" si="5"/>
        <v>heyrc</v>
      </c>
      <c r="O164" t="s">
        <v>271</v>
      </c>
      <c r="Q164" s="2"/>
    </row>
    <row r="165" spans="1:17" x14ac:dyDescent="0.25">
      <c r="A165" s="2" t="s">
        <v>164</v>
      </c>
      <c r="M165" t="str">
        <f t="shared" si="4"/>
        <v>$ heyrc_w5 : Factor w/ 2 levels "0","1": 2 2 2 2 2 2 1 2 2 2 ...</v>
      </c>
      <c r="N165" t="str">
        <f t="shared" si="5"/>
        <v>heyrc</v>
      </c>
      <c r="O165" t="s">
        <v>271</v>
      </c>
      <c r="Q165" s="2"/>
    </row>
    <row r="166" spans="1:17" x14ac:dyDescent="0.25">
      <c r="A166" s="2" t="s">
        <v>165</v>
      </c>
      <c r="M166" t="str">
        <f t="shared" si="4"/>
        <v>$ heyrc_w6 : Factor w/ 2 levels "0","1": 2 2 2 2 2 2 1 2 2 2 ...</v>
      </c>
      <c r="N166" t="str">
        <f t="shared" si="5"/>
        <v>heyrc</v>
      </c>
      <c r="O166" t="s">
        <v>271</v>
      </c>
      <c r="Q166" s="2"/>
    </row>
    <row r="167" spans="1:17" x14ac:dyDescent="0.25">
      <c r="A167" s="2" t="s">
        <v>166</v>
      </c>
      <c r="M167" t="str">
        <f t="shared" si="4"/>
        <v>$ heyrc_w7 : Factor w/ 2 levels "0","1": 2 2 2 2 2 2 1 2 2 2 ...</v>
      </c>
      <c r="N167" t="str">
        <f t="shared" si="5"/>
        <v>heyrc</v>
      </c>
      <c r="O167" t="s">
        <v>271</v>
      </c>
      <c r="Q167" s="2"/>
    </row>
    <row r="168" spans="1:17" x14ac:dyDescent="0.25">
      <c r="A168" s="2" t="s">
        <v>167</v>
      </c>
      <c r="M168" t="str">
        <f t="shared" si="4"/>
        <v>$ memtot_w1 : num 0.58 0.58 0.58 0.58 0.58 ...</v>
      </c>
      <c r="N168" t="str">
        <f t="shared" si="5"/>
        <v>memtot</v>
      </c>
      <c r="O168" t="s">
        <v>272</v>
      </c>
      <c r="Q168" s="2"/>
    </row>
    <row r="169" spans="1:17" x14ac:dyDescent="0.25">
      <c r="A169" s="2" t="s">
        <v>168</v>
      </c>
      <c r="M169" t="str">
        <f t="shared" si="4"/>
        <v>$ scako_w2 : Factor w/ 8 levels "0","0.143","0.286",..: 4 2 4 1 5 4 8 4 7 7 ...</v>
      </c>
      <c r="N169" t="str">
        <f t="shared" si="5"/>
        <v>scako</v>
      </c>
      <c r="O169" t="s">
        <v>273</v>
      </c>
      <c r="Q169" s="2"/>
    </row>
    <row r="170" spans="1:17" x14ac:dyDescent="0.25">
      <c r="A170" s="2" t="s">
        <v>169</v>
      </c>
      <c r="M170" t="str">
        <f t="shared" si="4"/>
        <v>$ scako_w3 : Factor w/ 8 levels "0","0.143","0.286",..: 4 2 5 1 5 4 8 3 7 8 ...</v>
      </c>
      <c r="N170" t="str">
        <f t="shared" si="5"/>
        <v>scako</v>
      </c>
      <c r="O170" t="s">
        <v>273</v>
      </c>
      <c r="Q170" s="2"/>
    </row>
    <row r="171" spans="1:17" x14ac:dyDescent="0.25">
      <c r="A171" s="2" t="s">
        <v>170</v>
      </c>
      <c r="M171" t="str">
        <f t="shared" si="4"/>
        <v>$ scako_w4 : Factor w/ 8 levels "0","0.143","0.286",..: 4 2 4 1 5 4 8 4 8 7 ...</v>
      </c>
      <c r="N171" t="str">
        <f t="shared" si="5"/>
        <v>scako</v>
      </c>
      <c r="O171" t="s">
        <v>273</v>
      </c>
      <c r="Q171" s="2"/>
    </row>
    <row r="172" spans="1:17" x14ac:dyDescent="0.25">
      <c r="A172" s="2" t="s">
        <v>171</v>
      </c>
      <c r="M172" t="str">
        <f t="shared" si="4"/>
        <v>$ scako_w5 : Factor w/ 8 levels "0","0.143","0.286",..: 3 2 4 1 5 3 7 4 8 7 ...</v>
      </c>
      <c r="N172" t="str">
        <f t="shared" si="5"/>
        <v>scako</v>
      </c>
      <c r="O172" t="s">
        <v>273</v>
      </c>
      <c r="Q172" s="2"/>
    </row>
    <row r="173" spans="1:17" x14ac:dyDescent="0.25">
      <c r="A173" s="2" t="s">
        <v>172</v>
      </c>
      <c r="M173" t="str">
        <f t="shared" si="4"/>
        <v>$ scako_w6 : Factor w/ 8 levels "0","0.143","0.286",..: 3 2 3 1 5 3 7 4 8 8 ...</v>
      </c>
      <c r="N173" t="str">
        <f t="shared" si="5"/>
        <v>scako</v>
      </c>
      <c r="O173" t="s">
        <v>273</v>
      </c>
      <c r="Q173" s="2"/>
    </row>
    <row r="174" spans="1:17" x14ac:dyDescent="0.25">
      <c r="A174" s="2" t="s">
        <v>173</v>
      </c>
      <c r="M174" t="str">
        <f t="shared" si="4"/>
        <v>$ scako_w7 : Factor w/ 8 levels "0","0.143","0.286",..: 3 2 4 1 5 3 7 4 8 8 ...</v>
      </c>
      <c r="N174" t="str">
        <f t="shared" si="5"/>
        <v>scako</v>
      </c>
      <c r="O174" t="s">
        <v>273</v>
      </c>
      <c r="Q174" s="2"/>
    </row>
    <row r="175" spans="1:17" x14ac:dyDescent="0.25">
      <c r="A175" s="2" t="s">
        <v>174</v>
      </c>
      <c r="M175" t="str">
        <f t="shared" si="4"/>
        <v>$ smokerstat_w1 : Factor w/ 5 levels "0","0.25","0.5",..: 1 4 4 4 1 1 5 1 4 4 ...</v>
      </c>
      <c r="N175" t="str">
        <f t="shared" si="5"/>
        <v>smokerstat</v>
      </c>
      <c r="O175" t="s">
        <v>274</v>
      </c>
      <c r="Q175" s="2"/>
    </row>
    <row r="176" spans="1:17" x14ac:dyDescent="0.25">
      <c r="A176" s="2" t="s">
        <v>175</v>
      </c>
      <c r="M176" t="str">
        <f t="shared" si="4"/>
        <v>$ smokerstat_w2 : Factor w/ 5 levels "0","0.25","0.5",..: 1 4 4 4 1 1 5 1 4 4 ...</v>
      </c>
      <c r="N176" t="str">
        <f t="shared" si="5"/>
        <v>smokerstat</v>
      </c>
      <c r="O176" t="s">
        <v>274</v>
      </c>
      <c r="Q176" s="2"/>
    </row>
    <row r="177" spans="1:17" x14ac:dyDescent="0.25">
      <c r="A177" s="2" t="s">
        <v>176</v>
      </c>
      <c r="M177" t="str">
        <f t="shared" si="4"/>
        <v>$ smokerstat_w3 : Factor w/ 5 levels "0","0.25","0.5",..: 1 4 1 4 1 1 3 1 4 4 ...</v>
      </c>
      <c r="N177" t="str">
        <f t="shared" si="5"/>
        <v>smokerstat</v>
      </c>
      <c r="O177" t="s">
        <v>274</v>
      </c>
      <c r="Q177" s="2"/>
    </row>
    <row r="178" spans="1:17" x14ac:dyDescent="0.25">
      <c r="A178" s="2" t="s">
        <v>177</v>
      </c>
      <c r="M178" t="str">
        <f t="shared" si="4"/>
        <v>$ smokerstat_w4 : Factor w/ 5 levels "0","0.25","0.5",..: 1 4 4 4 1 1 3 1 4 4 ...</v>
      </c>
      <c r="N178" t="str">
        <f t="shared" si="5"/>
        <v>smokerstat</v>
      </c>
      <c r="O178" t="s">
        <v>274</v>
      </c>
      <c r="Q178" s="2"/>
    </row>
    <row r="179" spans="1:17" x14ac:dyDescent="0.25">
      <c r="A179" s="2" t="s">
        <v>178</v>
      </c>
      <c r="M179" t="str">
        <f t="shared" si="4"/>
        <v>$ smokerstat_w5 : Factor w/ 5 levels "0","0.25","0.5",..: 1 4 4 4 4 1 3 1 4 4 ...</v>
      </c>
      <c r="N179" t="str">
        <f t="shared" si="5"/>
        <v>smokerstat</v>
      </c>
      <c r="O179" t="s">
        <v>274</v>
      </c>
      <c r="Q179" s="2"/>
    </row>
    <row r="180" spans="1:17" x14ac:dyDescent="0.25">
      <c r="A180" s="2" t="s">
        <v>179</v>
      </c>
      <c r="M180" t="str">
        <f t="shared" si="4"/>
        <v>$ smokerstat_w6 : Factor w/ 5 levels "0","0.25","0.5",..: 1 4 4 4 4 1 3 1 4 4 ...</v>
      </c>
      <c r="N180" t="str">
        <f t="shared" si="5"/>
        <v>smokerstat</v>
      </c>
      <c r="O180" t="s">
        <v>274</v>
      </c>
      <c r="Q180" s="2"/>
    </row>
    <row r="181" spans="1:17" x14ac:dyDescent="0.25">
      <c r="A181" s="2" t="s">
        <v>180</v>
      </c>
      <c r="M181" t="str">
        <f t="shared" si="4"/>
        <v>$ smokerstat_w7 : Factor w/ 5 levels "0","0.25","0.5",..: 1 4 4 4 4 1 3 1 4 4 ...</v>
      </c>
      <c r="N181" t="str">
        <f t="shared" si="5"/>
        <v>smokerstat</v>
      </c>
      <c r="O181" t="s">
        <v>274</v>
      </c>
      <c r="Q181" s="2"/>
    </row>
    <row r="182" spans="1:17" x14ac:dyDescent="0.25">
      <c r="A182" s="2" t="s">
        <v>181</v>
      </c>
      <c r="M182" t="str">
        <f t="shared" si="4"/>
        <v>$ class_heartattack_w3 : Factor w/ 2 levels "0","1": 1 1 NA 1 NA 1 2 1 1 1 ...</v>
      </c>
      <c r="N182" t="str">
        <f t="shared" si="5"/>
        <v>class_heartattack</v>
      </c>
      <c r="O182" t="s">
        <v>275</v>
      </c>
      <c r="Q182" s="2"/>
    </row>
    <row r="183" spans="1:17" x14ac:dyDescent="0.25">
      <c r="A183" s="2" t="s">
        <v>182</v>
      </c>
      <c r="M183" t="str">
        <f t="shared" si="4"/>
        <v>$ class_heartattack_w4 : Factor w/ 2 levels "0","1": 1 1 NA 1 1 1 2 1 1 1 ...</v>
      </c>
      <c r="N183" t="str">
        <f t="shared" si="5"/>
        <v>class_heartattack</v>
      </c>
      <c r="O183" t="s">
        <v>275</v>
      </c>
      <c r="Q183" s="2"/>
    </row>
    <row r="184" spans="1:17" x14ac:dyDescent="0.25">
      <c r="A184" s="2" t="s">
        <v>183</v>
      </c>
      <c r="M184" t="str">
        <f t="shared" si="4"/>
        <v>$ class_heartattack_w5 : Factor w/ 2 levels "0","1": 1 1 1 1 1 1 2 1 1 1 ...</v>
      </c>
      <c r="N184" t="str">
        <f t="shared" si="5"/>
        <v>class_heartattack</v>
      </c>
      <c r="O184" t="s">
        <v>275</v>
      </c>
      <c r="Q184" s="2"/>
    </row>
    <row r="185" spans="1:17" x14ac:dyDescent="0.25">
      <c r="A185" s="2" t="s">
        <v>184</v>
      </c>
      <c r="M185" t="str">
        <f t="shared" si="4"/>
        <v>$ class_heartattack_w6 : Factor w/ 2 levels "0","1": 1 NA 1 1 1 NA 2 NA NA 1 ...</v>
      </c>
      <c r="N185" t="str">
        <f t="shared" si="5"/>
        <v>class_heartattack</v>
      </c>
      <c r="O185" t="s">
        <v>275</v>
      </c>
      <c r="Q185" s="2"/>
    </row>
    <row r="186" spans="1:17" x14ac:dyDescent="0.25">
      <c r="A186" s="2" t="s">
        <v>185</v>
      </c>
      <c r="M186" t="str">
        <f t="shared" si="4"/>
        <v>$ class_heartattack_w7 : Factor w/ 2 levels "0","1": 1 NA 1 1 1 1 2 1 1 1 ...</v>
      </c>
      <c r="N186" t="str">
        <f t="shared" si="5"/>
        <v>class_heartattack</v>
      </c>
      <c r="O186" t="s">
        <v>275</v>
      </c>
      <c r="Q186" s="2"/>
    </row>
    <row r="187" spans="1:17" x14ac:dyDescent="0.25">
      <c r="A187" s="2" t="s">
        <v>186</v>
      </c>
      <c r="M187" t="str">
        <f t="shared" si="4"/>
        <v>$ class_heartattack_w8 : Factor w/ 2 levels "0","1": 1 1 1 1 1 1 2 1 1 1 ...</v>
      </c>
      <c r="N187" t="str">
        <f t="shared" si="5"/>
        <v>class_heartattack</v>
      </c>
      <c r="O187" t="s">
        <v>275</v>
      </c>
      <c r="Q187" s="2"/>
    </row>
    <row r="188" spans="1:17" x14ac:dyDescent="0.25">
      <c r="A188" s="2" t="s">
        <v>187</v>
      </c>
      <c r="M188" t="str">
        <f t="shared" si="4"/>
        <v>$ class_angina_w3 : Factor w/ 2 levels "0","1": 1 1 NA 1 NA 1 1 1 1 1 ...</v>
      </c>
      <c r="N188" t="str">
        <f t="shared" si="5"/>
        <v>class_angina</v>
      </c>
      <c r="O188" t="s">
        <v>276</v>
      </c>
      <c r="Q188" s="2"/>
    </row>
    <row r="189" spans="1:17" x14ac:dyDescent="0.25">
      <c r="A189" s="2" t="s">
        <v>188</v>
      </c>
      <c r="M189" t="str">
        <f t="shared" si="4"/>
        <v>$ class_angina_w4 : Factor w/ 2 levels "0","1": 1 1 NA 1 1 1 1 1 1 1 ...</v>
      </c>
      <c r="N189" t="str">
        <f t="shared" si="5"/>
        <v>class_angina</v>
      </c>
      <c r="O189" t="s">
        <v>276</v>
      </c>
      <c r="Q189" s="2"/>
    </row>
    <row r="190" spans="1:17" x14ac:dyDescent="0.25">
      <c r="A190" s="2" t="s">
        <v>189</v>
      </c>
      <c r="M190" t="str">
        <f t="shared" si="4"/>
        <v>$ class_angina_w5 : Factor w/ 2 levels "0","1": 1 1 1 1 1 1 2 1 1 1 ...</v>
      </c>
      <c r="N190" t="str">
        <f t="shared" si="5"/>
        <v>class_angina</v>
      </c>
      <c r="O190" t="s">
        <v>276</v>
      </c>
      <c r="Q190" s="2"/>
    </row>
    <row r="191" spans="1:17" x14ac:dyDescent="0.25">
      <c r="A191" s="2" t="s">
        <v>190</v>
      </c>
      <c r="M191" t="str">
        <f t="shared" si="4"/>
        <v>$ class_angina_w6 : Factor w/ 2 levels "0","1": 1 NA 1 1 1 NA 2 NA NA 1 ...</v>
      </c>
      <c r="N191" t="str">
        <f t="shared" si="5"/>
        <v>class_angina</v>
      </c>
      <c r="O191" t="s">
        <v>276</v>
      </c>
      <c r="Q191" s="2"/>
    </row>
    <row r="192" spans="1:17" x14ac:dyDescent="0.25">
      <c r="A192" s="2" t="s">
        <v>191</v>
      </c>
      <c r="M192" t="str">
        <f t="shared" si="4"/>
        <v>$ class_angina_w7 : Factor w/ 2 levels "0","1": 1 NA 1 1 1 1 2 1 1 1 ...</v>
      </c>
      <c r="N192" t="str">
        <f t="shared" si="5"/>
        <v>class_angina</v>
      </c>
      <c r="O192" t="s">
        <v>276</v>
      </c>
      <c r="Q192" s="2"/>
    </row>
    <row r="193" spans="1:17" x14ac:dyDescent="0.25">
      <c r="A193" s="2" t="s">
        <v>192</v>
      </c>
      <c r="M193" t="str">
        <f t="shared" si="4"/>
        <v>$ class_angina_w8 : Factor w/ 2 levels "0","1": 1 1 1 1 1 1 1 1 1 1 ...</v>
      </c>
      <c r="N193" t="str">
        <f t="shared" si="5"/>
        <v>class_angina</v>
      </c>
      <c r="O193" t="s">
        <v>276</v>
      </c>
      <c r="Q193" s="2"/>
    </row>
    <row r="194" spans="1:17" x14ac:dyDescent="0.25">
      <c r="A194" s="2" t="s">
        <v>193</v>
      </c>
      <c r="M194" t="str">
        <f t="shared" si="4"/>
        <v>$ class_stroke_w3 : Factor w/ 2 levels "0","1": 1 1 NA 1 NA 1 2 1 1 1 ...</v>
      </c>
      <c r="N194" t="str">
        <f t="shared" si="5"/>
        <v>class_stroke</v>
      </c>
      <c r="O194" t="s">
        <v>277</v>
      </c>
      <c r="Q194" s="2"/>
    </row>
    <row r="195" spans="1:17" x14ac:dyDescent="0.25">
      <c r="A195" s="2" t="s">
        <v>194</v>
      </c>
      <c r="M195" t="str">
        <f t="shared" ref="M195:M241" si="6">TRIM(A195)</f>
        <v>$ class_stroke_w4 : Factor w/ 2 levels "0","1": 1 1 NA 1 1 1 2 1 1 1 ...</v>
      </c>
      <c r="N195" t="str">
        <f t="shared" ref="N195:N241" si="7">MID(M195,3,FIND(":",M195)-7)</f>
        <v>class_stroke</v>
      </c>
      <c r="O195" t="s">
        <v>277</v>
      </c>
      <c r="Q195" s="2"/>
    </row>
    <row r="196" spans="1:17" x14ac:dyDescent="0.25">
      <c r="A196" s="2" t="s">
        <v>195</v>
      </c>
      <c r="M196" t="str">
        <f t="shared" si="6"/>
        <v>$ class_stroke_w5 : Factor w/ 2 levels "0","1": 1 1 1 1 1 1 2 1 1 1 ...</v>
      </c>
      <c r="N196" t="str">
        <f t="shared" si="7"/>
        <v>class_stroke</v>
      </c>
      <c r="O196" t="s">
        <v>277</v>
      </c>
      <c r="Q196" s="2"/>
    </row>
    <row r="197" spans="1:17" x14ac:dyDescent="0.25">
      <c r="A197" s="2" t="s">
        <v>196</v>
      </c>
      <c r="M197" t="str">
        <f t="shared" si="6"/>
        <v>$ class_stroke_w6 : Factor w/ 2 levels "0","1": 1 NA 1 1 1 NA 2 NA NA 1 ...</v>
      </c>
      <c r="N197" t="str">
        <f t="shared" si="7"/>
        <v>class_stroke</v>
      </c>
      <c r="O197" t="s">
        <v>277</v>
      </c>
      <c r="Q197" s="2"/>
    </row>
    <row r="198" spans="1:17" x14ac:dyDescent="0.25">
      <c r="A198" s="2" t="s">
        <v>197</v>
      </c>
      <c r="M198" t="str">
        <f t="shared" si="6"/>
        <v>$ class_stroke_w7 : Factor w/ 2 levels "0","1": 1 NA 1 1 1 1 2 1 1 1 ...</v>
      </c>
      <c r="N198" t="str">
        <f t="shared" si="7"/>
        <v>class_stroke</v>
      </c>
      <c r="O198" t="s">
        <v>277</v>
      </c>
      <c r="Q198" s="2"/>
    </row>
    <row r="199" spans="1:17" x14ac:dyDescent="0.25">
      <c r="A199" s="2" t="s">
        <v>198</v>
      </c>
      <c r="M199" t="str">
        <f t="shared" si="6"/>
        <v>$ class_stroke_w8 : Factor w/ 2 levels "0","1": 1 1 1 1 1 1 2 1 1 1 ...</v>
      </c>
      <c r="N199" t="str">
        <f t="shared" si="7"/>
        <v>class_stroke</v>
      </c>
      <c r="O199" t="s">
        <v>277</v>
      </c>
      <c r="Q199" s="2"/>
    </row>
    <row r="200" spans="1:17" x14ac:dyDescent="0.25">
      <c r="A200" s="2" t="s">
        <v>199</v>
      </c>
      <c r="M200" t="str">
        <f t="shared" si="6"/>
        <v>$ class_diabetes_w3 : Factor w/ 2 levels "0","1": 2 1 NA 1 NA 1 1 1 2 1 ...</v>
      </c>
      <c r="N200" t="str">
        <f t="shared" si="7"/>
        <v>class_diabetes</v>
      </c>
      <c r="O200" t="s">
        <v>278</v>
      </c>
      <c r="Q200" s="2"/>
    </row>
    <row r="201" spans="1:17" x14ac:dyDescent="0.25">
      <c r="A201" s="2" t="s">
        <v>200</v>
      </c>
      <c r="M201" t="str">
        <f t="shared" si="6"/>
        <v>$ class_diabetes_w4 : Factor w/ 2 levels "0","1": 2 1 NA 1 2 1 1 1 2 1 ...</v>
      </c>
      <c r="N201" t="str">
        <f t="shared" si="7"/>
        <v>class_diabetes</v>
      </c>
      <c r="O201" t="s">
        <v>278</v>
      </c>
      <c r="Q201" s="2"/>
    </row>
    <row r="202" spans="1:17" x14ac:dyDescent="0.25">
      <c r="A202" s="2" t="s">
        <v>201</v>
      </c>
      <c r="M202" t="str">
        <f t="shared" si="6"/>
        <v>$ class_diabetes_w5 : Factor w/ 2 levels "0","1": 2 1 1 1 2 1 1 1 2 1 ...</v>
      </c>
      <c r="N202" t="str">
        <f t="shared" si="7"/>
        <v>class_diabetes</v>
      </c>
      <c r="O202" t="s">
        <v>278</v>
      </c>
      <c r="Q202" s="2"/>
    </row>
    <row r="203" spans="1:17" x14ac:dyDescent="0.25">
      <c r="A203" s="2" t="s">
        <v>202</v>
      </c>
      <c r="M203" t="str">
        <f t="shared" si="6"/>
        <v>$ class_diabetes_w6 : Factor w/ 2 levels "0","1": 2 NA 1 1 2 NA 1 NA NA 1 ...</v>
      </c>
      <c r="N203" t="str">
        <f t="shared" si="7"/>
        <v>class_diabetes</v>
      </c>
      <c r="O203" t="s">
        <v>278</v>
      </c>
      <c r="Q203" s="2"/>
    </row>
    <row r="204" spans="1:17" x14ac:dyDescent="0.25">
      <c r="A204" s="2" t="s">
        <v>203</v>
      </c>
      <c r="M204" t="str">
        <f t="shared" si="6"/>
        <v>$ class_diabetes_w7 : Factor w/ 2 levels "0","1": 2 NA 1 1 2 1 1 1 2 1 ...</v>
      </c>
      <c r="N204" t="str">
        <f t="shared" si="7"/>
        <v>class_diabetes</v>
      </c>
      <c r="O204" t="s">
        <v>278</v>
      </c>
      <c r="Q204" s="2"/>
    </row>
    <row r="205" spans="1:17" x14ac:dyDescent="0.25">
      <c r="A205" s="2" t="s">
        <v>204</v>
      </c>
      <c r="M205" t="str">
        <f t="shared" si="6"/>
        <v>$ class_diabetes_w8 : Factor w/ 2 levels "0","1": 2 1 1 1 2 1 1 1 2 1 ...</v>
      </c>
      <c r="N205" t="str">
        <f t="shared" si="7"/>
        <v>class_diabetes</v>
      </c>
      <c r="O205" t="s">
        <v>278</v>
      </c>
      <c r="Q205" s="2"/>
    </row>
    <row r="206" spans="1:17" x14ac:dyDescent="0.25">
      <c r="A206" s="2" t="s">
        <v>205</v>
      </c>
      <c r="M206" t="str">
        <f t="shared" si="6"/>
        <v>$ class_hbp_w3 : Factor w/ 2 levels "0","1": 2 1 NA 2 NA 2 2 1 1 2 ...</v>
      </c>
      <c r="N206" t="str">
        <f t="shared" si="7"/>
        <v>class_hbp</v>
      </c>
      <c r="O206" t="s">
        <v>279</v>
      </c>
      <c r="Q206" s="2"/>
    </row>
    <row r="207" spans="1:17" x14ac:dyDescent="0.25">
      <c r="A207" s="2" t="s">
        <v>206</v>
      </c>
      <c r="M207" t="str">
        <f t="shared" si="6"/>
        <v>$ class_hbp_w4 : Factor w/ 2 levels "0","1": 2 1 NA 2 2 2 2 1 1 2 ...</v>
      </c>
      <c r="N207" t="str">
        <f t="shared" si="7"/>
        <v>class_hbp</v>
      </c>
      <c r="O207" t="s">
        <v>279</v>
      </c>
      <c r="Q207" s="2"/>
    </row>
    <row r="208" spans="1:17" x14ac:dyDescent="0.25">
      <c r="A208" s="2" t="s">
        <v>207</v>
      </c>
      <c r="M208" t="str">
        <f t="shared" si="6"/>
        <v>$ class_hbp_w5 : Factor w/ 2 levels "0","1": 2 1 1 2 2 2 2 1 1 2 ...</v>
      </c>
      <c r="N208" t="str">
        <f t="shared" si="7"/>
        <v>class_hbp</v>
      </c>
      <c r="O208" t="s">
        <v>279</v>
      </c>
      <c r="Q208" s="2"/>
    </row>
    <row r="209" spans="1:17" x14ac:dyDescent="0.25">
      <c r="A209" s="2" t="s">
        <v>208</v>
      </c>
      <c r="M209" t="str">
        <f t="shared" si="6"/>
        <v>$ class_hbp_w6 : Factor w/ 2 levels "0","1": 2 NA 1 2 2 NA 2 NA NA 2 ...</v>
      </c>
      <c r="N209" t="str">
        <f t="shared" si="7"/>
        <v>class_hbp</v>
      </c>
      <c r="O209" t="s">
        <v>279</v>
      </c>
      <c r="Q209" s="2"/>
    </row>
    <row r="210" spans="1:17" x14ac:dyDescent="0.25">
      <c r="A210" s="2" t="s">
        <v>209</v>
      </c>
      <c r="M210" t="str">
        <f t="shared" si="6"/>
        <v>$ class_hbp_w7 : Factor w/ 2 levels "0","1": 2 NA 1 2 2 2 2 1 1 2 ...</v>
      </c>
      <c r="N210" t="str">
        <f t="shared" si="7"/>
        <v>class_hbp</v>
      </c>
      <c r="O210" t="s">
        <v>279</v>
      </c>
      <c r="Q210" s="2"/>
    </row>
    <row r="211" spans="1:17" x14ac:dyDescent="0.25">
      <c r="A211" s="2" t="s">
        <v>210</v>
      </c>
      <c r="M211" t="str">
        <f t="shared" si="6"/>
        <v>$ class_hbp_w8 : Factor w/ 2 levels "0","1": 2 1 1 2 2 2 2 1 1 2 ...</v>
      </c>
      <c r="N211" t="str">
        <f t="shared" si="7"/>
        <v>class_hbp</v>
      </c>
      <c r="O211" t="s">
        <v>279</v>
      </c>
      <c r="Q211" s="2"/>
    </row>
    <row r="212" spans="1:17" x14ac:dyDescent="0.25">
      <c r="A212" s="2" t="s">
        <v>211</v>
      </c>
      <c r="M212" t="str">
        <f t="shared" si="6"/>
        <v>$ class_dementia_w3 : Factor w/ 2 levels "0","1": 1 1 NA 1 NA 1 1 1 1 1 ...</v>
      </c>
      <c r="N212" t="str">
        <f t="shared" si="7"/>
        <v>class_dementia</v>
      </c>
      <c r="O212" t="s">
        <v>280</v>
      </c>
      <c r="Q212" s="2"/>
    </row>
    <row r="213" spans="1:17" x14ac:dyDescent="0.25">
      <c r="A213" s="2" t="s">
        <v>212</v>
      </c>
      <c r="M213" t="str">
        <f t="shared" si="6"/>
        <v>$ class_dementia_w4 : Factor w/ 2 levels "0","1": 1 1 NA 1 1 1 1 1 1 1 ...</v>
      </c>
      <c r="N213" t="str">
        <f t="shared" si="7"/>
        <v>class_dementia</v>
      </c>
      <c r="O213" t="s">
        <v>280</v>
      </c>
      <c r="Q213" s="2"/>
    </row>
    <row r="214" spans="1:17" x14ac:dyDescent="0.25">
      <c r="A214" s="2" t="s">
        <v>213</v>
      </c>
      <c r="M214" t="str">
        <f t="shared" si="6"/>
        <v>$ class_dementia_w5 : Factor w/ 2 levels "0","1": 1 1 1 1 1 1 1 1 1 1 ...</v>
      </c>
      <c r="N214" t="str">
        <f t="shared" si="7"/>
        <v>class_dementia</v>
      </c>
      <c r="O214" t="s">
        <v>280</v>
      </c>
      <c r="Q214" s="2"/>
    </row>
    <row r="215" spans="1:17" x14ac:dyDescent="0.25">
      <c r="A215" s="2" t="s">
        <v>214</v>
      </c>
      <c r="M215" t="str">
        <f t="shared" si="6"/>
        <v>$ class_dementia_w6 : Factor w/ 2 levels "0","1": 1 NA 1 1 1 NA 1 NA NA 1 ...</v>
      </c>
      <c r="N215" t="str">
        <f t="shared" si="7"/>
        <v>class_dementia</v>
      </c>
      <c r="O215" t="s">
        <v>280</v>
      </c>
      <c r="Q215" s="2"/>
    </row>
    <row r="216" spans="1:17" x14ac:dyDescent="0.25">
      <c r="A216" s="2" t="s">
        <v>215</v>
      </c>
      <c r="M216" t="str">
        <f t="shared" si="6"/>
        <v>$ class_dementia_w7 : Factor w/ 2 levels "0","1": 1 NA 1 1 1 1 1 1 1 1 ...</v>
      </c>
      <c r="N216" t="str">
        <f t="shared" si="7"/>
        <v>class_dementia</v>
      </c>
      <c r="O216" t="s">
        <v>280</v>
      </c>
      <c r="Q216" s="2"/>
    </row>
    <row r="217" spans="1:17" x14ac:dyDescent="0.25">
      <c r="A217" s="2" t="s">
        <v>216</v>
      </c>
      <c r="M217" t="str">
        <f t="shared" si="6"/>
        <v>$ class_dementia_w8 : Factor w/ 2 levels "0","1": 1 1 1 1 1 1 1 1 1 1 ...</v>
      </c>
      <c r="N217" t="str">
        <f t="shared" si="7"/>
        <v>class_dementia</v>
      </c>
      <c r="O217" t="s">
        <v>280</v>
      </c>
      <c r="Q217" s="2"/>
    </row>
    <row r="218" spans="1:17" x14ac:dyDescent="0.25">
      <c r="A218" s="2" t="s">
        <v>217</v>
      </c>
      <c r="M218" t="str">
        <f t="shared" si="6"/>
        <v>$ class_cataract_w3 : Factor w/ 2 levels "0","1": 1 1 NA 1 NA 1 1 1 1 1 ...</v>
      </c>
      <c r="N218" t="str">
        <f t="shared" si="7"/>
        <v>class_cataract</v>
      </c>
      <c r="O218" t="s">
        <v>281</v>
      </c>
      <c r="Q218" s="2"/>
    </row>
    <row r="219" spans="1:17" x14ac:dyDescent="0.25">
      <c r="A219" s="2" t="s">
        <v>218</v>
      </c>
      <c r="M219" t="str">
        <f t="shared" si="6"/>
        <v>$ class_cataract_w4 : Factor w/ 2 levels "0","1": 1 1 NA 1 2 1 1 1 1 1 ...</v>
      </c>
      <c r="N219" t="str">
        <f t="shared" si="7"/>
        <v>class_cataract</v>
      </c>
      <c r="O219" t="s">
        <v>281</v>
      </c>
      <c r="Q219" s="2"/>
    </row>
    <row r="220" spans="1:17" x14ac:dyDescent="0.25">
      <c r="A220" s="2" t="s">
        <v>219</v>
      </c>
      <c r="M220" t="str">
        <f t="shared" si="6"/>
        <v>$ class_cataract_w5 : Factor w/ 2 levels "0","1": 2 1 1 1 2 1 1 1 1 1 ...</v>
      </c>
      <c r="N220" t="str">
        <f t="shared" si="7"/>
        <v>class_cataract</v>
      </c>
      <c r="O220" t="s">
        <v>281</v>
      </c>
      <c r="Q220" s="2"/>
    </row>
    <row r="221" spans="1:17" x14ac:dyDescent="0.25">
      <c r="A221" s="2" t="s">
        <v>220</v>
      </c>
      <c r="M221" t="str">
        <f t="shared" si="6"/>
        <v>$ class_cataract_w6 : Factor w/ 2 levels "0","1": 2 NA 1 1 1 NA 1 NA NA 1 ...</v>
      </c>
      <c r="N221" t="str">
        <f t="shared" si="7"/>
        <v>class_cataract</v>
      </c>
      <c r="O221" t="s">
        <v>281</v>
      </c>
      <c r="Q221" s="2"/>
    </row>
    <row r="222" spans="1:17" x14ac:dyDescent="0.25">
      <c r="A222" s="2" t="s">
        <v>221</v>
      </c>
      <c r="M222" t="str">
        <f t="shared" si="6"/>
        <v>$ class_cataract_w7 : Factor w/ 2 levels "0","1": 2 NA 1 1 2 1 1 1 2 1 ...</v>
      </c>
      <c r="N222" t="str">
        <f t="shared" si="7"/>
        <v>class_cataract</v>
      </c>
      <c r="O222" t="s">
        <v>281</v>
      </c>
      <c r="Q222" s="2"/>
    </row>
    <row r="223" spans="1:17" x14ac:dyDescent="0.25">
      <c r="A223" s="2" t="s">
        <v>222</v>
      </c>
      <c r="M223" t="str">
        <f t="shared" si="6"/>
        <v>$ class_cataract_w8 : Factor w/ 2 levels "0","1": 2 1 1 1 2 1 1 1 2 1 ...</v>
      </c>
      <c r="N223" t="str">
        <f t="shared" si="7"/>
        <v>class_cataract</v>
      </c>
      <c r="O223" t="s">
        <v>281</v>
      </c>
      <c r="Q223" s="2"/>
    </row>
    <row r="224" spans="1:17" x14ac:dyDescent="0.25">
      <c r="A224" s="2" t="s">
        <v>223</v>
      </c>
      <c r="M224" t="str">
        <f t="shared" si="6"/>
        <v>$ class_arthritis_w3 : Factor w/ 2 levels "0","1": 2 1 NA 1 NA 1 2 1 1 1 ...</v>
      </c>
      <c r="N224" t="str">
        <f t="shared" si="7"/>
        <v>class_arthritis</v>
      </c>
      <c r="O224" t="s">
        <v>282</v>
      </c>
      <c r="Q224" s="2"/>
    </row>
    <row r="225" spans="1:17" x14ac:dyDescent="0.25">
      <c r="A225" s="2" t="s">
        <v>224</v>
      </c>
      <c r="M225" t="str">
        <f t="shared" si="6"/>
        <v>$ class_arthritis_w4 : Factor w/ 2 levels "0","1": 1 1 NA 1 1 1 2 1 2 1 ...</v>
      </c>
      <c r="N225" t="str">
        <f t="shared" si="7"/>
        <v>class_arthritis</v>
      </c>
      <c r="O225" t="s">
        <v>282</v>
      </c>
      <c r="Q225" s="2"/>
    </row>
    <row r="226" spans="1:17" x14ac:dyDescent="0.25">
      <c r="A226" s="2" t="s">
        <v>225</v>
      </c>
      <c r="M226" t="str">
        <f t="shared" si="6"/>
        <v>$ class_arthritis_w5 : Factor w/ 2 levels "0","1": 2 1 1 1 1 1 2 1 2 1 ...</v>
      </c>
      <c r="N226" t="str">
        <f t="shared" si="7"/>
        <v>class_arthritis</v>
      </c>
      <c r="O226" t="s">
        <v>282</v>
      </c>
      <c r="Q226" s="2"/>
    </row>
    <row r="227" spans="1:17" x14ac:dyDescent="0.25">
      <c r="A227" s="2" t="s">
        <v>226</v>
      </c>
      <c r="M227" t="str">
        <f t="shared" si="6"/>
        <v>$ class_arthritis_w6 : Factor w/ 2 levels "0","1": 1 NA 1 1 1 NA 2 NA NA 1 ...</v>
      </c>
      <c r="N227" t="str">
        <f t="shared" si="7"/>
        <v>class_arthritis</v>
      </c>
      <c r="O227" t="s">
        <v>282</v>
      </c>
      <c r="Q227" s="2"/>
    </row>
    <row r="228" spans="1:17" x14ac:dyDescent="0.25">
      <c r="A228" s="2" t="s">
        <v>227</v>
      </c>
      <c r="M228" t="str">
        <f t="shared" si="6"/>
        <v>$ class_arthritis_w7 : Factor w/ 2 levels "0","1": 1 NA 1 1 1 1 2 1 2 1 ...</v>
      </c>
      <c r="N228" t="str">
        <f t="shared" si="7"/>
        <v>class_arthritis</v>
      </c>
      <c r="O228" t="s">
        <v>282</v>
      </c>
      <c r="Q228" s="2"/>
    </row>
    <row r="229" spans="1:17" x14ac:dyDescent="0.25">
      <c r="A229" s="2" t="s">
        <v>228</v>
      </c>
      <c r="M229" t="str">
        <f t="shared" si="6"/>
        <v>$ class_arthritis_w8 : Factor w/ 2 levels "0","1": 1 1 1 1 1 1 2 1 2 1 ...</v>
      </c>
      <c r="N229" t="str">
        <f t="shared" si="7"/>
        <v>class_arthritis</v>
      </c>
      <c r="O229" t="s">
        <v>282</v>
      </c>
      <c r="Q229" s="2"/>
    </row>
    <row r="230" spans="1:17" x14ac:dyDescent="0.25">
      <c r="A230" s="2" t="s">
        <v>229</v>
      </c>
      <c r="M230" t="str">
        <f t="shared" si="6"/>
        <v>$ class_osteoporosis_w3: Factor w/ 2 levels "0","1": 1 1 NA 1 NA 1 1 1 1 1 ...</v>
      </c>
      <c r="N230" t="str">
        <f t="shared" si="7"/>
        <v>class_osteoporosi</v>
      </c>
      <c r="O230" t="s">
        <v>283</v>
      </c>
      <c r="Q230" s="2"/>
    </row>
    <row r="231" spans="1:17" x14ac:dyDescent="0.25">
      <c r="A231" s="2" t="s">
        <v>230</v>
      </c>
      <c r="M231" t="str">
        <f t="shared" si="6"/>
        <v>$ class_osteoporosis_w4: Factor w/ 2 levels "0","1": 1 1 NA 1 1 1 1 1 1 1 ...</v>
      </c>
      <c r="N231" t="str">
        <f t="shared" si="7"/>
        <v>class_osteoporosi</v>
      </c>
      <c r="O231" t="s">
        <v>283</v>
      </c>
      <c r="Q231" s="2"/>
    </row>
    <row r="232" spans="1:17" x14ac:dyDescent="0.25">
      <c r="A232" s="2" t="s">
        <v>231</v>
      </c>
      <c r="M232" t="str">
        <f t="shared" si="6"/>
        <v>$ class_osteoporosis_w5: Factor w/ 2 levels "0","1": 1 1 1 1 1 1 1 1 1 1 ...</v>
      </c>
      <c r="N232" t="str">
        <f t="shared" si="7"/>
        <v>class_osteoporosi</v>
      </c>
      <c r="O232" t="s">
        <v>283</v>
      </c>
      <c r="Q232" s="2"/>
    </row>
    <row r="233" spans="1:17" x14ac:dyDescent="0.25">
      <c r="A233" s="2" t="s">
        <v>232</v>
      </c>
      <c r="M233" t="str">
        <f t="shared" si="6"/>
        <v>$ class_osteoporosis_w6: Factor w/ 2 levels "0","1": 1 NA 1 1 1 NA 1 NA NA 1 ...</v>
      </c>
      <c r="N233" t="str">
        <f t="shared" si="7"/>
        <v>class_osteoporosi</v>
      </c>
      <c r="O233" t="s">
        <v>283</v>
      </c>
      <c r="Q233" s="2"/>
    </row>
    <row r="234" spans="1:17" x14ac:dyDescent="0.25">
      <c r="A234" s="2" t="s">
        <v>233</v>
      </c>
      <c r="M234" t="str">
        <f t="shared" si="6"/>
        <v>$ class_osteoporosis_w7: Factor w/ 2 levels "0","1": 1 NA 1 1 1 1 1 1 1 1 ...</v>
      </c>
      <c r="N234" t="str">
        <f t="shared" si="7"/>
        <v>class_osteoporosi</v>
      </c>
      <c r="O234" t="s">
        <v>283</v>
      </c>
      <c r="Q234" s="2"/>
    </row>
    <row r="235" spans="1:17" x14ac:dyDescent="0.25">
      <c r="A235" s="2" t="s">
        <v>234</v>
      </c>
      <c r="M235" t="str">
        <f t="shared" si="6"/>
        <v>$ class_osteoporosis_w8: Factor w/ 2 levels "0","1": 1 1 1 1 1 1 1 1 1 1 ...</v>
      </c>
      <c r="N235" t="str">
        <f t="shared" si="7"/>
        <v>class_osteoporosi</v>
      </c>
      <c r="O235" t="s">
        <v>283</v>
      </c>
      <c r="Q235" s="2"/>
    </row>
    <row r="236" spans="1:17" x14ac:dyDescent="0.25">
      <c r="A236" s="2" t="s">
        <v>235</v>
      </c>
      <c r="M236" t="str">
        <f t="shared" si="6"/>
        <v>$ class_parkinsons_w3 : Factor w/ 2 levels "0","1": 1 1 NA 1 NA 1 1 1 1 1 ...</v>
      </c>
      <c r="N236" t="str">
        <f t="shared" si="7"/>
        <v>class_parkinsons</v>
      </c>
      <c r="O236" t="s">
        <v>284</v>
      </c>
      <c r="Q236" s="2"/>
    </row>
    <row r="237" spans="1:17" x14ac:dyDescent="0.25">
      <c r="A237" s="2" t="s">
        <v>236</v>
      </c>
      <c r="M237" t="str">
        <f t="shared" si="6"/>
        <v>$ class_parkinsons_w4 : Factor w/ 2 levels "0","1": 1 1 NA 1 1 1 1 1 1 1 ...</v>
      </c>
      <c r="N237" t="str">
        <f t="shared" si="7"/>
        <v>class_parkinsons</v>
      </c>
      <c r="O237" t="s">
        <v>284</v>
      </c>
      <c r="Q237" s="2"/>
    </row>
    <row r="238" spans="1:17" x14ac:dyDescent="0.25">
      <c r="A238" s="2" t="s">
        <v>237</v>
      </c>
      <c r="M238" t="str">
        <f t="shared" si="6"/>
        <v>$ class_parkinsons_w5 : Factor w/ 2 levels "0","1": 1 1 1 1 1 1 1 1 1 1 ...</v>
      </c>
      <c r="N238" t="str">
        <f t="shared" si="7"/>
        <v>class_parkinsons</v>
      </c>
      <c r="O238" t="s">
        <v>284</v>
      </c>
      <c r="Q238" s="2"/>
    </row>
    <row r="239" spans="1:17" x14ac:dyDescent="0.25">
      <c r="A239" s="2" t="s">
        <v>238</v>
      </c>
      <c r="M239" t="str">
        <f t="shared" si="6"/>
        <v>$ class_parkinsons_w6 : Factor w/ 2 levels "0","1": 1 NA 1 1 1 NA 1 NA NA 1 ...</v>
      </c>
      <c r="N239" t="str">
        <f t="shared" si="7"/>
        <v>class_parkinsons</v>
      </c>
      <c r="O239" t="s">
        <v>284</v>
      </c>
      <c r="Q239" s="2"/>
    </row>
    <row r="240" spans="1:17" x14ac:dyDescent="0.25">
      <c r="A240" s="2" t="s">
        <v>239</v>
      </c>
      <c r="M240" t="str">
        <f t="shared" si="6"/>
        <v>$ class_parkinsons_w7 : Factor w/ 2 levels "0","1": 1 NA 1 1 1 1 1 1 1 1 ...</v>
      </c>
      <c r="N240" t="str">
        <f t="shared" si="7"/>
        <v>class_parkinsons</v>
      </c>
      <c r="O240" t="s">
        <v>284</v>
      </c>
      <c r="Q240" s="2"/>
    </row>
    <row r="241" spans="1:17" x14ac:dyDescent="0.25">
      <c r="A241" s="3" t="s">
        <v>240</v>
      </c>
      <c r="M241" t="str">
        <f t="shared" si="6"/>
        <v>$ class_parkinsons_w8 : Factor w/ 2 levels "0","1": 1 1 1 1 1 1 1 1 1 1 ...</v>
      </c>
      <c r="N241" t="str">
        <f t="shared" si="7"/>
        <v>class_parkinsons</v>
      </c>
      <c r="O241" t="s">
        <v>284</v>
      </c>
      <c r="Q2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3" sqref="J3"/>
    </sheetView>
  </sheetViews>
  <sheetFormatPr defaultRowHeight="15" x14ac:dyDescent="0.25"/>
  <cols>
    <col min="1" max="1" width="3" bestFit="1" customWidth="1"/>
    <col min="2" max="2" width="14.85546875" bestFit="1" customWidth="1"/>
  </cols>
  <sheetData>
    <row r="1" spans="1:10" x14ac:dyDescent="0.25">
      <c r="A1" t="s">
        <v>286</v>
      </c>
      <c r="B1" t="s">
        <v>287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</row>
    <row r="2" spans="1:10" x14ac:dyDescent="0.25">
      <c r="A2">
        <v>1</v>
      </c>
      <c r="B2" t="s">
        <v>241</v>
      </c>
      <c r="J2" t="s">
        <v>288</v>
      </c>
    </row>
    <row r="3" spans="1:10" x14ac:dyDescent="0.25">
      <c r="A3">
        <v>2</v>
      </c>
      <c r="B3" t="s">
        <v>285</v>
      </c>
    </row>
    <row r="4" spans="1:10" x14ac:dyDescent="0.25">
      <c r="A4">
        <v>3</v>
      </c>
      <c r="B4" t="s">
        <v>242</v>
      </c>
      <c r="C4" t="s">
        <v>288</v>
      </c>
      <c r="D4" t="s">
        <v>288</v>
      </c>
      <c r="E4" t="s">
        <v>288</v>
      </c>
      <c r="F4" t="s">
        <v>288</v>
      </c>
      <c r="G4" t="s">
        <v>288</v>
      </c>
      <c r="H4" t="s">
        <v>288</v>
      </c>
      <c r="I4" t="s">
        <v>288</v>
      </c>
    </row>
    <row r="5" spans="1:10" x14ac:dyDescent="0.25">
      <c r="A5">
        <v>4</v>
      </c>
      <c r="B5" t="s">
        <v>243</v>
      </c>
      <c r="C5" t="s">
        <v>288</v>
      </c>
      <c r="D5" t="s">
        <v>288</v>
      </c>
      <c r="E5" t="s">
        <v>288</v>
      </c>
      <c r="F5" t="s">
        <v>288</v>
      </c>
      <c r="I5" t="s">
        <v>288</v>
      </c>
    </row>
    <row r="6" spans="1:10" x14ac:dyDescent="0.25">
      <c r="A6">
        <v>5</v>
      </c>
      <c r="B6" t="s">
        <v>244</v>
      </c>
      <c r="D6" t="s">
        <v>288</v>
      </c>
      <c r="E6" t="s">
        <v>288</v>
      </c>
      <c r="F6" t="s">
        <v>288</v>
      </c>
      <c r="I6" t="s">
        <v>288</v>
      </c>
    </row>
    <row r="7" spans="1:10" x14ac:dyDescent="0.25">
      <c r="A7">
        <v>6</v>
      </c>
      <c r="B7" t="s">
        <v>245</v>
      </c>
      <c r="C7" t="s">
        <v>288</v>
      </c>
      <c r="D7" t="s">
        <v>288</v>
      </c>
      <c r="E7" t="s">
        <v>288</v>
      </c>
      <c r="F7" t="s">
        <v>288</v>
      </c>
      <c r="G7" t="s">
        <v>288</v>
      </c>
      <c r="H7" t="s">
        <v>288</v>
      </c>
      <c r="I7" t="s">
        <v>288</v>
      </c>
    </row>
    <row r="8" spans="1:10" x14ac:dyDescent="0.25">
      <c r="A8">
        <v>7</v>
      </c>
      <c r="B8" t="s">
        <v>246</v>
      </c>
      <c r="C8" t="s">
        <v>288</v>
      </c>
      <c r="D8" t="s">
        <v>288</v>
      </c>
      <c r="E8" t="s">
        <v>288</v>
      </c>
      <c r="F8" t="s">
        <v>288</v>
      </c>
      <c r="G8" t="s">
        <v>288</v>
      </c>
      <c r="H8" t="s">
        <v>288</v>
      </c>
      <c r="I8" t="s">
        <v>288</v>
      </c>
    </row>
    <row r="9" spans="1:10" x14ac:dyDescent="0.25">
      <c r="A9">
        <v>8</v>
      </c>
      <c r="B9" t="s">
        <v>247</v>
      </c>
      <c r="C9" t="s">
        <v>288</v>
      </c>
      <c r="D9" t="s">
        <v>288</v>
      </c>
      <c r="E9" t="s">
        <v>288</v>
      </c>
      <c r="F9" t="s">
        <v>288</v>
      </c>
      <c r="G9" t="s">
        <v>288</v>
      </c>
      <c r="H9" t="s">
        <v>288</v>
      </c>
      <c r="I9" t="s">
        <v>288</v>
      </c>
    </row>
    <row r="10" spans="1:10" x14ac:dyDescent="0.25">
      <c r="A10">
        <v>9</v>
      </c>
      <c r="B10" t="s">
        <v>252</v>
      </c>
      <c r="E10" t="s">
        <v>288</v>
      </c>
      <c r="F10" t="s">
        <v>288</v>
      </c>
      <c r="G10" t="s">
        <v>288</v>
      </c>
      <c r="H10" t="s">
        <v>288</v>
      </c>
      <c r="I10" t="s">
        <v>288</v>
      </c>
    </row>
    <row r="11" spans="1:10" x14ac:dyDescent="0.25">
      <c r="A11">
        <v>10</v>
      </c>
      <c r="B11" t="s">
        <v>253</v>
      </c>
      <c r="E11" t="s">
        <v>288</v>
      </c>
      <c r="F11" t="s">
        <v>288</v>
      </c>
      <c r="G11" t="s">
        <v>288</v>
      </c>
      <c r="H11" t="s">
        <v>288</v>
      </c>
      <c r="I11" t="s">
        <v>288</v>
      </c>
    </row>
    <row r="12" spans="1:10" x14ac:dyDescent="0.25">
      <c r="A12">
        <v>11</v>
      </c>
      <c r="B12" t="s">
        <v>254</v>
      </c>
      <c r="C12" t="s">
        <v>288</v>
      </c>
      <c r="D12" t="s">
        <v>288</v>
      </c>
      <c r="E12" t="s">
        <v>288</v>
      </c>
      <c r="F12" t="s">
        <v>288</v>
      </c>
      <c r="G12" t="s">
        <v>288</v>
      </c>
      <c r="H12" t="s">
        <v>288</v>
      </c>
      <c r="I12" t="s">
        <v>288</v>
      </c>
    </row>
    <row r="13" spans="1:10" x14ac:dyDescent="0.25">
      <c r="A13">
        <v>12</v>
      </c>
      <c r="B13" t="s">
        <v>255</v>
      </c>
      <c r="C13" t="s">
        <v>288</v>
      </c>
      <c r="D13" t="s">
        <v>288</v>
      </c>
      <c r="E13" t="s">
        <v>288</v>
      </c>
      <c r="F13" t="s">
        <v>288</v>
      </c>
      <c r="G13" t="s">
        <v>288</v>
      </c>
      <c r="H13" t="s">
        <v>288</v>
      </c>
      <c r="I13" t="s">
        <v>288</v>
      </c>
    </row>
    <row r="14" spans="1:10" x14ac:dyDescent="0.25">
      <c r="A14">
        <v>13</v>
      </c>
      <c r="B14" t="s">
        <v>256</v>
      </c>
      <c r="C14" t="s">
        <v>288</v>
      </c>
      <c r="D14" t="s">
        <v>288</v>
      </c>
      <c r="E14" t="s">
        <v>288</v>
      </c>
      <c r="F14" t="s">
        <v>288</v>
      </c>
      <c r="G14" t="s">
        <v>288</v>
      </c>
      <c r="H14" t="s">
        <v>288</v>
      </c>
      <c r="I14" t="s">
        <v>288</v>
      </c>
    </row>
    <row r="15" spans="1:10" x14ac:dyDescent="0.25">
      <c r="A15">
        <v>14</v>
      </c>
      <c r="B15" t="s">
        <v>257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</row>
    <row r="16" spans="1:10" x14ac:dyDescent="0.25">
      <c r="A16">
        <v>15</v>
      </c>
      <c r="B16" t="s">
        <v>258</v>
      </c>
      <c r="C16" t="s">
        <v>288</v>
      </c>
      <c r="D16" t="s">
        <v>288</v>
      </c>
      <c r="E16" t="s">
        <v>288</v>
      </c>
      <c r="F16" t="s">
        <v>288</v>
      </c>
      <c r="G16" t="s">
        <v>288</v>
      </c>
      <c r="H16" t="s">
        <v>288</v>
      </c>
      <c r="I16" t="s">
        <v>288</v>
      </c>
    </row>
    <row r="17" spans="1:9" x14ac:dyDescent="0.25">
      <c r="A17">
        <v>16</v>
      </c>
      <c r="B17" t="s">
        <v>259</v>
      </c>
      <c r="C17" t="s">
        <v>288</v>
      </c>
      <c r="D17" t="s">
        <v>288</v>
      </c>
      <c r="F17" t="s">
        <v>288</v>
      </c>
      <c r="G17" t="s">
        <v>288</v>
      </c>
      <c r="H17" t="s">
        <v>288</v>
      </c>
      <c r="I17" t="s">
        <v>288</v>
      </c>
    </row>
    <row r="18" spans="1:9" x14ac:dyDescent="0.25">
      <c r="A18">
        <v>17</v>
      </c>
      <c r="B18" t="s">
        <v>260</v>
      </c>
      <c r="E18" t="s">
        <v>288</v>
      </c>
    </row>
    <row r="19" spans="1:9" x14ac:dyDescent="0.25">
      <c r="A19">
        <v>18</v>
      </c>
      <c r="B19" t="s">
        <v>261</v>
      </c>
      <c r="F19" t="s">
        <v>288</v>
      </c>
      <c r="G19" t="s">
        <v>288</v>
      </c>
      <c r="H19" t="s">
        <v>288</v>
      </c>
      <c r="I19" t="s">
        <v>288</v>
      </c>
    </row>
    <row r="20" spans="1:9" x14ac:dyDescent="0.25">
      <c r="A20">
        <v>19</v>
      </c>
      <c r="B20" t="s">
        <v>262</v>
      </c>
      <c r="C20" t="s">
        <v>288</v>
      </c>
      <c r="D20" t="s">
        <v>288</v>
      </c>
      <c r="E20" t="s">
        <v>288</v>
      </c>
      <c r="F20" t="s">
        <v>288</v>
      </c>
      <c r="G20" t="s">
        <v>288</v>
      </c>
      <c r="H20" t="s">
        <v>288</v>
      </c>
      <c r="I20" t="s">
        <v>288</v>
      </c>
    </row>
    <row r="21" spans="1:9" x14ac:dyDescent="0.25">
      <c r="A21">
        <v>20</v>
      </c>
      <c r="B21" t="s">
        <v>263</v>
      </c>
      <c r="C21" t="s">
        <v>288</v>
      </c>
      <c r="D21" t="s">
        <v>288</v>
      </c>
      <c r="E21" t="s">
        <v>288</v>
      </c>
      <c r="F21" t="s">
        <v>288</v>
      </c>
      <c r="G21" t="s">
        <v>288</v>
      </c>
      <c r="H21" t="s">
        <v>288</v>
      </c>
      <c r="I21" t="s">
        <v>288</v>
      </c>
    </row>
    <row r="22" spans="1:9" x14ac:dyDescent="0.25">
      <c r="A22">
        <v>21</v>
      </c>
      <c r="B22" t="s">
        <v>264</v>
      </c>
      <c r="C22" t="s">
        <v>288</v>
      </c>
      <c r="D22" t="s">
        <v>288</v>
      </c>
      <c r="E22" t="s">
        <v>288</v>
      </c>
      <c r="F22" t="s">
        <v>288</v>
      </c>
      <c r="G22" t="s">
        <v>288</v>
      </c>
      <c r="H22" t="s">
        <v>288</v>
      </c>
      <c r="I22" t="s">
        <v>288</v>
      </c>
    </row>
    <row r="23" spans="1:9" x14ac:dyDescent="0.25">
      <c r="A23">
        <v>22</v>
      </c>
      <c r="B23" t="s">
        <v>265</v>
      </c>
      <c r="E23" t="s">
        <v>288</v>
      </c>
      <c r="F23" t="s">
        <v>288</v>
      </c>
      <c r="G23" t="s">
        <v>288</v>
      </c>
      <c r="H23" t="s">
        <v>288</v>
      </c>
      <c r="I23" t="s">
        <v>288</v>
      </c>
    </row>
    <row r="24" spans="1:9" x14ac:dyDescent="0.25">
      <c r="A24">
        <v>23</v>
      </c>
      <c r="B24" t="s">
        <v>266</v>
      </c>
      <c r="E24" t="s">
        <v>288</v>
      </c>
      <c r="F24" t="s">
        <v>288</v>
      </c>
      <c r="G24" t="s">
        <v>288</v>
      </c>
      <c r="H24" t="s">
        <v>288</v>
      </c>
      <c r="I24" t="s">
        <v>288</v>
      </c>
    </row>
    <row r="25" spans="1:9" x14ac:dyDescent="0.25">
      <c r="A25">
        <v>24</v>
      </c>
      <c r="B25" t="s">
        <v>267</v>
      </c>
      <c r="C25" t="s">
        <v>288</v>
      </c>
      <c r="D25" t="s">
        <v>288</v>
      </c>
      <c r="E25" t="s">
        <v>288</v>
      </c>
      <c r="F25" t="s">
        <v>288</v>
      </c>
      <c r="G25" t="s">
        <v>288</v>
      </c>
      <c r="H25" t="s">
        <v>288</v>
      </c>
      <c r="I25" t="s">
        <v>288</v>
      </c>
    </row>
    <row r="26" spans="1:9" x14ac:dyDescent="0.25">
      <c r="A26">
        <v>25</v>
      </c>
      <c r="B26" t="s">
        <v>268</v>
      </c>
      <c r="C26" t="s">
        <v>288</v>
      </c>
      <c r="D26" t="s">
        <v>288</v>
      </c>
      <c r="E26" t="s">
        <v>288</v>
      </c>
      <c r="F26" t="s">
        <v>288</v>
      </c>
      <c r="G26" t="s">
        <v>288</v>
      </c>
      <c r="H26" t="s">
        <v>288</v>
      </c>
      <c r="I26" t="s">
        <v>288</v>
      </c>
    </row>
    <row r="27" spans="1:9" x14ac:dyDescent="0.25">
      <c r="A27">
        <v>26</v>
      </c>
      <c r="B27" t="s">
        <v>269</v>
      </c>
      <c r="E27" t="s">
        <v>288</v>
      </c>
      <c r="F27" t="s">
        <v>288</v>
      </c>
      <c r="G27" t="s">
        <v>288</v>
      </c>
      <c r="H27" t="s">
        <v>288</v>
      </c>
      <c r="I27" t="s">
        <v>288</v>
      </c>
    </row>
    <row r="28" spans="1:9" x14ac:dyDescent="0.25">
      <c r="A28">
        <v>27</v>
      </c>
      <c r="B28" t="s">
        <v>270</v>
      </c>
      <c r="E28" t="s">
        <v>288</v>
      </c>
      <c r="F28" t="s">
        <v>288</v>
      </c>
      <c r="G28" t="s">
        <v>288</v>
      </c>
      <c r="H28" t="s">
        <v>288</v>
      </c>
      <c r="I28" t="s">
        <v>288</v>
      </c>
    </row>
    <row r="29" spans="1:9" x14ac:dyDescent="0.25">
      <c r="A29">
        <v>28</v>
      </c>
      <c r="B29" t="s">
        <v>271</v>
      </c>
      <c r="C29" t="s">
        <v>288</v>
      </c>
      <c r="D29" t="s">
        <v>288</v>
      </c>
      <c r="E29" t="s">
        <v>288</v>
      </c>
      <c r="F29" t="s">
        <v>288</v>
      </c>
      <c r="G29" t="s">
        <v>288</v>
      </c>
      <c r="H29" t="s">
        <v>288</v>
      </c>
      <c r="I29" t="s">
        <v>288</v>
      </c>
    </row>
    <row r="30" spans="1:9" x14ac:dyDescent="0.25">
      <c r="A30">
        <v>29</v>
      </c>
      <c r="B30" t="s">
        <v>272</v>
      </c>
      <c r="C30" t="s">
        <v>288</v>
      </c>
    </row>
    <row r="31" spans="1:9" x14ac:dyDescent="0.25">
      <c r="A31">
        <v>30</v>
      </c>
      <c r="B31" t="s">
        <v>273</v>
      </c>
      <c r="D31" t="s">
        <v>288</v>
      </c>
      <c r="E31" t="s">
        <v>288</v>
      </c>
      <c r="F31" t="s">
        <v>288</v>
      </c>
      <c r="G31" t="s">
        <v>288</v>
      </c>
      <c r="H31" t="s">
        <v>288</v>
      </c>
      <c r="I31" t="s">
        <v>288</v>
      </c>
    </row>
    <row r="32" spans="1:9" x14ac:dyDescent="0.25">
      <c r="A32">
        <v>31</v>
      </c>
      <c r="B32" t="s">
        <v>274</v>
      </c>
      <c r="C32" t="s">
        <v>288</v>
      </c>
      <c r="D32" t="s">
        <v>288</v>
      </c>
      <c r="E32" t="s">
        <v>288</v>
      </c>
      <c r="F32" t="s">
        <v>288</v>
      </c>
      <c r="G32" t="s">
        <v>288</v>
      </c>
      <c r="H32" t="s">
        <v>288</v>
      </c>
      <c r="I32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C1" sqref="C1:H1"/>
    </sheetView>
  </sheetViews>
  <sheetFormatPr defaultRowHeight="15" x14ac:dyDescent="0.25"/>
  <cols>
    <col min="1" max="1" width="3" style="10" bestFit="1" customWidth="1"/>
    <col min="2" max="2" width="13.85546875" style="16" bestFit="1" customWidth="1"/>
    <col min="3" max="3" width="5.7109375" style="10" customWidth="1"/>
    <col min="4" max="4" width="5.7109375" style="13" customWidth="1"/>
    <col min="5" max="5" width="5.7109375" style="10" customWidth="1"/>
    <col min="6" max="6" width="5.7109375" style="13" customWidth="1"/>
    <col min="7" max="7" width="5.7109375" style="10" customWidth="1"/>
    <col min="8" max="8" width="5.7109375" style="13" customWidth="1"/>
  </cols>
  <sheetData>
    <row r="1" spans="1:8" x14ac:dyDescent="0.25">
      <c r="A1" s="10" t="s">
        <v>286</v>
      </c>
      <c r="B1" s="16" t="s">
        <v>287</v>
      </c>
      <c r="C1" s="10" t="s">
        <v>525</v>
      </c>
      <c r="D1" s="13" t="s">
        <v>526</v>
      </c>
      <c r="E1" s="10" t="s">
        <v>525</v>
      </c>
      <c r="F1" s="13" t="s">
        <v>526</v>
      </c>
      <c r="G1" s="10" t="s">
        <v>525</v>
      </c>
      <c r="H1" s="13" t="s">
        <v>526</v>
      </c>
    </row>
    <row r="2" spans="1:8" x14ac:dyDescent="0.25">
      <c r="A2" s="10">
        <v>1</v>
      </c>
      <c r="B2" s="16" t="s">
        <v>241</v>
      </c>
      <c r="C2" s="10" t="s">
        <v>295</v>
      </c>
      <c r="D2" s="14" t="s">
        <v>294</v>
      </c>
      <c r="E2" s="10" t="s">
        <v>295</v>
      </c>
      <c r="F2" s="14" t="s">
        <v>293</v>
      </c>
      <c r="G2" s="10" t="s">
        <v>295</v>
      </c>
      <c r="H2" s="14" t="s">
        <v>292</v>
      </c>
    </row>
    <row r="3" spans="1:8" x14ac:dyDescent="0.25">
      <c r="A3" s="10">
        <v>2</v>
      </c>
      <c r="B3" s="16" t="s">
        <v>285</v>
      </c>
      <c r="D3" s="14"/>
    </row>
    <row r="4" spans="1:8" x14ac:dyDescent="0.25">
      <c r="A4" s="10">
        <v>3</v>
      </c>
      <c r="B4" s="16" t="s">
        <v>242</v>
      </c>
      <c r="C4" s="10" t="s">
        <v>295</v>
      </c>
      <c r="D4" s="14" t="s">
        <v>294</v>
      </c>
      <c r="E4" s="10" t="s">
        <v>295</v>
      </c>
      <c r="F4" s="14" t="s">
        <v>293</v>
      </c>
      <c r="G4" s="10" t="s">
        <v>295</v>
      </c>
      <c r="H4" s="14" t="s">
        <v>292</v>
      </c>
    </row>
    <row r="5" spans="1:8" x14ac:dyDescent="0.25">
      <c r="A5" s="10">
        <v>4</v>
      </c>
      <c r="B5" s="16" t="s">
        <v>243</v>
      </c>
      <c r="C5" s="10" t="s">
        <v>295</v>
      </c>
      <c r="D5" s="14" t="s">
        <v>292</v>
      </c>
      <c r="E5" s="10" t="s">
        <v>295</v>
      </c>
      <c r="F5" s="14" t="s">
        <v>291</v>
      </c>
      <c r="G5" s="10" t="s">
        <v>295</v>
      </c>
      <c r="H5" s="14" t="s">
        <v>291</v>
      </c>
    </row>
    <row r="6" spans="1:8" x14ac:dyDescent="0.25">
      <c r="A6" s="10">
        <v>5</v>
      </c>
      <c r="B6" s="16" t="s">
        <v>244</v>
      </c>
      <c r="C6" s="10" t="s">
        <v>295</v>
      </c>
      <c r="D6" s="14" t="s">
        <v>292</v>
      </c>
      <c r="E6" s="10" t="s">
        <v>295</v>
      </c>
      <c r="F6" s="14" t="s">
        <v>291</v>
      </c>
      <c r="G6" s="10" t="s">
        <v>295</v>
      </c>
      <c r="H6" s="14" t="s">
        <v>291</v>
      </c>
    </row>
    <row r="7" spans="1:8" x14ac:dyDescent="0.25">
      <c r="A7" s="10">
        <v>6</v>
      </c>
      <c r="B7" s="16" t="s">
        <v>245</v>
      </c>
      <c r="C7" s="10" t="s">
        <v>295</v>
      </c>
      <c r="D7" s="14" t="s">
        <v>294</v>
      </c>
      <c r="E7" s="10" t="s">
        <v>295</v>
      </c>
      <c r="F7" s="14" t="s">
        <v>293</v>
      </c>
      <c r="G7" s="10" t="s">
        <v>295</v>
      </c>
      <c r="H7" s="14" t="s">
        <v>292</v>
      </c>
    </row>
    <row r="8" spans="1:8" x14ac:dyDescent="0.25">
      <c r="A8" s="10">
        <v>7</v>
      </c>
      <c r="B8" s="16" t="s">
        <v>246</v>
      </c>
      <c r="C8" s="10" t="s">
        <v>295</v>
      </c>
      <c r="D8" s="14" t="s">
        <v>294</v>
      </c>
      <c r="E8" s="10" t="s">
        <v>295</v>
      </c>
      <c r="F8" s="14" t="s">
        <v>293</v>
      </c>
      <c r="G8" s="10" t="s">
        <v>295</v>
      </c>
      <c r="H8" s="14" t="s">
        <v>292</v>
      </c>
    </row>
    <row r="9" spans="1:8" x14ac:dyDescent="0.25">
      <c r="A9" s="10">
        <v>8</v>
      </c>
      <c r="B9" s="16" t="s">
        <v>247</v>
      </c>
      <c r="C9" s="10" t="s">
        <v>295</v>
      </c>
      <c r="D9" s="14" t="s">
        <v>294</v>
      </c>
      <c r="E9" s="10" t="s">
        <v>295</v>
      </c>
      <c r="F9" s="14" t="s">
        <v>293</v>
      </c>
      <c r="G9" s="10" t="s">
        <v>295</v>
      </c>
      <c r="H9" s="14" t="s">
        <v>292</v>
      </c>
    </row>
    <row r="10" spans="1:8" x14ac:dyDescent="0.25">
      <c r="A10" s="10">
        <v>9</v>
      </c>
      <c r="B10" s="16" t="s">
        <v>252</v>
      </c>
      <c r="C10" s="10" t="s">
        <v>295</v>
      </c>
      <c r="D10" s="14" t="s">
        <v>294</v>
      </c>
      <c r="E10" s="10" t="s">
        <v>295</v>
      </c>
      <c r="F10" s="14" t="s">
        <v>293</v>
      </c>
      <c r="G10" s="10" t="s">
        <v>295</v>
      </c>
      <c r="H10" s="14" t="s">
        <v>292</v>
      </c>
    </row>
    <row r="11" spans="1:8" x14ac:dyDescent="0.25">
      <c r="A11" s="10">
        <v>10</v>
      </c>
      <c r="B11" s="16" t="s">
        <v>253</v>
      </c>
      <c r="C11" s="10" t="s">
        <v>295</v>
      </c>
      <c r="D11" s="14" t="s">
        <v>294</v>
      </c>
      <c r="E11" s="10" t="s">
        <v>295</v>
      </c>
      <c r="F11" s="14" t="s">
        <v>293</v>
      </c>
      <c r="G11" s="10" t="s">
        <v>295</v>
      </c>
      <c r="H11" s="14" t="s">
        <v>292</v>
      </c>
    </row>
    <row r="12" spans="1:8" x14ac:dyDescent="0.25">
      <c r="A12" s="10">
        <v>11</v>
      </c>
      <c r="B12" s="16" t="s">
        <v>254</v>
      </c>
      <c r="C12" s="10" t="s">
        <v>295</v>
      </c>
      <c r="D12" s="14" t="s">
        <v>294</v>
      </c>
      <c r="E12" s="10" t="s">
        <v>295</v>
      </c>
      <c r="F12" s="14" t="s">
        <v>293</v>
      </c>
      <c r="G12" s="10" t="s">
        <v>295</v>
      </c>
      <c r="H12" s="14" t="s">
        <v>292</v>
      </c>
    </row>
    <row r="13" spans="1:8" x14ac:dyDescent="0.25">
      <c r="A13" s="10">
        <v>12</v>
      </c>
      <c r="B13" s="16" t="s">
        <v>255</v>
      </c>
      <c r="C13" s="10" t="s">
        <v>295</v>
      </c>
      <c r="D13" s="14" t="s">
        <v>294</v>
      </c>
      <c r="E13" s="10" t="s">
        <v>295</v>
      </c>
      <c r="F13" s="14" t="s">
        <v>293</v>
      </c>
      <c r="G13" s="10" t="s">
        <v>295</v>
      </c>
      <c r="H13" s="14" t="s">
        <v>292</v>
      </c>
    </row>
    <row r="14" spans="1:8" x14ac:dyDescent="0.25">
      <c r="A14" s="10">
        <v>13</v>
      </c>
      <c r="B14" s="16" t="s">
        <v>256</v>
      </c>
      <c r="C14" s="10" t="s">
        <v>295</v>
      </c>
      <c r="D14" s="14" t="s">
        <v>294</v>
      </c>
      <c r="E14" s="10" t="s">
        <v>295</v>
      </c>
      <c r="F14" s="14" t="s">
        <v>293</v>
      </c>
      <c r="G14" s="10" t="s">
        <v>295</v>
      </c>
      <c r="H14" s="14" t="s">
        <v>292</v>
      </c>
    </row>
    <row r="15" spans="1:8" x14ac:dyDescent="0.25">
      <c r="A15" s="10">
        <v>14</v>
      </c>
      <c r="B15" s="16" t="s">
        <v>257</v>
      </c>
      <c r="C15" s="10" t="s">
        <v>295</v>
      </c>
      <c r="D15" s="14" t="s">
        <v>294</v>
      </c>
      <c r="E15" s="10" t="s">
        <v>295</v>
      </c>
      <c r="F15" s="14" t="s">
        <v>293</v>
      </c>
      <c r="G15" s="10" t="s">
        <v>295</v>
      </c>
      <c r="H15" s="14" t="s">
        <v>292</v>
      </c>
    </row>
    <row r="16" spans="1:8" x14ac:dyDescent="0.25">
      <c r="A16" s="10">
        <v>15</v>
      </c>
      <c r="B16" s="16" t="s">
        <v>258</v>
      </c>
      <c r="C16" s="10" t="s">
        <v>295</v>
      </c>
      <c r="D16" s="14" t="s">
        <v>294</v>
      </c>
      <c r="E16" s="10" t="s">
        <v>295</v>
      </c>
      <c r="F16" s="14" t="s">
        <v>293</v>
      </c>
      <c r="G16" s="10" t="s">
        <v>295</v>
      </c>
      <c r="H16" s="14" t="s">
        <v>292</v>
      </c>
    </row>
    <row r="17" spans="1:8" x14ac:dyDescent="0.25">
      <c r="A17" s="10">
        <v>16</v>
      </c>
      <c r="B17" s="16" t="s">
        <v>259</v>
      </c>
      <c r="C17" s="10" t="s">
        <v>295</v>
      </c>
      <c r="D17" s="14" t="s">
        <v>294</v>
      </c>
      <c r="E17" s="10" t="s">
        <v>295</v>
      </c>
      <c r="F17" s="14" t="s">
        <v>293</v>
      </c>
      <c r="G17" s="10" t="s">
        <v>295</v>
      </c>
      <c r="H17" s="14" t="s">
        <v>292</v>
      </c>
    </row>
    <row r="18" spans="1:8" x14ac:dyDescent="0.25">
      <c r="A18" s="10">
        <v>17</v>
      </c>
      <c r="B18" s="16" t="s">
        <v>260</v>
      </c>
      <c r="D18" s="14"/>
      <c r="F18" s="14"/>
    </row>
    <row r="19" spans="1:8" x14ac:dyDescent="0.25">
      <c r="A19" s="10">
        <v>18</v>
      </c>
      <c r="B19" s="16" t="s">
        <v>261</v>
      </c>
      <c r="C19" s="10" t="s">
        <v>295</v>
      </c>
      <c r="D19" s="14" t="s">
        <v>294</v>
      </c>
      <c r="E19" s="10" t="s">
        <v>295</v>
      </c>
      <c r="F19" s="14" t="s">
        <v>293</v>
      </c>
      <c r="G19" s="10" t="s">
        <v>295</v>
      </c>
      <c r="H19" s="14" t="s">
        <v>292</v>
      </c>
    </row>
    <row r="20" spans="1:8" x14ac:dyDescent="0.25">
      <c r="A20" s="10">
        <v>19</v>
      </c>
      <c r="B20" s="16" t="s">
        <v>262</v>
      </c>
      <c r="C20" s="10" t="s">
        <v>295</v>
      </c>
      <c r="D20" s="14" t="s">
        <v>294</v>
      </c>
      <c r="E20" s="10" t="s">
        <v>295</v>
      </c>
      <c r="F20" s="14" t="s">
        <v>293</v>
      </c>
      <c r="G20" s="10" t="s">
        <v>295</v>
      </c>
      <c r="H20" s="14" t="s">
        <v>292</v>
      </c>
    </row>
    <row r="21" spans="1:8" x14ac:dyDescent="0.25">
      <c r="A21" s="10">
        <v>20</v>
      </c>
      <c r="B21" s="16" t="s">
        <v>263</v>
      </c>
      <c r="C21" s="10" t="s">
        <v>295</v>
      </c>
      <c r="D21" s="14" t="s">
        <v>294</v>
      </c>
      <c r="E21" s="10" t="s">
        <v>295</v>
      </c>
      <c r="F21" s="14" t="s">
        <v>293</v>
      </c>
      <c r="G21" s="10" t="s">
        <v>295</v>
      </c>
      <c r="H21" s="14" t="s">
        <v>292</v>
      </c>
    </row>
    <row r="22" spans="1:8" x14ac:dyDescent="0.25">
      <c r="A22" s="10">
        <v>21</v>
      </c>
      <c r="B22" s="16" t="s">
        <v>264</v>
      </c>
      <c r="C22" s="10" t="s">
        <v>295</v>
      </c>
      <c r="D22" s="14" t="s">
        <v>294</v>
      </c>
      <c r="E22" s="10" t="s">
        <v>295</v>
      </c>
      <c r="F22" s="14" t="s">
        <v>293</v>
      </c>
      <c r="G22" s="10" t="s">
        <v>295</v>
      </c>
      <c r="H22" s="14" t="s">
        <v>292</v>
      </c>
    </row>
    <row r="23" spans="1:8" x14ac:dyDescent="0.25">
      <c r="A23" s="10">
        <v>22</v>
      </c>
      <c r="B23" s="16" t="s">
        <v>265</v>
      </c>
      <c r="C23" s="10" t="s">
        <v>295</v>
      </c>
      <c r="D23" s="14" t="s">
        <v>294</v>
      </c>
      <c r="E23" s="10" t="s">
        <v>295</v>
      </c>
      <c r="F23" s="14" t="s">
        <v>293</v>
      </c>
      <c r="G23" s="10" t="s">
        <v>295</v>
      </c>
      <c r="H23" s="14" t="s">
        <v>292</v>
      </c>
    </row>
    <row r="24" spans="1:8" x14ac:dyDescent="0.25">
      <c r="A24" s="10">
        <v>23</v>
      </c>
      <c r="B24" s="16" t="s">
        <v>266</v>
      </c>
      <c r="C24" s="10" t="s">
        <v>295</v>
      </c>
      <c r="D24" s="14" t="s">
        <v>294</v>
      </c>
      <c r="E24" s="10" t="s">
        <v>295</v>
      </c>
      <c r="F24" s="14" t="s">
        <v>293</v>
      </c>
      <c r="G24" s="10" t="s">
        <v>295</v>
      </c>
      <c r="H24" s="14" t="s">
        <v>292</v>
      </c>
    </row>
    <row r="25" spans="1:8" x14ac:dyDescent="0.25">
      <c r="A25" s="10">
        <v>24</v>
      </c>
      <c r="B25" s="16" t="s">
        <v>267</v>
      </c>
      <c r="C25" s="10" t="s">
        <v>295</v>
      </c>
      <c r="D25" s="14" t="s">
        <v>294</v>
      </c>
      <c r="E25" s="10" t="s">
        <v>295</v>
      </c>
      <c r="F25" s="14" t="s">
        <v>293</v>
      </c>
      <c r="G25" s="10" t="s">
        <v>295</v>
      </c>
      <c r="H25" s="14" t="s">
        <v>292</v>
      </c>
    </row>
    <row r="26" spans="1:8" x14ac:dyDescent="0.25">
      <c r="A26" s="10">
        <v>25</v>
      </c>
      <c r="B26" s="16" t="s">
        <v>268</v>
      </c>
      <c r="C26" s="10" t="s">
        <v>295</v>
      </c>
      <c r="D26" s="14" t="s">
        <v>294</v>
      </c>
      <c r="E26" s="10" t="s">
        <v>295</v>
      </c>
      <c r="F26" s="14" t="s">
        <v>293</v>
      </c>
      <c r="G26" s="10" t="s">
        <v>295</v>
      </c>
      <c r="H26" s="14" t="s">
        <v>292</v>
      </c>
    </row>
    <row r="27" spans="1:8" x14ac:dyDescent="0.25">
      <c r="A27" s="10">
        <v>26</v>
      </c>
      <c r="B27" s="16" t="s">
        <v>269</v>
      </c>
      <c r="C27" s="10" t="s">
        <v>295</v>
      </c>
      <c r="D27" s="14" t="s">
        <v>294</v>
      </c>
      <c r="E27" s="10" t="s">
        <v>295</v>
      </c>
      <c r="F27" s="14" t="s">
        <v>293</v>
      </c>
      <c r="G27" s="10" t="s">
        <v>295</v>
      </c>
      <c r="H27" s="14" t="s">
        <v>292</v>
      </c>
    </row>
    <row r="28" spans="1:8" x14ac:dyDescent="0.25">
      <c r="A28" s="10">
        <v>27</v>
      </c>
      <c r="B28" s="16" t="s">
        <v>270</v>
      </c>
      <c r="C28" s="10" t="s">
        <v>295</v>
      </c>
      <c r="D28" s="14" t="s">
        <v>294</v>
      </c>
      <c r="E28" s="10" t="s">
        <v>295</v>
      </c>
      <c r="F28" s="14" t="s">
        <v>293</v>
      </c>
      <c r="G28" s="10" t="s">
        <v>295</v>
      </c>
      <c r="H28" s="14" t="s">
        <v>292</v>
      </c>
    </row>
    <row r="29" spans="1:8" x14ac:dyDescent="0.25">
      <c r="A29" s="10">
        <v>28</v>
      </c>
      <c r="B29" s="16" t="s">
        <v>271</v>
      </c>
      <c r="C29" s="10" t="s">
        <v>295</v>
      </c>
      <c r="D29" s="14" t="s">
        <v>294</v>
      </c>
      <c r="E29" s="10" t="s">
        <v>295</v>
      </c>
      <c r="F29" s="14" t="s">
        <v>293</v>
      </c>
      <c r="G29" s="10" t="s">
        <v>295</v>
      </c>
      <c r="H29" s="14" t="s">
        <v>292</v>
      </c>
    </row>
    <row r="30" spans="1:8" x14ac:dyDescent="0.25">
      <c r="A30" s="10">
        <v>29</v>
      </c>
      <c r="B30" s="16" t="s">
        <v>272</v>
      </c>
      <c r="D30" s="14"/>
      <c r="F30" s="14"/>
      <c r="H30" s="14"/>
    </row>
    <row r="31" spans="1:8" x14ac:dyDescent="0.25">
      <c r="A31" s="10">
        <v>30</v>
      </c>
      <c r="B31" s="16" t="s">
        <v>273</v>
      </c>
      <c r="C31" s="10" t="s">
        <v>295</v>
      </c>
      <c r="D31" s="14" t="s">
        <v>294</v>
      </c>
      <c r="E31" s="10" t="s">
        <v>295</v>
      </c>
      <c r="F31" s="14" t="s">
        <v>293</v>
      </c>
      <c r="G31" s="10" t="s">
        <v>295</v>
      </c>
      <c r="H31" s="14" t="s">
        <v>292</v>
      </c>
    </row>
    <row r="32" spans="1:8" x14ac:dyDescent="0.25">
      <c r="A32" s="10">
        <v>31</v>
      </c>
      <c r="B32" s="16" t="s">
        <v>274</v>
      </c>
      <c r="C32" s="10" t="s">
        <v>295</v>
      </c>
      <c r="D32" s="14" t="s">
        <v>294</v>
      </c>
      <c r="E32" s="10" t="s">
        <v>295</v>
      </c>
      <c r="F32" s="14" t="s">
        <v>293</v>
      </c>
      <c r="G32" s="10" t="s">
        <v>295</v>
      </c>
      <c r="H32" s="14" t="s">
        <v>292</v>
      </c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H32" sqref="A1:H32"/>
    </sheetView>
  </sheetViews>
  <sheetFormatPr defaultRowHeight="15" x14ac:dyDescent="0.25"/>
  <cols>
    <col min="1" max="1" width="3" style="10" bestFit="1" customWidth="1"/>
    <col min="2" max="2" width="13.85546875" style="16" bestFit="1" customWidth="1"/>
    <col min="3" max="3" width="5.7109375" style="10" customWidth="1"/>
    <col min="4" max="4" width="5.7109375" style="13" customWidth="1"/>
    <col min="5" max="5" width="5.7109375" style="10" customWidth="1"/>
    <col min="6" max="6" width="5.7109375" style="13" customWidth="1"/>
    <col min="7" max="7" width="5.7109375" style="10" customWidth="1"/>
    <col min="8" max="8" width="5.7109375" style="13" customWidth="1"/>
  </cols>
  <sheetData>
    <row r="1" spans="1:8" x14ac:dyDescent="0.25">
      <c r="A1" s="10" t="s">
        <v>286</v>
      </c>
      <c r="B1" s="16" t="s">
        <v>287</v>
      </c>
      <c r="C1" s="10" t="s">
        <v>525</v>
      </c>
      <c r="D1" s="13" t="s">
        <v>526</v>
      </c>
      <c r="E1" s="10" t="s">
        <v>525</v>
      </c>
      <c r="F1" s="13" t="s">
        <v>526</v>
      </c>
      <c r="G1" s="10" t="s">
        <v>525</v>
      </c>
      <c r="H1" s="13" t="s">
        <v>526</v>
      </c>
    </row>
    <row r="2" spans="1:8" x14ac:dyDescent="0.25">
      <c r="A2" s="10">
        <v>1</v>
      </c>
      <c r="B2" s="16" t="s">
        <v>241</v>
      </c>
      <c r="C2" s="10" t="s">
        <v>295</v>
      </c>
      <c r="D2" s="14" t="s">
        <v>294</v>
      </c>
      <c r="E2" s="10" t="s">
        <v>295</v>
      </c>
      <c r="F2" s="14" t="s">
        <v>293</v>
      </c>
      <c r="G2" s="10" t="s">
        <v>295</v>
      </c>
      <c r="H2" s="14" t="s">
        <v>292</v>
      </c>
    </row>
    <row r="3" spans="1:8" x14ac:dyDescent="0.25">
      <c r="A3" s="10">
        <v>2</v>
      </c>
      <c r="B3" s="16" t="s">
        <v>285</v>
      </c>
      <c r="D3" s="14"/>
    </row>
    <row r="4" spans="1:8" x14ac:dyDescent="0.25">
      <c r="A4" s="10">
        <v>3</v>
      </c>
      <c r="B4" s="16" t="s">
        <v>242</v>
      </c>
      <c r="C4" s="10" t="s">
        <v>295</v>
      </c>
      <c r="D4" s="14" t="s">
        <v>294</v>
      </c>
      <c r="E4" s="10" t="s">
        <v>295</v>
      </c>
      <c r="F4" s="14" t="s">
        <v>293</v>
      </c>
      <c r="G4" s="10" t="s">
        <v>295</v>
      </c>
      <c r="H4" s="14" t="s">
        <v>292</v>
      </c>
    </row>
    <row r="5" spans="1:8" x14ac:dyDescent="0.25">
      <c r="A5" s="10">
        <v>4</v>
      </c>
      <c r="B5" s="16" t="s">
        <v>243</v>
      </c>
      <c r="C5" s="10" t="s">
        <v>295</v>
      </c>
      <c r="D5" s="14" t="s">
        <v>292</v>
      </c>
      <c r="E5" s="10" t="s">
        <v>295</v>
      </c>
      <c r="F5" s="14" t="s">
        <v>291</v>
      </c>
      <c r="G5" s="10" t="s">
        <v>295</v>
      </c>
      <c r="H5" s="14" t="s">
        <v>291</v>
      </c>
    </row>
    <row r="6" spans="1:8" x14ac:dyDescent="0.25">
      <c r="A6" s="10">
        <v>5</v>
      </c>
      <c r="B6" s="16" t="s">
        <v>244</v>
      </c>
      <c r="C6" s="10" t="s">
        <v>295</v>
      </c>
      <c r="D6" s="14" t="s">
        <v>292</v>
      </c>
      <c r="E6" s="10" t="s">
        <v>295</v>
      </c>
      <c r="F6" s="14" t="s">
        <v>291</v>
      </c>
      <c r="G6" s="10" t="s">
        <v>295</v>
      </c>
      <c r="H6" s="14" t="s">
        <v>291</v>
      </c>
    </row>
    <row r="7" spans="1:8" x14ac:dyDescent="0.25">
      <c r="A7" s="10">
        <v>6</v>
      </c>
      <c r="B7" s="16" t="s">
        <v>245</v>
      </c>
      <c r="C7" s="10" t="s">
        <v>295</v>
      </c>
      <c r="D7" s="14" t="s">
        <v>294</v>
      </c>
      <c r="E7" s="10" t="s">
        <v>295</v>
      </c>
      <c r="F7" s="14" t="s">
        <v>293</v>
      </c>
      <c r="G7" s="10" t="s">
        <v>295</v>
      </c>
      <c r="H7" s="14" t="s">
        <v>292</v>
      </c>
    </row>
    <row r="8" spans="1:8" x14ac:dyDescent="0.25">
      <c r="A8" s="10">
        <v>7</v>
      </c>
      <c r="B8" s="16" t="s">
        <v>246</v>
      </c>
      <c r="C8" s="10" t="s">
        <v>295</v>
      </c>
      <c r="D8" s="14" t="s">
        <v>294</v>
      </c>
      <c r="E8" s="10" t="s">
        <v>295</v>
      </c>
      <c r="F8" s="14" t="s">
        <v>293</v>
      </c>
      <c r="G8" s="10" t="s">
        <v>295</v>
      </c>
      <c r="H8" s="14" t="s">
        <v>292</v>
      </c>
    </row>
    <row r="9" spans="1:8" x14ac:dyDescent="0.25">
      <c r="A9" s="10">
        <v>8</v>
      </c>
      <c r="B9" s="16" t="s">
        <v>247</v>
      </c>
      <c r="C9" s="10" t="s">
        <v>295</v>
      </c>
      <c r="D9" s="14" t="s">
        <v>294</v>
      </c>
      <c r="E9" s="10" t="s">
        <v>295</v>
      </c>
      <c r="F9" s="14" t="s">
        <v>293</v>
      </c>
      <c r="G9" s="10" t="s">
        <v>295</v>
      </c>
      <c r="H9" s="14" t="s">
        <v>292</v>
      </c>
    </row>
    <row r="10" spans="1:8" x14ac:dyDescent="0.25">
      <c r="A10" s="10">
        <v>9</v>
      </c>
      <c r="B10" s="16" t="s">
        <v>252</v>
      </c>
      <c r="C10" s="10" t="s">
        <v>295</v>
      </c>
      <c r="D10" s="14" t="s">
        <v>294</v>
      </c>
      <c r="E10" s="10" t="s">
        <v>295</v>
      </c>
      <c r="F10" s="14" t="s">
        <v>293</v>
      </c>
      <c r="G10" s="10" t="s">
        <v>295</v>
      </c>
      <c r="H10" s="14" t="s">
        <v>292</v>
      </c>
    </row>
    <row r="11" spans="1:8" x14ac:dyDescent="0.25">
      <c r="A11" s="10">
        <v>10</v>
      </c>
      <c r="B11" s="16" t="s">
        <v>253</v>
      </c>
      <c r="C11" s="10" t="s">
        <v>295</v>
      </c>
      <c r="D11" s="14" t="s">
        <v>294</v>
      </c>
      <c r="E11" s="10" t="s">
        <v>295</v>
      </c>
      <c r="F11" s="14" t="s">
        <v>293</v>
      </c>
      <c r="G11" s="10" t="s">
        <v>295</v>
      </c>
      <c r="H11" s="14" t="s">
        <v>292</v>
      </c>
    </row>
    <row r="12" spans="1:8" x14ac:dyDescent="0.25">
      <c r="A12" s="10">
        <v>11</v>
      </c>
      <c r="B12" s="16" t="s">
        <v>254</v>
      </c>
      <c r="C12" s="10" t="s">
        <v>295</v>
      </c>
      <c r="D12" s="14" t="s">
        <v>294</v>
      </c>
      <c r="E12" s="10" t="s">
        <v>295</v>
      </c>
      <c r="F12" s="14" t="s">
        <v>293</v>
      </c>
      <c r="G12" s="10" t="s">
        <v>295</v>
      </c>
      <c r="H12" s="14" t="s">
        <v>292</v>
      </c>
    </row>
    <row r="13" spans="1:8" x14ac:dyDescent="0.25">
      <c r="A13" s="10">
        <v>12</v>
      </c>
      <c r="B13" s="16" t="s">
        <v>255</v>
      </c>
      <c r="C13" s="10" t="s">
        <v>295</v>
      </c>
      <c r="D13" s="14" t="s">
        <v>294</v>
      </c>
      <c r="E13" s="10" t="s">
        <v>295</v>
      </c>
      <c r="F13" s="14" t="s">
        <v>293</v>
      </c>
      <c r="G13" s="10" t="s">
        <v>295</v>
      </c>
      <c r="H13" s="14" t="s">
        <v>292</v>
      </c>
    </row>
    <row r="14" spans="1:8" x14ac:dyDescent="0.25">
      <c r="A14" s="10">
        <v>13</v>
      </c>
      <c r="B14" s="16" t="s">
        <v>256</v>
      </c>
      <c r="C14" s="10" t="s">
        <v>295</v>
      </c>
      <c r="D14" s="14" t="s">
        <v>294</v>
      </c>
      <c r="E14" s="10" t="s">
        <v>295</v>
      </c>
      <c r="F14" s="14" t="s">
        <v>293</v>
      </c>
      <c r="G14" s="10" t="s">
        <v>295</v>
      </c>
      <c r="H14" s="14" t="s">
        <v>292</v>
      </c>
    </row>
    <row r="15" spans="1:8" x14ac:dyDescent="0.25">
      <c r="A15" s="10">
        <v>14</v>
      </c>
      <c r="B15" s="16" t="s">
        <v>257</v>
      </c>
      <c r="C15" s="10" t="s">
        <v>295</v>
      </c>
      <c r="D15" s="14" t="s">
        <v>294</v>
      </c>
      <c r="E15" s="10" t="s">
        <v>295</v>
      </c>
      <c r="F15" s="14" t="s">
        <v>293</v>
      </c>
      <c r="G15" s="10" t="s">
        <v>295</v>
      </c>
      <c r="H15" s="14" t="s">
        <v>292</v>
      </c>
    </row>
    <row r="16" spans="1:8" x14ac:dyDescent="0.25">
      <c r="A16" s="10">
        <v>15</v>
      </c>
      <c r="B16" s="16" t="s">
        <v>258</v>
      </c>
      <c r="C16" s="10" t="s">
        <v>295</v>
      </c>
      <c r="D16" s="14" t="s">
        <v>294</v>
      </c>
      <c r="E16" s="10" t="s">
        <v>295</v>
      </c>
      <c r="F16" s="14" t="s">
        <v>293</v>
      </c>
      <c r="G16" s="10" t="s">
        <v>295</v>
      </c>
      <c r="H16" s="14" t="s">
        <v>292</v>
      </c>
    </row>
    <row r="17" spans="1:8" x14ac:dyDescent="0.25">
      <c r="A17" s="10">
        <v>16</v>
      </c>
      <c r="B17" s="16" t="s">
        <v>259</v>
      </c>
      <c r="C17" s="10" t="s">
        <v>295</v>
      </c>
      <c r="D17" s="14" t="s">
        <v>294</v>
      </c>
      <c r="E17" s="10" t="s">
        <v>295</v>
      </c>
      <c r="F17" s="14" t="s">
        <v>293</v>
      </c>
      <c r="G17" s="10" t="s">
        <v>295</v>
      </c>
      <c r="H17" s="14" t="s">
        <v>292</v>
      </c>
    </row>
    <row r="18" spans="1:8" x14ac:dyDescent="0.25">
      <c r="A18" s="10">
        <v>17</v>
      </c>
      <c r="B18" s="16" t="s">
        <v>260</v>
      </c>
      <c r="D18" s="14"/>
      <c r="F18" s="14"/>
    </row>
    <row r="19" spans="1:8" x14ac:dyDescent="0.25">
      <c r="A19" s="10">
        <v>18</v>
      </c>
      <c r="B19" s="16" t="s">
        <v>261</v>
      </c>
      <c r="C19" s="10" t="s">
        <v>295</v>
      </c>
      <c r="D19" s="14" t="s">
        <v>294</v>
      </c>
      <c r="E19" s="10" t="s">
        <v>295</v>
      </c>
      <c r="F19" s="14" t="s">
        <v>293</v>
      </c>
      <c r="G19" s="10" t="s">
        <v>295</v>
      </c>
      <c r="H19" s="14" t="s">
        <v>292</v>
      </c>
    </row>
    <row r="20" spans="1:8" x14ac:dyDescent="0.25">
      <c r="A20" s="10">
        <v>19</v>
      </c>
      <c r="B20" s="16" t="s">
        <v>262</v>
      </c>
      <c r="C20" s="10" t="s">
        <v>295</v>
      </c>
      <c r="D20" s="14" t="s">
        <v>294</v>
      </c>
      <c r="E20" s="10" t="s">
        <v>295</v>
      </c>
      <c r="F20" s="14" t="s">
        <v>293</v>
      </c>
      <c r="G20" s="10" t="s">
        <v>295</v>
      </c>
      <c r="H20" s="14" t="s">
        <v>292</v>
      </c>
    </row>
    <row r="21" spans="1:8" x14ac:dyDescent="0.25">
      <c r="A21" s="10">
        <v>20</v>
      </c>
      <c r="B21" s="16" t="s">
        <v>263</v>
      </c>
      <c r="C21" s="10" t="s">
        <v>295</v>
      </c>
      <c r="D21" s="14" t="s">
        <v>294</v>
      </c>
      <c r="E21" s="10" t="s">
        <v>295</v>
      </c>
      <c r="F21" s="14" t="s">
        <v>293</v>
      </c>
      <c r="G21" s="10" t="s">
        <v>295</v>
      </c>
      <c r="H21" s="14" t="s">
        <v>292</v>
      </c>
    </row>
    <row r="22" spans="1:8" x14ac:dyDescent="0.25">
      <c r="A22" s="10">
        <v>21</v>
      </c>
      <c r="B22" s="16" t="s">
        <v>264</v>
      </c>
      <c r="C22" s="10" t="s">
        <v>295</v>
      </c>
      <c r="D22" s="14" t="s">
        <v>294</v>
      </c>
      <c r="E22" s="10" t="s">
        <v>295</v>
      </c>
      <c r="F22" s="14" t="s">
        <v>293</v>
      </c>
      <c r="G22" s="10" t="s">
        <v>295</v>
      </c>
      <c r="H22" s="14" t="s">
        <v>292</v>
      </c>
    </row>
    <row r="23" spans="1:8" x14ac:dyDescent="0.25">
      <c r="A23" s="10">
        <v>22</v>
      </c>
      <c r="B23" s="16" t="s">
        <v>265</v>
      </c>
      <c r="C23" s="10" t="s">
        <v>295</v>
      </c>
      <c r="D23" s="14" t="s">
        <v>294</v>
      </c>
      <c r="E23" s="10" t="s">
        <v>295</v>
      </c>
      <c r="F23" s="14" t="s">
        <v>293</v>
      </c>
      <c r="G23" s="10" t="s">
        <v>295</v>
      </c>
      <c r="H23" s="14" t="s">
        <v>292</v>
      </c>
    </row>
    <row r="24" spans="1:8" x14ac:dyDescent="0.25">
      <c r="A24" s="10">
        <v>23</v>
      </c>
      <c r="B24" s="16" t="s">
        <v>266</v>
      </c>
      <c r="C24" s="10" t="s">
        <v>295</v>
      </c>
      <c r="D24" s="14" t="s">
        <v>294</v>
      </c>
      <c r="E24" s="10" t="s">
        <v>295</v>
      </c>
      <c r="F24" s="14" t="s">
        <v>293</v>
      </c>
      <c r="G24" s="10" t="s">
        <v>295</v>
      </c>
      <c r="H24" s="14" t="s">
        <v>292</v>
      </c>
    </row>
    <row r="25" spans="1:8" x14ac:dyDescent="0.25">
      <c r="A25" s="10">
        <v>24</v>
      </c>
      <c r="B25" s="16" t="s">
        <v>267</v>
      </c>
      <c r="C25" s="10" t="s">
        <v>295</v>
      </c>
      <c r="D25" s="14" t="s">
        <v>294</v>
      </c>
      <c r="E25" s="10" t="s">
        <v>295</v>
      </c>
      <c r="F25" s="14" t="s">
        <v>293</v>
      </c>
      <c r="G25" s="10" t="s">
        <v>295</v>
      </c>
      <c r="H25" s="14" t="s">
        <v>292</v>
      </c>
    </row>
    <row r="26" spans="1:8" x14ac:dyDescent="0.25">
      <c r="A26" s="10">
        <v>25</v>
      </c>
      <c r="B26" s="16" t="s">
        <v>268</v>
      </c>
      <c r="C26" s="10" t="s">
        <v>295</v>
      </c>
      <c r="D26" s="14" t="s">
        <v>294</v>
      </c>
      <c r="E26" s="10" t="s">
        <v>295</v>
      </c>
      <c r="F26" s="14" t="s">
        <v>293</v>
      </c>
      <c r="G26" s="10" t="s">
        <v>295</v>
      </c>
      <c r="H26" s="14" t="s">
        <v>292</v>
      </c>
    </row>
    <row r="27" spans="1:8" x14ac:dyDescent="0.25">
      <c r="A27" s="10">
        <v>26</v>
      </c>
      <c r="B27" s="16" t="s">
        <v>269</v>
      </c>
      <c r="C27" s="10" t="s">
        <v>295</v>
      </c>
      <c r="D27" s="14" t="s">
        <v>294</v>
      </c>
      <c r="E27" s="10" t="s">
        <v>295</v>
      </c>
      <c r="F27" s="14" t="s">
        <v>293</v>
      </c>
      <c r="G27" s="10" t="s">
        <v>295</v>
      </c>
      <c r="H27" s="14" t="s">
        <v>292</v>
      </c>
    </row>
    <row r="28" spans="1:8" x14ac:dyDescent="0.25">
      <c r="A28" s="10">
        <v>27</v>
      </c>
      <c r="B28" s="16" t="s">
        <v>270</v>
      </c>
      <c r="C28" s="10" t="s">
        <v>295</v>
      </c>
      <c r="D28" s="14" t="s">
        <v>294</v>
      </c>
      <c r="E28" s="10" t="s">
        <v>295</v>
      </c>
      <c r="F28" s="14" t="s">
        <v>293</v>
      </c>
      <c r="G28" s="10" t="s">
        <v>295</v>
      </c>
      <c r="H28" s="14" t="s">
        <v>292</v>
      </c>
    </row>
    <row r="29" spans="1:8" x14ac:dyDescent="0.25">
      <c r="A29" s="10">
        <v>28</v>
      </c>
      <c r="B29" s="16" t="s">
        <v>271</v>
      </c>
      <c r="C29" s="10" t="s">
        <v>295</v>
      </c>
      <c r="D29" s="14" t="s">
        <v>294</v>
      </c>
      <c r="E29" s="10" t="s">
        <v>295</v>
      </c>
      <c r="F29" s="14" t="s">
        <v>293</v>
      </c>
      <c r="G29" s="10" t="s">
        <v>295</v>
      </c>
      <c r="H29" s="14" t="s">
        <v>292</v>
      </c>
    </row>
    <row r="30" spans="1:8" x14ac:dyDescent="0.25">
      <c r="A30" s="10">
        <v>29</v>
      </c>
      <c r="B30" s="16" t="s">
        <v>272</v>
      </c>
      <c r="D30" s="14"/>
      <c r="F30" s="14"/>
      <c r="H30" s="14"/>
    </row>
    <row r="31" spans="1:8" x14ac:dyDescent="0.25">
      <c r="A31" s="10">
        <v>30</v>
      </c>
      <c r="B31" s="16" t="s">
        <v>273</v>
      </c>
      <c r="C31" s="10" t="s">
        <v>295</v>
      </c>
      <c r="D31" s="14" t="s">
        <v>294</v>
      </c>
      <c r="E31" s="10" t="s">
        <v>295</v>
      </c>
      <c r="F31" s="14" t="s">
        <v>293</v>
      </c>
      <c r="G31" s="10" t="s">
        <v>295</v>
      </c>
      <c r="H31" s="14" t="s">
        <v>292</v>
      </c>
    </row>
    <row r="32" spans="1:8" x14ac:dyDescent="0.25">
      <c r="A32" s="10">
        <v>31</v>
      </c>
      <c r="B32" s="16" t="s">
        <v>274</v>
      </c>
      <c r="C32" s="10" t="s">
        <v>295</v>
      </c>
      <c r="D32" s="14" t="s">
        <v>294</v>
      </c>
      <c r="E32" s="10" t="s">
        <v>295</v>
      </c>
      <c r="F32" s="14" t="s">
        <v>293</v>
      </c>
      <c r="G32" s="10" t="s">
        <v>295</v>
      </c>
      <c r="H32" s="14" t="s">
        <v>292</v>
      </c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E32" sqref="A1:E32"/>
    </sheetView>
  </sheetViews>
  <sheetFormatPr defaultRowHeight="15" x14ac:dyDescent="0.25"/>
  <cols>
    <col min="1" max="1" width="3" style="10" bestFit="1" customWidth="1"/>
    <col min="2" max="2" width="13.85546875" bestFit="1" customWidth="1"/>
    <col min="3" max="5" width="5.7109375" style="10" customWidth="1"/>
  </cols>
  <sheetData>
    <row r="1" spans="1:5" x14ac:dyDescent="0.25">
      <c r="A1" s="10" t="s">
        <v>286</v>
      </c>
      <c r="B1" t="s">
        <v>287</v>
      </c>
      <c r="C1" s="10" t="s">
        <v>525</v>
      </c>
      <c r="D1" s="10" t="s">
        <v>526</v>
      </c>
      <c r="E1" s="10" t="s">
        <v>527</v>
      </c>
    </row>
    <row r="2" spans="1:5" x14ac:dyDescent="0.25">
      <c r="A2" s="10">
        <v>1</v>
      </c>
      <c r="B2" t="s">
        <v>241</v>
      </c>
      <c r="C2" s="10" t="s">
        <v>295</v>
      </c>
      <c r="D2" s="11" t="s">
        <v>294</v>
      </c>
      <c r="E2" s="10" t="s">
        <v>293</v>
      </c>
    </row>
    <row r="3" spans="1:5" x14ac:dyDescent="0.25">
      <c r="A3" s="10">
        <v>2</v>
      </c>
      <c r="B3" t="s">
        <v>285</v>
      </c>
      <c r="D3" s="11"/>
    </row>
    <row r="4" spans="1:5" x14ac:dyDescent="0.25">
      <c r="A4" s="10">
        <v>3</v>
      </c>
      <c r="B4" t="s">
        <v>242</v>
      </c>
      <c r="C4" s="10" t="s">
        <v>295</v>
      </c>
      <c r="D4" s="11" t="s">
        <v>294</v>
      </c>
      <c r="E4" s="10" t="s">
        <v>293</v>
      </c>
    </row>
    <row r="5" spans="1:5" x14ac:dyDescent="0.25">
      <c r="A5" s="10">
        <v>4</v>
      </c>
      <c r="B5" t="s">
        <v>243</v>
      </c>
      <c r="C5" s="10" t="s">
        <v>295</v>
      </c>
      <c r="D5" s="11" t="s">
        <v>292</v>
      </c>
      <c r="E5" s="10" t="s">
        <v>291</v>
      </c>
    </row>
    <row r="6" spans="1:5" x14ac:dyDescent="0.25">
      <c r="A6" s="10">
        <v>5</v>
      </c>
      <c r="B6" t="s">
        <v>244</v>
      </c>
      <c r="C6" s="10" t="s">
        <v>295</v>
      </c>
      <c r="D6" s="11" t="s">
        <v>292</v>
      </c>
      <c r="E6" s="10" t="s">
        <v>291</v>
      </c>
    </row>
    <row r="7" spans="1:5" x14ac:dyDescent="0.25">
      <c r="A7" s="10">
        <v>6</v>
      </c>
      <c r="B7" t="s">
        <v>245</v>
      </c>
      <c r="C7" s="10" t="s">
        <v>295</v>
      </c>
      <c r="D7" s="11" t="s">
        <v>294</v>
      </c>
      <c r="E7" s="10" t="s">
        <v>293</v>
      </c>
    </row>
    <row r="8" spans="1:5" x14ac:dyDescent="0.25">
      <c r="A8" s="10">
        <v>7</v>
      </c>
      <c r="B8" t="s">
        <v>246</v>
      </c>
      <c r="C8" s="10" t="s">
        <v>295</v>
      </c>
      <c r="D8" s="11" t="s">
        <v>294</v>
      </c>
      <c r="E8" s="10" t="s">
        <v>293</v>
      </c>
    </row>
    <row r="9" spans="1:5" x14ac:dyDescent="0.25">
      <c r="A9" s="10">
        <v>8</v>
      </c>
      <c r="B9" t="s">
        <v>247</v>
      </c>
      <c r="C9" s="10" t="s">
        <v>295</v>
      </c>
      <c r="D9" s="11" t="s">
        <v>294</v>
      </c>
      <c r="E9" s="10" t="s">
        <v>293</v>
      </c>
    </row>
    <row r="10" spans="1:5" x14ac:dyDescent="0.25">
      <c r="A10" s="10">
        <v>9</v>
      </c>
      <c r="B10" t="s">
        <v>252</v>
      </c>
      <c r="C10" s="10" t="s">
        <v>295</v>
      </c>
      <c r="D10" s="11" t="s">
        <v>294</v>
      </c>
      <c r="E10" s="10" t="s">
        <v>293</v>
      </c>
    </row>
    <row r="11" spans="1:5" x14ac:dyDescent="0.25">
      <c r="A11" s="10">
        <v>10</v>
      </c>
      <c r="B11" t="s">
        <v>253</v>
      </c>
      <c r="C11" s="10" t="s">
        <v>295</v>
      </c>
      <c r="D11" s="11" t="s">
        <v>294</v>
      </c>
      <c r="E11" s="10" t="s">
        <v>293</v>
      </c>
    </row>
    <row r="12" spans="1:5" x14ac:dyDescent="0.25">
      <c r="A12" s="10">
        <v>11</v>
      </c>
      <c r="B12" t="s">
        <v>254</v>
      </c>
      <c r="C12" s="10" t="s">
        <v>295</v>
      </c>
      <c r="D12" s="11" t="s">
        <v>294</v>
      </c>
      <c r="E12" s="10" t="s">
        <v>293</v>
      </c>
    </row>
    <row r="13" spans="1:5" x14ac:dyDescent="0.25">
      <c r="A13" s="10">
        <v>12</v>
      </c>
      <c r="B13" t="s">
        <v>255</v>
      </c>
      <c r="C13" s="10" t="s">
        <v>295</v>
      </c>
      <c r="D13" s="11" t="s">
        <v>294</v>
      </c>
      <c r="E13" s="10" t="s">
        <v>293</v>
      </c>
    </row>
    <row r="14" spans="1:5" x14ac:dyDescent="0.25">
      <c r="A14" s="10">
        <v>13</v>
      </c>
      <c r="B14" t="s">
        <v>256</v>
      </c>
      <c r="C14" s="10" t="s">
        <v>295</v>
      </c>
      <c r="D14" s="11" t="s">
        <v>294</v>
      </c>
      <c r="E14" s="10" t="s">
        <v>293</v>
      </c>
    </row>
    <row r="15" spans="1:5" x14ac:dyDescent="0.25">
      <c r="A15" s="10">
        <v>14</v>
      </c>
      <c r="B15" t="s">
        <v>257</v>
      </c>
      <c r="C15" s="10" t="s">
        <v>295</v>
      </c>
      <c r="D15" s="11" t="s">
        <v>294</v>
      </c>
      <c r="E15" s="10" t="s">
        <v>293</v>
      </c>
    </row>
    <row r="16" spans="1:5" x14ac:dyDescent="0.25">
      <c r="A16" s="10">
        <v>15</v>
      </c>
      <c r="B16" t="s">
        <v>258</v>
      </c>
      <c r="C16" s="10" t="s">
        <v>295</v>
      </c>
      <c r="D16" s="11" t="s">
        <v>294</v>
      </c>
      <c r="E16" s="10" t="s">
        <v>293</v>
      </c>
    </row>
    <row r="17" spans="1:5" x14ac:dyDescent="0.25">
      <c r="A17" s="10">
        <v>16</v>
      </c>
      <c r="B17" t="s">
        <v>259</v>
      </c>
      <c r="C17" s="10" t="s">
        <v>295</v>
      </c>
      <c r="D17" s="11" t="s">
        <v>294</v>
      </c>
      <c r="E17" s="10" t="s">
        <v>293</v>
      </c>
    </row>
    <row r="18" spans="1:5" x14ac:dyDescent="0.25">
      <c r="A18" s="10">
        <v>17</v>
      </c>
      <c r="B18" t="s">
        <v>260</v>
      </c>
      <c r="D18" s="11"/>
    </row>
    <row r="19" spans="1:5" x14ac:dyDescent="0.25">
      <c r="A19" s="10">
        <v>18</v>
      </c>
      <c r="B19" t="s">
        <v>261</v>
      </c>
      <c r="C19" s="10" t="s">
        <v>295</v>
      </c>
      <c r="D19" s="11" t="s">
        <v>294</v>
      </c>
      <c r="E19" s="10" t="s">
        <v>293</v>
      </c>
    </row>
    <row r="20" spans="1:5" x14ac:dyDescent="0.25">
      <c r="A20" s="10">
        <v>19</v>
      </c>
      <c r="B20" t="s">
        <v>262</v>
      </c>
      <c r="C20" s="10" t="s">
        <v>295</v>
      </c>
      <c r="D20" s="11" t="s">
        <v>294</v>
      </c>
      <c r="E20" s="10" t="s">
        <v>293</v>
      </c>
    </row>
    <row r="21" spans="1:5" x14ac:dyDescent="0.25">
      <c r="A21" s="10">
        <v>20</v>
      </c>
      <c r="B21" t="s">
        <v>263</v>
      </c>
      <c r="C21" s="10" t="s">
        <v>295</v>
      </c>
      <c r="D21" s="11" t="s">
        <v>294</v>
      </c>
      <c r="E21" s="10" t="s">
        <v>293</v>
      </c>
    </row>
    <row r="22" spans="1:5" x14ac:dyDescent="0.25">
      <c r="A22" s="10">
        <v>21</v>
      </c>
      <c r="B22" t="s">
        <v>264</v>
      </c>
      <c r="C22" s="10" t="s">
        <v>295</v>
      </c>
      <c r="D22" s="11" t="s">
        <v>294</v>
      </c>
      <c r="E22" s="10" t="s">
        <v>293</v>
      </c>
    </row>
    <row r="23" spans="1:5" x14ac:dyDescent="0.25">
      <c r="A23" s="10">
        <v>22</v>
      </c>
      <c r="B23" t="s">
        <v>265</v>
      </c>
      <c r="C23" s="10" t="s">
        <v>295</v>
      </c>
      <c r="D23" s="11" t="s">
        <v>294</v>
      </c>
      <c r="E23" s="10" t="s">
        <v>293</v>
      </c>
    </row>
    <row r="24" spans="1:5" x14ac:dyDescent="0.25">
      <c r="A24" s="10">
        <v>23</v>
      </c>
      <c r="B24" t="s">
        <v>266</v>
      </c>
      <c r="C24" s="10" t="s">
        <v>295</v>
      </c>
      <c r="D24" s="11" t="s">
        <v>294</v>
      </c>
      <c r="E24" s="10" t="s">
        <v>293</v>
      </c>
    </row>
    <row r="25" spans="1:5" x14ac:dyDescent="0.25">
      <c r="A25" s="10">
        <v>24</v>
      </c>
      <c r="B25" t="s">
        <v>267</v>
      </c>
      <c r="C25" s="10" t="s">
        <v>295</v>
      </c>
      <c r="D25" s="11" t="s">
        <v>294</v>
      </c>
      <c r="E25" s="10" t="s">
        <v>293</v>
      </c>
    </row>
    <row r="26" spans="1:5" x14ac:dyDescent="0.25">
      <c r="A26" s="10">
        <v>25</v>
      </c>
      <c r="B26" t="s">
        <v>268</v>
      </c>
      <c r="C26" s="10" t="s">
        <v>295</v>
      </c>
      <c r="D26" s="11" t="s">
        <v>294</v>
      </c>
      <c r="E26" s="10" t="s">
        <v>293</v>
      </c>
    </row>
    <row r="27" spans="1:5" x14ac:dyDescent="0.25">
      <c r="A27" s="10">
        <v>26</v>
      </c>
      <c r="B27" t="s">
        <v>269</v>
      </c>
      <c r="C27" s="10" t="s">
        <v>295</v>
      </c>
      <c r="D27" s="11" t="s">
        <v>294</v>
      </c>
      <c r="E27" s="10" t="s">
        <v>293</v>
      </c>
    </row>
    <row r="28" spans="1:5" x14ac:dyDescent="0.25">
      <c r="A28" s="10">
        <v>27</v>
      </c>
      <c r="B28" t="s">
        <v>270</v>
      </c>
      <c r="C28" s="10" t="s">
        <v>295</v>
      </c>
      <c r="D28" s="11" t="s">
        <v>294</v>
      </c>
      <c r="E28" s="10" t="s">
        <v>293</v>
      </c>
    </row>
    <row r="29" spans="1:5" x14ac:dyDescent="0.25">
      <c r="A29" s="10">
        <v>28</v>
      </c>
      <c r="B29" t="s">
        <v>271</v>
      </c>
      <c r="C29" s="10" t="s">
        <v>295</v>
      </c>
      <c r="D29" s="11" t="s">
        <v>294</v>
      </c>
      <c r="E29" s="10" t="s">
        <v>293</v>
      </c>
    </row>
    <row r="30" spans="1:5" x14ac:dyDescent="0.25">
      <c r="A30" s="10">
        <v>29</v>
      </c>
      <c r="B30" t="s">
        <v>272</v>
      </c>
      <c r="D30" s="11"/>
    </row>
    <row r="31" spans="1:5" x14ac:dyDescent="0.25">
      <c r="A31" s="10">
        <v>30</v>
      </c>
      <c r="B31" t="s">
        <v>273</v>
      </c>
      <c r="C31" s="10" t="s">
        <v>295</v>
      </c>
      <c r="D31" s="11" t="s">
        <v>294</v>
      </c>
      <c r="E31" s="10" t="s">
        <v>293</v>
      </c>
    </row>
    <row r="32" spans="1:5" x14ac:dyDescent="0.25">
      <c r="A32" s="10">
        <v>31</v>
      </c>
      <c r="B32" t="s">
        <v>274</v>
      </c>
      <c r="C32" s="10" t="s">
        <v>295</v>
      </c>
      <c r="D32" s="11" t="s">
        <v>294</v>
      </c>
      <c r="E32" s="10" t="s">
        <v>293</v>
      </c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selection activeCell="M15" sqref="M15"/>
    </sheetView>
  </sheetViews>
  <sheetFormatPr defaultRowHeight="15" x14ac:dyDescent="0.25"/>
  <cols>
    <col min="1" max="1" width="3" style="10" bestFit="1" customWidth="1"/>
    <col min="2" max="2" width="13.85546875" bestFit="1" customWidth="1"/>
    <col min="3" max="8" width="5.7109375" style="10" customWidth="1"/>
  </cols>
  <sheetData>
    <row r="1" spans="1:8" x14ac:dyDescent="0.25">
      <c r="A1" s="10" t="s">
        <v>286</v>
      </c>
      <c r="B1" t="s">
        <v>287</v>
      </c>
      <c r="C1" s="10" t="s">
        <v>528</v>
      </c>
      <c r="D1" s="10" t="s">
        <v>528</v>
      </c>
      <c r="E1" s="10" t="s">
        <v>528</v>
      </c>
    </row>
    <row r="2" spans="1:8" x14ac:dyDescent="0.25">
      <c r="A2" s="10">
        <v>1</v>
      </c>
      <c r="B2" t="s">
        <v>241</v>
      </c>
      <c r="D2" s="11"/>
      <c r="F2" s="11"/>
      <c r="H2" s="11"/>
    </row>
    <row r="3" spans="1:8" x14ac:dyDescent="0.25">
      <c r="A3" s="10">
        <v>2</v>
      </c>
      <c r="B3" t="s">
        <v>285</v>
      </c>
      <c r="D3" s="11"/>
    </row>
    <row r="4" spans="1:8" x14ac:dyDescent="0.25">
      <c r="A4" s="10">
        <v>3</v>
      </c>
      <c r="B4" t="s">
        <v>242</v>
      </c>
      <c r="C4" s="10" t="s">
        <v>295</v>
      </c>
      <c r="D4" s="11" t="s">
        <v>294</v>
      </c>
      <c r="E4" s="10" t="s">
        <v>293</v>
      </c>
      <c r="F4" s="11"/>
      <c r="H4" s="11"/>
    </row>
    <row r="5" spans="1:8" x14ac:dyDescent="0.25">
      <c r="A5" s="10">
        <v>4</v>
      </c>
      <c r="B5" t="s">
        <v>243</v>
      </c>
      <c r="C5" s="10" t="s">
        <v>295</v>
      </c>
      <c r="D5" s="11" t="s">
        <v>292</v>
      </c>
      <c r="E5" s="10" t="s">
        <v>291</v>
      </c>
      <c r="F5" s="11"/>
      <c r="H5" s="11"/>
    </row>
    <row r="6" spans="1:8" x14ac:dyDescent="0.25">
      <c r="A6" s="10">
        <v>5</v>
      </c>
      <c r="B6" t="s">
        <v>244</v>
      </c>
      <c r="C6" s="10" t="s">
        <v>295</v>
      </c>
      <c r="D6" s="11" t="s">
        <v>292</v>
      </c>
      <c r="E6" s="10" t="s">
        <v>291</v>
      </c>
      <c r="F6" s="11"/>
      <c r="H6" s="11"/>
    </row>
    <row r="7" spans="1:8" x14ac:dyDescent="0.25">
      <c r="A7" s="10">
        <v>6</v>
      </c>
      <c r="B7" t="s">
        <v>245</v>
      </c>
      <c r="C7" s="10" t="s">
        <v>295</v>
      </c>
      <c r="D7" s="11" t="s">
        <v>294</v>
      </c>
      <c r="E7" s="10" t="s">
        <v>293</v>
      </c>
      <c r="F7" s="11"/>
      <c r="H7" s="11"/>
    </row>
    <row r="8" spans="1:8" x14ac:dyDescent="0.25">
      <c r="A8" s="10">
        <v>7</v>
      </c>
      <c r="B8" t="s">
        <v>246</v>
      </c>
      <c r="C8" s="10" t="s">
        <v>295</v>
      </c>
      <c r="D8" s="11" t="s">
        <v>294</v>
      </c>
      <c r="E8" s="10" t="s">
        <v>293</v>
      </c>
      <c r="F8" s="11"/>
      <c r="H8" s="11"/>
    </row>
    <row r="9" spans="1:8" x14ac:dyDescent="0.25">
      <c r="A9" s="10">
        <v>8</v>
      </c>
      <c r="B9" t="s">
        <v>247</v>
      </c>
      <c r="C9" s="10" t="s">
        <v>295</v>
      </c>
      <c r="D9" s="11" t="s">
        <v>294</v>
      </c>
      <c r="E9" s="10" t="s">
        <v>293</v>
      </c>
      <c r="F9" s="11"/>
      <c r="H9" s="11"/>
    </row>
    <row r="10" spans="1:8" x14ac:dyDescent="0.25">
      <c r="A10" s="10">
        <v>9</v>
      </c>
      <c r="B10" t="s">
        <v>252</v>
      </c>
      <c r="C10" s="10" t="s">
        <v>295</v>
      </c>
      <c r="D10" s="11" t="s">
        <v>294</v>
      </c>
      <c r="E10" s="10" t="s">
        <v>293</v>
      </c>
      <c r="F10" s="11"/>
      <c r="H10" s="11"/>
    </row>
    <row r="11" spans="1:8" x14ac:dyDescent="0.25">
      <c r="A11" s="10">
        <v>10</v>
      </c>
      <c r="B11" t="s">
        <v>253</v>
      </c>
      <c r="C11" s="10" t="s">
        <v>295</v>
      </c>
      <c r="D11" s="11" t="s">
        <v>294</v>
      </c>
      <c r="E11" s="10" t="s">
        <v>293</v>
      </c>
      <c r="F11" s="11"/>
      <c r="H11" s="11"/>
    </row>
    <row r="12" spans="1:8" x14ac:dyDescent="0.25">
      <c r="A12" s="10">
        <v>11</v>
      </c>
      <c r="B12" t="s">
        <v>254</v>
      </c>
      <c r="C12" s="10" t="s">
        <v>295</v>
      </c>
      <c r="D12" s="11" t="s">
        <v>294</v>
      </c>
      <c r="E12" s="10" t="s">
        <v>293</v>
      </c>
      <c r="F12" s="11"/>
      <c r="H12" s="11"/>
    </row>
    <row r="13" spans="1:8" x14ac:dyDescent="0.25">
      <c r="A13" s="10">
        <v>12</v>
      </c>
      <c r="B13" t="s">
        <v>255</v>
      </c>
      <c r="C13" s="10" t="s">
        <v>295</v>
      </c>
      <c r="D13" s="11" t="s">
        <v>294</v>
      </c>
      <c r="E13" s="10" t="s">
        <v>293</v>
      </c>
      <c r="F13" s="11"/>
      <c r="H13" s="11"/>
    </row>
    <row r="14" spans="1:8" x14ac:dyDescent="0.25">
      <c r="A14" s="10">
        <v>13</v>
      </c>
      <c r="B14" t="s">
        <v>256</v>
      </c>
      <c r="C14" s="10" t="s">
        <v>295</v>
      </c>
      <c r="D14" s="11" t="s">
        <v>294</v>
      </c>
      <c r="E14" s="10" t="s">
        <v>293</v>
      </c>
      <c r="F14" s="11"/>
      <c r="H14" s="11"/>
    </row>
    <row r="15" spans="1:8" x14ac:dyDescent="0.25">
      <c r="A15" s="10">
        <v>14</v>
      </c>
      <c r="B15" t="s">
        <v>257</v>
      </c>
      <c r="C15" s="10" t="s">
        <v>295</v>
      </c>
      <c r="D15" s="11" t="s">
        <v>294</v>
      </c>
      <c r="E15" s="10" t="s">
        <v>293</v>
      </c>
      <c r="F15" s="11"/>
      <c r="H15" s="11"/>
    </row>
    <row r="16" spans="1:8" x14ac:dyDescent="0.25">
      <c r="A16" s="10">
        <v>15</v>
      </c>
      <c r="B16" t="s">
        <v>258</v>
      </c>
      <c r="C16" s="10" t="s">
        <v>295</v>
      </c>
      <c r="D16" s="11" t="s">
        <v>294</v>
      </c>
      <c r="E16" s="10" t="s">
        <v>293</v>
      </c>
      <c r="F16" s="11"/>
      <c r="H16" s="11"/>
    </row>
    <row r="17" spans="1:8" x14ac:dyDescent="0.25">
      <c r="A17" s="10">
        <v>16</v>
      </c>
      <c r="B17" t="s">
        <v>259</v>
      </c>
      <c r="C17" s="10" t="s">
        <v>295</v>
      </c>
      <c r="D17" s="11" t="s">
        <v>294</v>
      </c>
      <c r="E17" s="10" t="s">
        <v>293</v>
      </c>
      <c r="F17" s="11"/>
      <c r="H17" s="11"/>
    </row>
    <row r="18" spans="1:8" x14ac:dyDescent="0.25">
      <c r="A18" s="10">
        <v>17</v>
      </c>
      <c r="B18" t="s">
        <v>260</v>
      </c>
      <c r="D18" s="11"/>
      <c r="F18" s="11"/>
    </row>
    <row r="19" spans="1:8" x14ac:dyDescent="0.25">
      <c r="A19" s="10">
        <v>18</v>
      </c>
      <c r="B19" t="s">
        <v>261</v>
      </c>
      <c r="C19" s="10" t="s">
        <v>295</v>
      </c>
      <c r="D19" s="11" t="s">
        <v>294</v>
      </c>
      <c r="E19" s="10" t="s">
        <v>293</v>
      </c>
      <c r="F19" s="11"/>
      <c r="H19" s="11"/>
    </row>
    <row r="20" spans="1:8" x14ac:dyDescent="0.25">
      <c r="A20" s="10">
        <v>19</v>
      </c>
      <c r="B20" t="s">
        <v>262</v>
      </c>
      <c r="C20" s="10" t="s">
        <v>295</v>
      </c>
      <c r="D20" s="11" t="s">
        <v>294</v>
      </c>
      <c r="E20" s="10" t="s">
        <v>293</v>
      </c>
      <c r="F20" s="11"/>
      <c r="H20" s="11"/>
    </row>
    <row r="21" spans="1:8" x14ac:dyDescent="0.25">
      <c r="A21" s="10">
        <v>20</v>
      </c>
      <c r="B21" t="s">
        <v>263</v>
      </c>
      <c r="C21" s="10" t="s">
        <v>295</v>
      </c>
      <c r="D21" s="11" t="s">
        <v>294</v>
      </c>
      <c r="E21" s="10" t="s">
        <v>293</v>
      </c>
      <c r="F21" s="11"/>
      <c r="H21" s="11"/>
    </row>
    <row r="22" spans="1:8" x14ac:dyDescent="0.25">
      <c r="A22" s="10">
        <v>21</v>
      </c>
      <c r="B22" t="s">
        <v>264</v>
      </c>
      <c r="C22" s="10" t="s">
        <v>295</v>
      </c>
      <c r="D22" s="11" t="s">
        <v>294</v>
      </c>
      <c r="E22" s="10" t="s">
        <v>293</v>
      </c>
      <c r="F22" s="11"/>
      <c r="H22" s="11"/>
    </row>
    <row r="23" spans="1:8" x14ac:dyDescent="0.25">
      <c r="A23" s="10">
        <v>22</v>
      </c>
      <c r="B23" t="s">
        <v>265</v>
      </c>
      <c r="C23" s="10" t="s">
        <v>295</v>
      </c>
      <c r="D23" s="11" t="s">
        <v>294</v>
      </c>
      <c r="E23" s="10" t="s">
        <v>293</v>
      </c>
      <c r="F23" s="11"/>
      <c r="H23" s="11"/>
    </row>
    <row r="24" spans="1:8" x14ac:dyDescent="0.25">
      <c r="A24" s="10">
        <v>23</v>
      </c>
      <c r="B24" t="s">
        <v>266</v>
      </c>
      <c r="C24" s="10" t="s">
        <v>295</v>
      </c>
      <c r="D24" s="11" t="s">
        <v>294</v>
      </c>
      <c r="E24" s="10" t="s">
        <v>293</v>
      </c>
      <c r="F24" s="11"/>
      <c r="H24" s="11"/>
    </row>
    <row r="25" spans="1:8" x14ac:dyDescent="0.25">
      <c r="A25" s="10">
        <v>24</v>
      </c>
      <c r="B25" t="s">
        <v>267</v>
      </c>
      <c r="C25" s="10" t="s">
        <v>295</v>
      </c>
      <c r="D25" s="11" t="s">
        <v>294</v>
      </c>
      <c r="E25" s="10" t="s">
        <v>293</v>
      </c>
      <c r="F25" s="11"/>
      <c r="H25" s="11"/>
    </row>
    <row r="26" spans="1:8" x14ac:dyDescent="0.25">
      <c r="A26" s="10">
        <v>25</v>
      </c>
      <c r="B26" t="s">
        <v>268</v>
      </c>
      <c r="C26" s="10" t="s">
        <v>295</v>
      </c>
      <c r="D26" s="11" t="s">
        <v>294</v>
      </c>
      <c r="E26" s="10" t="s">
        <v>293</v>
      </c>
      <c r="F26" s="11"/>
      <c r="H26" s="11"/>
    </row>
    <row r="27" spans="1:8" x14ac:dyDescent="0.25">
      <c r="A27" s="10">
        <v>26</v>
      </c>
      <c r="B27" t="s">
        <v>269</v>
      </c>
      <c r="C27" s="10" t="s">
        <v>295</v>
      </c>
      <c r="D27" s="11" t="s">
        <v>294</v>
      </c>
      <c r="E27" s="10" t="s">
        <v>293</v>
      </c>
      <c r="F27" s="11"/>
      <c r="H27" s="11"/>
    </row>
    <row r="28" spans="1:8" x14ac:dyDescent="0.25">
      <c r="A28" s="10">
        <v>27</v>
      </c>
      <c r="B28" t="s">
        <v>270</v>
      </c>
      <c r="C28" s="10" t="s">
        <v>295</v>
      </c>
      <c r="D28" s="11" t="s">
        <v>294</v>
      </c>
      <c r="E28" s="10" t="s">
        <v>293</v>
      </c>
      <c r="F28" s="11"/>
      <c r="H28" s="11"/>
    </row>
    <row r="29" spans="1:8" x14ac:dyDescent="0.25">
      <c r="A29" s="10">
        <v>28</v>
      </c>
      <c r="B29" t="s">
        <v>271</v>
      </c>
      <c r="C29" s="10" t="s">
        <v>295</v>
      </c>
      <c r="D29" s="11" t="s">
        <v>294</v>
      </c>
      <c r="E29" s="10" t="s">
        <v>293</v>
      </c>
      <c r="F29" s="11"/>
      <c r="H29" s="11"/>
    </row>
    <row r="30" spans="1:8" x14ac:dyDescent="0.25">
      <c r="A30" s="10">
        <v>29</v>
      </c>
      <c r="B30" t="s">
        <v>272</v>
      </c>
      <c r="D30" s="11"/>
      <c r="F30" s="11"/>
      <c r="H30" s="11"/>
    </row>
    <row r="31" spans="1:8" x14ac:dyDescent="0.25">
      <c r="A31" s="10">
        <v>30</v>
      </c>
      <c r="B31" t="s">
        <v>273</v>
      </c>
      <c r="C31" s="10" t="s">
        <v>295</v>
      </c>
      <c r="D31" s="11" t="s">
        <v>294</v>
      </c>
      <c r="E31" s="10" t="s">
        <v>293</v>
      </c>
      <c r="F31" s="11"/>
      <c r="H31" s="11"/>
    </row>
    <row r="32" spans="1:8" x14ac:dyDescent="0.25">
      <c r="A32" s="10">
        <v>31</v>
      </c>
      <c r="B32" t="s">
        <v>274</v>
      </c>
      <c r="C32" s="10" t="s">
        <v>295</v>
      </c>
      <c r="D32" s="11" t="s">
        <v>294</v>
      </c>
      <c r="E32" s="10" t="s">
        <v>293</v>
      </c>
      <c r="F32" s="11"/>
      <c r="H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7"/>
  <sheetViews>
    <sheetView workbookViewId="0">
      <selection activeCell="A201" sqref="A201:A202"/>
    </sheetView>
  </sheetViews>
  <sheetFormatPr defaultRowHeight="15" x14ac:dyDescent="0.25"/>
  <sheetData>
    <row r="1" spans="1:1" x14ac:dyDescent="0.25">
      <c r="A1" s="1" t="s">
        <v>304</v>
      </c>
    </row>
    <row r="2" spans="1:1" x14ac:dyDescent="0.25">
      <c r="A2" s="4"/>
    </row>
    <row r="3" spans="1:1" x14ac:dyDescent="0.25">
      <c r="A3" s="2" t="s">
        <v>297</v>
      </c>
    </row>
    <row r="4" spans="1:1" x14ac:dyDescent="0.25">
      <c r="A4" s="2" t="s">
        <v>298</v>
      </c>
    </row>
    <row r="5" spans="1:1" x14ac:dyDescent="0.25">
      <c r="A5" s="4"/>
    </row>
    <row r="6" spans="1:1" x14ac:dyDescent="0.25">
      <c r="A6" s="2" t="s">
        <v>299</v>
      </c>
    </row>
    <row r="7" spans="1:1" x14ac:dyDescent="0.25">
      <c r="A7" s="2" t="s">
        <v>300</v>
      </c>
    </row>
    <row r="8" spans="1:1" x14ac:dyDescent="0.25">
      <c r="A8" s="2" t="s">
        <v>305</v>
      </c>
    </row>
    <row r="9" spans="1:1" x14ac:dyDescent="0.25">
      <c r="A9" s="4"/>
    </row>
    <row r="10" spans="1:1" x14ac:dyDescent="0.25">
      <c r="A10" s="2" t="s">
        <v>306</v>
      </c>
    </row>
    <row r="11" spans="1:1" x14ac:dyDescent="0.25">
      <c r="A11" s="2" t="s">
        <v>307</v>
      </c>
    </row>
    <row r="12" spans="1:1" x14ac:dyDescent="0.25">
      <c r="A12" s="2" t="s">
        <v>308</v>
      </c>
    </row>
    <row r="13" spans="1:1" x14ac:dyDescent="0.25">
      <c r="A13" s="2" t="s">
        <v>309</v>
      </c>
    </row>
    <row r="14" spans="1:1" x14ac:dyDescent="0.25">
      <c r="A14" s="2" t="s">
        <v>310</v>
      </c>
    </row>
    <row r="15" spans="1:1" x14ac:dyDescent="0.25">
      <c r="A15" s="2" t="s">
        <v>311</v>
      </c>
    </row>
    <row r="16" spans="1:1" x14ac:dyDescent="0.25">
      <c r="A16" s="2" t="s">
        <v>312</v>
      </c>
    </row>
    <row r="17" spans="1:1" x14ac:dyDescent="0.25">
      <c r="A17" s="2" t="s">
        <v>313</v>
      </c>
    </row>
    <row r="18" spans="1:1" x14ac:dyDescent="0.25">
      <c r="A18" s="2" t="s">
        <v>314</v>
      </c>
    </row>
    <row r="19" spans="1:1" x14ac:dyDescent="0.25">
      <c r="A19" s="2" t="s">
        <v>315</v>
      </c>
    </row>
    <row r="20" spans="1:1" x14ac:dyDescent="0.25">
      <c r="A20" s="2" t="s">
        <v>316</v>
      </c>
    </row>
    <row r="21" spans="1:1" x14ac:dyDescent="0.25">
      <c r="A21" s="2" t="s">
        <v>317</v>
      </c>
    </row>
    <row r="22" spans="1:1" x14ac:dyDescent="0.25">
      <c r="A22" s="2" t="s">
        <v>318</v>
      </c>
    </row>
    <row r="23" spans="1:1" x14ac:dyDescent="0.25">
      <c r="A23" s="2" t="s">
        <v>319</v>
      </c>
    </row>
    <row r="24" spans="1:1" x14ac:dyDescent="0.25">
      <c r="A24" s="2" t="s">
        <v>320</v>
      </c>
    </row>
    <row r="25" spans="1:1" x14ac:dyDescent="0.25">
      <c r="A25" s="2" t="s">
        <v>321</v>
      </c>
    </row>
    <row r="26" spans="1:1" x14ac:dyDescent="0.25">
      <c r="A26" s="2" t="s">
        <v>322</v>
      </c>
    </row>
    <row r="27" spans="1:1" x14ac:dyDescent="0.25">
      <c r="A27" s="2" t="s">
        <v>323</v>
      </c>
    </row>
    <row r="28" spans="1:1" x14ac:dyDescent="0.25">
      <c r="A28" s="2" t="s">
        <v>324</v>
      </c>
    </row>
    <row r="29" spans="1:1" x14ac:dyDescent="0.25">
      <c r="A29" s="2" t="s">
        <v>325</v>
      </c>
    </row>
    <row r="30" spans="1:1" x14ac:dyDescent="0.25">
      <c r="A30" s="2" t="s">
        <v>326</v>
      </c>
    </row>
    <row r="31" spans="1:1" x14ac:dyDescent="0.25">
      <c r="A31" s="2" t="s">
        <v>327</v>
      </c>
    </row>
    <row r="32" spans="1:1" x14ac:dyDescent="0.25">
      <c r="A32" s="2" t="s">
        <v>328</v>
      </c>
    </row>
    <row r="33" spans="1:1" x14ac:dyDescent="0.25">
      <c r="A33" s="2" t="s">
        <v>329</v>
      </c>
    </row>
    <row r="34" spans="1:1" x14ac:dyDescent="0.25">
      <c r="A34" s="2" t="s">
        <v>330</v>
      </c>
    </row>
    <row r="35" spans="1:1" x14ac:dyDescent="0.25">
      <c r="A35" s="2" t="s">
        <v>331</v>
      </c>
    </row>
    <row r="36" spans="1:1" x14ac:dyDescent="0.25">
      <c r="A36" s="2" t="s">
        <v>332</v>
      </c>
    </row>
    <row r="37" spans="1:1" x14ac:dyDescent="0.25">
      <c r="A37" s="2" t="s">
        <v>333</v>
      </c>
    </row>
    <row r="38" spans="1:1" x14ac:dyDescent="0.25">
      <c r="A38" s="2" t="s">
        <v>334</v>
      </c>
    </row>
    <row r="39" spans="1:1" x14ac:dyDescent="0.25">
      <c r="A39" s="2" t="s">
        <v>335</v>
      </c>
    </row>
    <row r="40" spans="1:1" x14ac:dyDescent="0.25">
      <c r="A40" s="2" t="s">
        <v>336</v>
      </c>
    </row>
    <row r="41" spans="1:1" x14ac:dyDescent="0.25">
      <c r="A41" s="2" t="s">
        <v>337</v>
      </c>
    </row>
    <row r="42" spans="1:1" x14ac:dyDescent="0.25">
      <c r="A42" s="2" t="s">
        <v>338</v>
      </c>
    </row>
    <row r="43" spans="1:1" x14ac:dyDescent="0.25">
      <c r="A43" s="2" t="s">
        <v>339</v>
      </c>
    </row>
    <row r="44" spans="1:1" x14ac:dyDescent="0.25">
      <c r="A44" s="2" t="s">
        <v>340</v>
      </c>
    </row>
    <row r="45" spans="1:1" x14ac:dyDescent="0.25">
      <c r="A45" s="2" t="s">
        <v>341</v>
      </c>
    </row>
    <row r="46" spans="1:1" x14ac:dyDescent="0.25">
      <c r="A46" s="2" t="s">
        <v>342</v>
      </c>
    </row>
    <row r="47" spans="1:1" x14ac:dyDescent="0.25">
      <c r="A47" s="2" t="s">
        <v>343</v>
      </c>
    </row>
    <row r="48" spans="1:1" x14ac:dyDescent="0.25">
      <c r="A48" s="2" t="s">
        <v>344</v>
      </c>
    </row>
    <row r="49" spans="1:1" x14ac:dyDescent="0.25">
      <c r="A49" s="2" t="s">
        <v>345</v>
      </c>
    </row>
    <row r="50" spans="1:1" x14ac:dyDescent="0.25">
      <c r="A50" s="2" t="s">
        <v>346</v>
      </c>
    </row>
    <row r="51" spans="1:1" x14ac:dyDescent="0.25">
      <c r="A51" s="2" t="s">
        <v>347</v>
      </c>
    </row>
    <row r="52" spans="1:1" x14ac:dyDescent="0.25">
      <c r="A52" s="2" t="s">
        <v>348</v>
      </c>
    </row>
    <row r="53" spans="1:1" x14ac:dyDescent="0.25">
      <c r="A53" s="2" t="s">
        <v>349</v>
      </c>
    </row>
    <row r="54" spans="1:1" x14ac:dyDescent="0.25">
      <c r="A54" s="2" t="s">
        <v>350</v>
      </c>
    </row>
    <row r="55" spans="1:1" x14ac:dyDescent="0.25">
      <c r="A55" s="2" t="s">
        <v>351</v>
      </c>
    </row>
    <row r="56" spans="1:1" x14ac:dyDescent="0.25">
      <c r="A56" s="2" t="s">
        <v>352</v>
      </c>
    </row>
    <row r="57" spans="1:1" x14ac:dyDescent="0.25">
      <c r="A57" s="2" t="s">
        <v>353</v>
      </c>
    </row>
    <row r="58" spans="1:1" x14ac:dyDescent="0.25">
      <c r="A58" s="2" t="s">
        <v>354</v>
      </c>
    </row>
    <row r="59" spans="1:1" x14ac:dyDescent="0.25">
      <c r="A59" s="2" t="s">
        <v>355</v>
      </c>
    </row>
    <row r="60" spans="1:1" x14ac:dyDescent="0.25">
      <c r="A60" s="2" t="s">
        <v>356</v>
      </c>
    </row>
    <row r="61" spans="1:1" x14ac:dyDescent="0.25">
      <c r="A61" s="2" t="s">
        <v>357</v>
      </c>
    </row>
    <row r="62" spans="1:1" x14ac:dyDescent="0.25">
      <c r="A62" s="2" t="s">
        <v>358</v>
      </c>
    </row>
    <row r="63" spans="1:1" x14ac:dyDescent="0.25">
      <c r="A63" s="2" t="s">
        <v>359</v>
      </c>
    </row>
    <row r="64" spans="1:1" x14ac:dyDescent="0.25">
      <c r="A64" s="2" t="s">
        <v>360</v>
      </c>
    </row>
    <row r="65" spans="1:1" x14ac:dyDescent="0.25">
      <c r="A65" s="2" t="s">
        <v>361</v>
      </c>
    </row>
    <row r="66" spans="1:1" x14ac:dyDescent="0.25">
      <c r="A66" s="2" t="s">
        <v>362</v>
      </c>
    </row>
    <row r="67" spans="1:1" x14ac:dyDescent="0.25">
      <c r="A67" s="2" t="s">
        <v>363</v>
      </c>
    </row>
    <row r="68" spans="1:1" x14ac:dyDescent="0.25">
      <c r="A68" s="2" t="s">
        <v>364</v>
      </c>
    </row>
    <row r="69" spans="1:1" x14ac:dyDescent="0.25">
      <c r="A69" s="2" t="s">
        <v>365</v>
      </c>
    </row>
    <row r="70" spans="1:1" x14ac:dyDescent="0.25">
      <c r="A70" s="2" t="s">
        <v>366</v>
      </c>
    </row>
    <row r="71" spans="1:1" x14ac:dyDescent="0.25">
      <c r="A71" s="2" t="s">
        <v>367</v>
      </c>
    </row>
    <row r="72" spans="1:1" x14ac:dyDescent="0.25">
      <c r="A72" s="2" t="s">
        <v>368</v>
      </c>
    </row>
    <row r="73" spans="1:1" x14ac:dyDescent="0.25">
      <c r="A73" s="2" t="s">
        <v>369</v>
      </c>
    </row>
    <row r="74" spans="1:1" x14ac:dyDescent="0.25">
      <c r="A74" s="2" t="s">
        <v>370</v>
      </c>
    </row>
    <row r="75" spans="1:1" x14ac:dyDescent="0.25">
      <c r="A75" s="2" t="s">
        <v>371</v>
      </c>
    </row>
    <row r="76" spans="1:1" x14ac:dyDescent="0.25">
      <c r="A76" s="2" t="s">
        <v>372</v>
      </c>
    </row>
    <row r="77" spans="1:1" x14ac:dyDescent="0.25">
      <c r="A77" s="2" t="s">
        <v>373</v>
      </c>
    </row>
    <row r="78" spans="1:1" x14ac:dyDescent="0.25">
      <c r="A78" s="2" t="s">
        <v>374</v>
      </c>
    </row>
    <row r="79" spans="1:1" x14ac:dyDescent="0.25">
      <c r="A79" s="2" t="s">
        <v>375</v>
      </c>
    </row>
    <row r="80" spans="1:1" x14ac:dyDescent="0.25">
      <c r="A80" s="2" t="s">
        <v>376</v>
      </c>
    </row>
    <row r="81" spans="1:1" x14ac:dyDescent="0.25">
      <c r="A81" s="2" t="s">
        <v>377</v>
      </c>
    </row>
    <row r="82" spans="1:1" x14ac:dyDescent="0.25">
      <c r="A82" s="2" t="s">
        <v>378</v>
      </c>
    </row>
    <row r="83" spans="1:1" x14ac:dyDescent="0.25">
      <c r="A83" s="2" t="s">
        <v>379</v>
      </c>
    </row>
    <row r="84" spans="1:1" x14ac:dyDescent="0.25">
      <c r="A84" s="2" t="s">
        <v>380</v>
      </c>
    </row>
    <row r="85" spans="1:1" x14ac:dyDescent="0.25">
      <c r="A85" s="2" t="s">
        <v>381</v>
      </c>
    </row>
    <row r="86" spans="1:1" x14ac:dyDescent="0.25">
      <c r="A86" s="2" t="s">
        <v>382</v>
      </c>
    </row>
    <row r="87" spans="1:1" x14ac:dyDescent="0.25">
      <c r="A87" s="2" t="s">
        <v>383</v>
      </c>
    </row>
    <row r="88" spans="1:1" x14ac:dyDescent="0.25">
      <c r="A88" s="2" t="s">
        <v>384</v>
      </c>
    </row>
    <row r="89" spans="1:1" x14ac:dyDescent="0.25">
      <c r="A89" s="2" t="s">
        <v>385</v>
      </c>
    </row>
    <row r="90" spans="1:1" x14ac:dyDescent="0.25">
      <c r="A90" s="2" t="s">
        <v>386</v>
      </c>
    </row>
    <row r="91" spans="1:1" x14ac:dyDescent="0.25">
      <c r="A91" s="2" t="s">
        <v>387</v>
      </c>
    </row>
    <row r="92" spans="1:1" x14ac:dyDescent="0.25">
      <c r="A92" s="2" t="s">
        <v>388</v>
      </c>
    </row>
    <row r="93" spans="1:1" x14ac:dyDescent="0.25">
      <c r="A93" s="2" t="s">
        <v>389</v>
      </c>
    </row>
    <row r="94" spans="1:1" x14ac:dyDescent="0.25">
      <c r="A94" s="2" t="s">
        <v>390</v>
      </c>
    </row>
    <row r="95" spans="1:1" x14ac:dyDescent="0.25">
      <c r="A95" s="2" t="s">
        <v>391</v>
      </c>
    </row>
    <row r="96" spans="1:1" x14ac:dyDescent="0.25">
      <c r="A96" s="2" t="s">
        <v>392</v>
      </c>
    </row>
    <row r="97" spans="1:1" x14ac:dyDescent="0.25">
      <c r="A97" s="2" t="s">
        <v>393</v>
      </c>
    </row>
    <row r="98" spans="1:1" x14ac:dyDescent="0.25">
      <c r="A98" s="2" t="s">
        <v>394</v>
      </c>
    </row>
    <row r="99" spans="1:1" x14ac:dyDescent="0.25">
      <c r="A99" s="2" t="s">
        <v>395</v>
      </c>
    </row>
    <row r="100" spans="1:1" x14ac:dyDescent="0.25">
      <c r="A100" s="2" t="s">
        <v>396</v>
      </c>
    </row>
    <row r="101" spans="1:1" x14ac:dyDescent="0.25">
      <c r="A101" s="2" t="s">
        <v>397</v>
      </c>
    </row>
    <row r="102" spans="1:1" x14ac:dyDescent="0.25">
      <c r="A102" s="2" t="s">
        <v>398</v>
      </c>
    </row>
    <row r="103" spans="1:1" x14ac:dyDescent="0.25">
      <c r="A103" s="2" t="s">
        <v>399</v>
      </c>
    </row>
    <row r="104" spans="1:1" x14ac:dyDescent="0.25">
      <c r="A104" s="2" t="s">
        <v>400</v>
      </c>
    </row>
    <row r="105" spans="1:1" x14ac:dyDescent="0.25">
      <c r="A105" s="2" t="s">
        <v>401</v>
      </c>
    </row>
    <row r="106" spans="1:1" x14ac:dyDescent="0.25">
      <c r="A106" s="2" t="s">
        <v>402</v>
      </c>
    </row>
    <row r="107" spans="1:1" x14ac:dyDescent="0.25">
      <c r="A107" s="2" t="s">
        <v>403</v>
      </c>
    </row>
    <row r="108" spans="1:1" x14ac:dyDescent="0.25">
      <c r="A108" s="2" t="s">
        <v>404</v>
      </c>
    </row>
    <row r="109" spans="1:1" x14ac:dyDescent="0.25">
      <c r="A109" s="2" t="s">
        <v>405</v>
      </c>
    </row>
    <row r="110" spans="1:1" x14ac:dyDescent="0.25">
      <c r="A110" s="2" t="s">
        <v>406</v>
      </c>
    </row>
    <row r="111" spans="1:1" x14ac:dyDescent="0.25">
      <c r="A111" s="2" t="s">
        <v>407</v>
      </c>
    </row>
    <row r="112" spans="1:1" x14ac:dyDescent="0.25">
      <c r="A112" s="2" t="s">
        <v>408</v>
      </c>
    </row>
    <row r="113" spans="1:1" x14ac:dyDescent="0.25">
      <c r="A113" s="2" t="s">
        <v>409</v>
      </c>
    </row>
    <row r="114" spans="1:1" x14ac:dyDescent="0.25">
      <c r="A114" s="2" t="s">
        <v>410</v>
      </c>
    </row>
    <row r="115" spans="1:1" x14ac:dyDescent="0.25">
      <c r="A115" s="2" t="s">
        <v>411</v>
      </c>
    </row>
    <row r="116" spans="1:1" x14ac:dyDescent="0.25">
      <c r="A116" s="2" t="s">
        <v>412</v>
      </c>
    </row>
    <row r="117" spans="1:1" x14ac:dyDescent="0.25">
      <c r="A117" s="2" t="s">
        <v>413</v>
      </c>
    </row>
    <row r="118" spans="1:1" x14ac:dyDescent="0.25">
      <c r="A118" s="2" t="s">
        <v>414</v>
      </c>
    </row>
    <row r="119" spans="1:1" x14ac:dyDescent="0.25">
      <c r="A119" s="2" t="s">
        <v>415</v>
      </c>
    </row>
    <row r="120" spans="1:1" x14ac:dyDescent="0.25">
      <c r="A120" s="2" t="s">
        <v>416</v>
      </c>
    </row>
    <row r="121" spans="1:1" x14ac:dyDescent="0.25">
      <c r="A121" s="2" t="s">
        <v>417</v>
      </c>
    </row>
    <row r="122" spans="1:1" x14ac:dyDescent="0.25">
      <c r="A122" s="2" t="s">
        <v>418</v>
      </c>
    </row>
    <row r="123" spans="1:1" x14ac:dyDescent="0.25">
      <c r="A123" s="2" t="s">
        <v>419</v>
      </c>
    </row>
    <row r="124" spans="1:1" x14ac:dyDescent="0.25">
      <c r="A124" s="2" t="s">
        <v>420</v>
      </c>
    </row>
    <row r="125" spans="1:1" x14ac:dyDescent="0.25">
      <c r="A125" s="2" t="s">
        <v>421</v>
      </c>
    </row>
    <row r="126" spans="1:1" x14ac:dyDescent="0.25">
      <c r="A126" s="2" t="s">
        <v>422</v>
      </c>
    </row>
    <row r="127" spans="1:1" x14ac:dyDescent="0.25">
      <c r="A127" s="2" t="s">
        <v>423</v>
      </c>
    </row>
    <row r="128" spans="1:1" x14ac:dyDescent="0.25">
      <c r="A128" s="2" t="s">
        <v>424</v>
      </c>
    </row>
    <row r="129" spans="1:1" x14ac:dyDescent="0.25">
      <c r="A129" s="2" t="s">
        <v>425</v>
      </c>
    </row>
    <row r="130" spans="1:1" x14ac:dyDescent="0.25">
      <c r="A130" s="2" t="s">
        <v>426</v>
      </c>
    </row>
    <row r="131" spans="1:1" x14ac:dyDescent="0.25">
      <c r="A131" s="2" t="s">
        <v>427</v>
      </c>
    </row>
    <row r="132" spans="1:1" x14ac:dyDescent="0.25">
      <c r="A132" s="2" t="s">
        <v>428</v>
      </c>
    </row>
    <row r="133" spans="1:1" x14ac:dyDescent="0.25">
      <c r="A133" s="2" t="s">
        <v>429</v>
      </c>
    </row>
    <row r="134" spans="1:1" x14ac:dyDescent="0.25">
      <c r="A134" s="2" t="s">
        <v>430</v>
      </c>
    </row>
    <row r="135" spans="1:1" x14ac:dyDescent="0.25">
      <c r="A135" s="2" t="s">
        <v>431</v>
      </c>
    </row>
    <row r="136" spans="1:1" x14ac:dyDescent="0.25">
      <c r="A136" s="2" t="s">
        <v>432</v>
      </c>
    </row>
    <row r="137" spans="1:1" x14ac:dyDescent="0.25">
      <c r="A137" s="2" t="s">
        <v>433</v>
      </c>
    </row>
    <row r="138" spans="1:1" x14ac:dyDescent="0.25">
      <c r="A138" s="2" t="s">
        <v>434</v>
      </c>
    </row>
    <row r="139" spans="1:1" x14ac:dyDescent="0.25">
      <c r="A139" s="2" t="s">
        <v>435</v>
      </c>
    </row>
    <row r="140" spans="1:1" x14ac:dyDescent="0.25">
      <c r="A140" s="2" t="s">
        <v>436</v>
      </c>
    </row>
    <row r="141" spans="1:1" x14ac:dyDescent="0.25">
      <c r="A141" s="2" t="s">
        <v>437</v>
      </c>
    </row>
    <row r="142" spans="1:1" x14ac:dyDescent="0.25">
      <c r="A142" s="2" t="s">
        <v>438</v>
      </c>
    </row>
    <row r="143" spans="1:1" x14ac:dyDescent="0.25">
      <c r="A143" s="2" t="s">
        <v>439</v>
      </c>
    </row>
    <row r="144" spans="1:1" x14ac:dyDescent="0.25">
      <c r="A144" s="2" t="s">
        <v>440</v>
      </c>
    </row>
    <row r="145" spans="1:1" x14ac:dyDescent="0.25">
      <c r="A145" s="2" t="s">
        <v>441</v>
      </c>
    </row>
    <row r="146" spans="1:1" x14ac:dyDescent="0.25">
      <c r="A146" s="2" t="s">
        <v>442</v>
      </c>
    </row>
    <row r="147" spans="1:1" x14ac:dyDescent="0.25">
      <c r="A147" s="2" t="s">
        <v>443</v>
      </c>
    </row>
    <row r="148" spans="1:1" x14ac:dyDescent="0.25">
      <c r="A148" s="2" t="s">
        <v>444</v>
      </c>
    </row>
    <row r="149" spans="1:1" x14ac:dyDescent="0.25">
      <c r="A149" s="2" t="s">
        <v>445</v>
      </c>
    </row>
    <row r="150" spans="1:1" x14ac:dyDescent="0.25">
      <c r="A150" s="2" t="s">
        <v>446</v>
      </c>
    </row>
    <row r="151" spans="1:1" x14ac:dyDescent="0.25">
      <c r="A151" s="2" t="s">
        <v>447</v>
      </c>
    </row>
    <row r="152" spans="1:1" x14ac:dyDescent="0.25">
      <c r="A152" s="2" t="s">
        <v>448</v>
      </c>
    </row>
    <row r="153" spans="1:1" x14ac:dyDescent="0.25">
      <c r="A153" s="2" t="s">
        <v>449</v>
      </c>
    </row>
    <row r="154" spans="1:1" x14ac:dyDescent="0.25">
      <c r="A154" s="2" t="s">
        <v>450</v>
      </c>
    </row>
    <row r="155" spans="1:1" x14ac:dyDescent="0.25">
      <c r="A155" s="2" t="s">
        <v>451</v>
      </c>
    </row>
    <row r="156" spans="1:1" x14ac:dyDescent="0.25">
      <c r="A156" s="2" t="s">
        <v>452</v>
      </c>
    </row>
    <row r="157" spans="1:1" x14ac:dyDescent="0.25">
      <c r="A157" s="2" t="s">
        <v>453</v>
      </c>
    </row>
    <row r="158" spans="1:1" x14ac:dyDescent="0.25">
      <c r="A158" s="2" t="s">
        <v>454</v>
      </c>
    </row>
    <row r="159" spans="1:1" x14ac:dyDescent="0.25">
      <c r="A159" s="2" t="s">
        <v>455</v>
      </c>
    </row>
    <row r="160" spans="1:1" x14ac:dyDescent="0.25">
      <c r="A160" s="2" t="s">
        <v>456</v>
      </c>
    </row>
    <row r="161" spans="1:1" x14ac:dyDescent="0.25">
      <c r="A161" s="2" t="s">
        <v>457</v>
      </c>
    </row>
    <row r="162" spans="1:1" x14ac:dyDescent="0.25">
      <c r="A162" s="2" t="s">
        <v>458</v>
      </c>
    </row>
    <row r="163" spans="1:1" x14ac:dyDescent="0.25">
      <c r="A163" s="2" t="s">
        <v>459</v>
      </c>
    </row>
    <row r="164" spans="1:1" x14ac:dyDescent="0.25">
      <c r="A164" s="2" t="s">
        <v>460</v>
      </c>
    </row>
    <row r="165" spans="1:1" x14ac:dyDescent="0.25">
      <c r="A165" s="2" t="s">
        <v>461</v>
      </c>
    </row>
    <row r="166" spans="1:1" x14ac:dyDescent="0.25">
      <c r="A166" s="2" t="s">
        <v>462</v>
      </c>
    </row>
    <row r="167" spans="1:1" x14ac:dyDescent="0.25">
      <c r="A167" s="2" t="s">
        <v>463</v>
      </c>
    </row>
    <row r="168" spans="1:1" x14ac:dyDescent="0.25">
      <c r="A168" s="2" t="s">
        <v>464</v>
      </c>
    </row>
    <row r="169" spans="1:1" x14ac:dyDescent="0.25">
      <c r="A169" s="2" t="s">
        <v>465</v>
      </c>
    </row>
    <row r="170" spans="1:1" x14ac:dyDescent="0.25">
      <c r="A170" s="2" t="s">
        <v>466</v>
      </c>
    </row>
    <row r="171" spans="1:1" x14ac:dyDescent="0.25">
      <c r="A171" s="2" t="s">
        <v>467</v>
      </c>
    </row>
    <row r="172" spans="1:1" x14ac:dyDescent="0.25">
      <c r="A172" s="2" t="s">
        <v>468</v>
      </c>
    </row>
    <row r="173" spans="1:1" x14ac:dyDescent="0.25">
      <c r="A173" s="2" t="s">
        <v>469</v>
      </c>
    </row>
    <row r="174" spans="1:1" x14ac:dyDescent="0.25">
      <c r="A174" s="2" t="s">
        <v>470</v>
      </c>
    </row>
    <row r="175" spans="1:1" x14ac:dyDescent="0.25">
      <c r="A175" s="2" t="s">
        <v>471</v>
      </c>
    </row>
    <row r="176" spans="1:1" x14ac:dyDescent="0.25">
      <c r="A176" s="2" t="s">
        <v>472</v>
      </c>
    </row>
    <row r="177" spans="1:1" x14ac:dyDescent="0.25">
      <c r="A177" s="2" t="s">
        <v>473</v>
      </c>
    </row>
    <row r="178" spans="1:1" x14ac:dyDescent="0.25">
      <c r="A178" s="2" t="s">
        <v>474</v>
      </c>
    </row>
    <row r="179" spans="1:1" x14ac:dyDescent="0.25">
      <c r="A179" s="2" t="s">
        <v>475</v>
      </c>
    </row>
    <row r="180" spans="1:1" x14ac:dyDescent="0.25">
      <c r="A180" s="2" t="s">
        <v>476</v>
      </c>
    </row>
    <row r="181" spans="1:1" x14ac:dyDescent="0.25">
      <c r="A181" s="2" t="s">
        <v>477</v>
      </c>
    </row>
    <row r="182" spans="1:1" x14ac:dyDescent="0.25">
      <c r="A182" s="2" t="s">
        <v>478</v>
      </c>
    </row>
    <row r="183" spans="1:1" x14ac:dyDescent="0.25">
      <c r="A183" s="2" t="s">
        <v>479</v>
      </c>
    </row>
    <row r="184" spans="1:1" x14ac:dyDescent="0.25">
      <c r="A184" s="2" t="s">
        <v>480</v>
      </c>
    </row>
    <row r="185" spans="1:1" x14ac:dyDescent="0.25">
      <c r="A185" s="2" t="s">
        <v>481</v>
      </c>
    </row>
    <row r="186" spans="1:1" x14ac:dyDescent="0.25">
      <c r="A186" s="2" t="s">
        <v>482</v>
      </c>
    </row>
    <row r="187" spans="1:1" x14ac:dyDescent="0.25">
      <c r="A187" s="2" t="s">
        <v>483</v>
      </c>
    </row>
    <row r="188" spans="1:1" x14ac:dyDescent="0.25">
      <c r="A188" s="2" t="s">
        <v>301</v>
      </c>
    </row>
    <row r="189" spans="1:1" x14ac:dyDescent="0.25">
      <c r="A189" s="2" t="s">
        <v>302</v>
      </c>
    </row>
    <row r="190" spans="1:1" x14ac:dyDescent="0.25">
      <c r="A190" s="4"/>
    </row>
    <row r="191" spans="1:1" x14ac:dyDescent="0.25">
      <c r="A191" s="2" t="s">
        <v>303</v>
      </c>
    </row>
    <row r="192" spans="1:1" x14ac:dyDescent="0.25">
      <c r="A192" s="4"/>
    </row>
    <row r="193" spans="1:1" x14ac:dyDescent="0.25">
      <c r="A193" s="2" t="s">
        <v>484</v>
      </c>
    </row>
    <row r="194" spans="1:1" x14ac:dyDescent="0.25">
      <c r="A194" s="2" t="s">
        <v>485</v>
      </c>
    </row>
    <row r="195" spans="1:1" x14ac:dyDescent="0.25">
      <c r="A195" s="2" t="s">
        <v>486</v>
      </c>
    </row>
    <row r="196" spans="1:1" x14ac:dyDescent="0.25">
      <c r="A196" s="5"/>
    </row>
    <row r="197" spans="1:1" x14ac:dyDescent="0.25">
      <c r="A197" s="3" t="s">
        <v>487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2" workbookViewId="0">
      <selection activeCell="G48" sqref="G48"/>
    </sheetView>
  </sheetViews>
  <sheetFormatPr defaultRowHeight="15" x14ac:dyDescent="0.25"/>
  <sheetData>
    <row r="1" spans="1:13" s="9" customFormat="1" x14ac:dyDescent="0.25">
      <c r="A1" s="9" t="s">
        <v>493</v>
      </c>
    </row>
    <row r="3" spans="1:13" x14ac:dyDescent="0.25">
      <c r="A3" s="2" t="s">
        <v>488</v>
      </c>
      <c r="M3" s="6" t="s">
        <v>495</v>
      </c>
    </row>
    <row r="4" spans="1:13" x14ac:dyDescent="0.25">
      <c r="A4" s="2" t="s">
        <v>489</v>
      </c>
      <c r="M4" s="2" t="s">
        <v>496</v>
      </c>
    </row>
    <row r="5" spans="1:13" x14ac:dyDescent="0.25">
      <c r="A5" s="2" t="s">
        <v>491</v>
      </c>
      <c r="M5" s="2" t="s">
        <v>497</v>
      </c>
    </row>
    <row r="6" spans="1:13" x14ac:dyDescent="0.25">
      <c r="A6" s="2" t="s">
        <v>490</v>
      </c>
      <c r="M6" s="7" t="s">
        <v>498</v>
      </c>
    </row>
    <row r="7" spans="1:13" x14ac:dyDescent="0.25">
      <c r="M7" s="8" t="s">
        <v>499</v>
      </c>
    </row>
    <row r="8" spans="1:13" x14ac:dyDescent="0.25">
      <c r="A8" s="2" t="s">
        <v>492</v>
      </c>
    </row>
    <row r="23" spans="1:13" s="9" customFormat="1" x14ac:dyDescent="0.25">
      <c r="A23" s="9" t="s">
        <v>494</v>
      </c>
    </row>
    <row r="24" spans="1:13" x14ac:dyDescent="0.25">
      <c r="A24" t="s">
        <v>512</v>
      </c>
    </row>
    <row r="25" spans="1:13" x14ac:dyDescent="0.25">
      <c r="A25" s="2" t="s">
        <v>501</v>
      </c>
      <c r="M25" s="2" t="s">
        <v>496</v>
      </c>
    </row>
    <row r="26" spans="1:13" x14ac:dyDescent="0.25">
      <c r="A26" s="2" t="s">
        <v>502</v>
      </c>
      <c r="M26" s="2" t="s">
        <v>497</v>
      </c>
    </row>
    <row r="27" spans="1:13" x14ac:dyDescent="0.25">
      <c r="A27" s="2" t="s">
        <v>503</v>
      </c>
      <c r="M27" s="7" t="s">
        <v>498</v>
      </c>
    </row>
    <row r="28" spans="1:13" x14ac:dyDescent="0.25">
      <c r="A28" s="3" t="s">
        <v>504</v>
      </c>
      <c r="M28" s="8" t="s">
        <v>500</v>
      </c>
    </row>
    <row r="30" spans="1:13" x14ac:dyDescent="0.25">
      <c r="A30" s="2" t="s">
        <v>505</v>
      </c>
    </row>
    <row r="34" spans="1:7" x14ac:dyDescent="0.25">
      <c r="A34" t="s">
        <v>511</v>
      </c>
    </row>
    <row r="35" spans="1:7" x14ac:dyDescent="0.25">
      <c r="A35" s="2" t="s">
        <v>506</v>
      </c>
    </row>
    <row r="36" spans="1:7" x14ac:dyDescent="0.25">
      <c r="A36" s="2" t="s">
        <v>507</v>
      </c>
    </row>
    <row r="37" spans="1:7" x14ac:dyDescent="0.25">
      <c r="A37" s="2" t="s">
        <v>508</v>
      </c>
    </row>
    <row r="38" spans="1:7" x14ac:dyDescent="0.25">
      <c r="A38" s="3" t="s">
        <v>509</v>
      </c>
    </row>
    <row r="40" spans="1:7" x14ac:dyDescent="0.25">
      <c r="A40" s="2" t="s">
        <v>510</v>
      </c>
    </row>
    <row r="45" spans="1:7" s="9" customFormat="1" x14ac:dyDescent="0.25">
      <c r="A45" s="9" t="s">
        <v>513</v>
      </c>
    </row>
    <row r="47" spans="1:7" x14ac:dyDescent="0.25">
      <c r="A47" t="s">
        <v>514</v>
      </c>
      <c r="G47" t="s">
        <v>524</v>
      </c>
    </row>
    <row r="48" spans="1:7" x14ac:dyDescent="0.25">
      <c r="A48" s="2" t="s">
        <v>506</v>
      </c>
      <c r="G48" s="2" t="s">
        <v>519</v>
      </c>
    </row>
    <row r="49" spans="1:7" x14ac:dyDescent="0.25">
      <c r="A49" s="2" t="s">
        <v>515</v>
      </c>
      <c r="G49" s="2" t="s">
        <v>520</v>
      </c>
    </row>
    <row r="50" spans="1:7" x14ac:dyDescent="0.25">
      <c r="A50" s="2" t="s">
        <v>516</v>
      </c>
      <c r="G50" s="2" t="s">
        <v>521</v>
      </c>
    </row>
    <row r="51" spans="1:7" x14ac:dyDescent="0.25">
      <c r="A51" s="3" t="s">
        <v>517</v>
      </c>
      <c r="G51" s="3" t="s">
        <v>522</v>
      </c>
    </row>
    <row r="53" spans="1:7" x14ac:dyDescent="0.25">
      <c r="A53" s="2" t="s">
        <v>518</v>
      </c>
      <c r="G53" t="s">
        <v>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attributes</vt:lpstr>
      <vt:lpstr>covariates</vt:lpstr>
      <vt:lpstr>f_ratio_between_last_two</vt:lpstr>
      <vt:lpstr>f_difference_between_last_two</vt:lpstr>
      <vt:lpstr>f_monotonicity</vt:lpstr>
      <vt:lpstr>f_agebased_percentile</vt:lpstr>
      <vt:lpstr>summary_glm</vt:lpstr>
      <vt:lpstr>performance_glm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Seixas</dc:creator>
  <cp:lastModifiedBy>Flávio Seixas</cp:lastModifiedBy>
  <dcterms:created xsi:type="dcterms:W3CDTF">2023-02-21T23:14:01Z</dcterms:created>
  <dcterms:modified xsi:type="dcterms:W3CDTF">2023-03-12T15:47:09Z</dcterms:modified>
</cp:coreProperties>
</file>