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lavio.conceicao\OneDrive - Eneva S.A\Documentos\Flavio\PUC\TCC\Propostas\Filtros\Compressor\"/>
    </mc:Choice>
  </mc:AlternateContent>
  <xr:revisionPtr revIDLastSave="3" documentId="13_ncr:1_{A3B663AD-1EAE-49E2-98AF-9351BDABE90C}" xr6:coauthVersionLast="44" xr6:coauthVersionMax="45" xr10:uidLastSave="{A72F84CB-06C9-466A-9B82-E8E290083D14}"/>
  <bookViews>
    <workbookView xWindow="1080" yWindow="960" windowWidth="15375" windowHeight="7875" firstSheet="1" activeTab="1" xr2:uid="{00000000-000D-0000-FFFF-FFFF00000000}"/>
  </bookViews>
  <sheets>
    <sheet name="Instruções e Resumo" sheetId="2" r:id="rId1"/>
    <sheet name="UTE|UTG PARNAÍBA" sheetId="5" r:id="rId2"/>
    <sheet name="Validação" sheetId="3" state="hidden" r:id="rId3"/>
  </sheets>
  <definedNames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3" i="5"/>
  <c r="AA23" i="5"/>
  <c r="AB23" i="5"/>
  <c r="F33" i="2"/>
  <c r="O33" i="2"/>
  <c r="N33" i="2"/>
  <c r="F32" i="2"/>
  <c r="O32" i="2"/>
  <c r="N32" i="2"/>
  <c r="G18" i="5"/>
  <c r="G17" i="5"/>
  <c r="O31" i="2"/>
  <c r="N31" i="2"/>
  <c r="F13" i="5"/>
  <c r="F31" i="2" s="1"/>
  <c r="L33" i="2" l="1"/>
  <c r="J33" i="2"/>
  <c r="G33" i="2"/>
  <c r="I33" i="2"/>
  <c r="K33" i="2"/>
  <c r="K32" i="2"/>
  <c r="H33" i="2"/>
  <c r="L32" i="2"/>
  <c r="J32" i="2"/>
  <c r="F15" i="5"/>
  <c r="G15" i="5" s="1"/>
  <c r="I31" i="2" s="1"/>
  <c r="F16" i="5"/>
  <c r="G16" i="5" s="1"/>
  <c r="J31" i="2" s="1"/>
  <c r="J34" i="2" l="1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<sst xmlns="http://schemas.openxmlformats.org/spreadsheetml/2006/main" count="1214" uniqueCount="169">
  <si>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</si>
  <si>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</si>
  <si>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</si>
  <si>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</si>
  <si>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</si>
  <si>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</si>
  <si>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</si>
  <si>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</si>
  <si>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</si>
  <si>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</si>
  <si>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</si>
  <si>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</si>
  <si>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</si>
  <si>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</si>
  <si>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</si>
  <si>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</si>
  <si>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</si>
  <si>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</si>
  <si>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</si>
  <si>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</si>
  <si>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</si>
  <si>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</si>
  <si>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</si>
  <si>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</si>
  <si>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</si>
  <si>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</si>
  <si>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</si>
  <si>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</si>
  <si>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</si>
  <si>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</si>
  <si>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</si>
  <si>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</si>
  <si>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</si>
  <si>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</si>
  <si>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</si>
  <si>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</si>
  <si>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</si>
  <si>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</si>
  <si>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</si>
  <si>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</si>
  <si>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</si>
  <si>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</si>
  <si>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</si>
  <si>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</si>
  <si>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</si>
  <si>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</si>
  <si>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</si>
  <si>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</si>
  <si>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</si>
  <si>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</si>
  <si>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</si>
  <si>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</si>
  <si>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</si>
  <si>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</si>
  <si>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</si>
  <si>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</si>
  <si>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</si>
  <si>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</si>
  <si>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</si>
  <si>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</si>
  <si>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</si>
  <si>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</si>
  <si>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</si>
  <si>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</si>
  <si>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</si>
  <si>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</si>
  <si>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</si>
  <si>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</si>
  <si>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</si>
  <si>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</si>
  <si>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</si>
  <si>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</si>
  <si>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</si>
  <si>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</si>
  <si>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</si>
  <si>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</si>
  <si>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</si>
  <si>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</si>
  <si>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</si>
  <si>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</si>
  <si>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</si>
  <si>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</si>
  <si>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</si>
  <si>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</si>
  <si>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</si>
  <si>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</si>
  <si>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</si>
  <si>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</si>
  <si>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</si>
  <si>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</si>
  <si>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</si>
  <si>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</si>
  <si>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</si>
  <si>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</si>
  <si>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</si>
  <si>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</si>
  <si>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</si>
  <si>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</si>
  <si>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</si>
  <si>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</si>
  <si>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</si>
  <si>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</si>
  <si>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</si>
  <si>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</si>
  <si>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</si>
  <si>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</si>
  <si>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</si>
  <si>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</si>
  <si>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</si>
  <si>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</si>
  <si>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</si>
  <si>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</si>
  <si>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</si>
  <si>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</si>
  <si>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</si>
  <si>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</si>
  <si>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</si>
  <si>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</si>
  <si>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</si>
  <si>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</si>
  <si>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</si>
  <si>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</si>
  <si>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</si>
  <si>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</si>
  <si>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</si>
  <si>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</si>
  <si>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</si>
  <si>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</si>
  <si>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</si>
  <si>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</si>
  <si>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</si>
  <si>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</si>
  <si>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</si>
  <si>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</si>
  <si>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</si>
  <si>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</si>
  <si>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</si>
  <si>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</si>
  <si>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</si>
  <si>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ELEMENTO FILTRANTE 100009925 COMPAIR</t>
  </si>
  <si>
    <t>ELEMENTO FILTRANTE 1320096002 COMPAIR</t>
  </si>
  <si>
    <t>ELEMENTO FILTRANTE 39708466 INGERSOLL RAND</t>
  </si>
  <si>
    <t>ELEMENTO FILTRANTE APLICACAO AR COMPR-EFS0050-H, FAB: SCHULZ.</t>
  </si>
  <si>
    <t>ELEMENTO FILTRANTE APLICACAO COMPRESSOR AR CE0132NC_x000D_COMPAIR</t>
  </si>
  <si>
    <t>ELEMENTO FILTRANTE AR APLICACAO COMPRESSOR AR_x000D_007.0159-0 SCHULZ</t>
  </si>
  <si>
    <t>ELEMENTO FILTRANTE FLUIDO AR GRAU FILTRAGEM 0,01UM_x000D_23509193 INGERSOLL RAND</t>
  </si>
  <si>
    <t>ELEMENTO FILTRANTE FLUIDO AR/OLEO 007.0233-0/AT SCHULZ</t>
  </si>
  <si>
    <t>FILTRO AR APLICACAO COMPRESSOR AR 007.0156-0 SCHULZ</t>
  </si>
  <si>
    <t>FILTRO FLUIDO TIPO FILTRO COALESCENTE FLUIDO AR_x000D_COMPRIMIDO GRAU FILTRAGEM 0,01UM DIAMETRO ENTRADA_x000D_1/2POL ROSCA ENTRADA BSP DIAMETRO SAIDA 1/2POL ROSCA_x000D_SAIDA BSP FS0050-H SCHULZ</t>
  </si>
  <si>
    <t>FILTRO OLEO APLICACAO COMPRESSOR AR 007.0177-0/AT_x000D_SCHULZ</t>
  </si>
  <si>
    <t>FILTRO OLEO APLICACAO COMPRESSOR AR 11381974BR COMPAIR</t>
  </si>
  <si>
    <t>FILTRO SECADOR C/ SILICA SEM RABICHO MATERIAL: COBRE APLICACAO: SECADORA DE AR SCHULZ 4005/400 KKS: C-10301B_x000D__x000D_</t>
  </si>
  <si>
    <t>FILTRO SEPARADOR APLICACAO COMPRESSOR AR 100007587_x000D_COMPAIR</t>
  </si>
  <si>
    <t>KIT/CONJUNTO JUNTA COMPRESSOR AR 830.0971-0 SCHULZ</t>
  </si>
  <si>
    <t>KIT/CONJUNTO MK CABECA CILINDRO COMPONENTE 1 CABECA_x000D_CILINDRO AP 3 VALVULAS AP JUNTA 4 FIXACOES VALVULA AP_x000D_14 FIXACOES CABECA CILINDRO AP 50368 SPERRE</t>
  </si>
  <si>
    <t>KIT/CONJUNTO MK CABECA CILINDRO COMPONENTE 1 CABECA_x000D_CILINDRO BP 3 VALVULAS BP JUNTA 12 FIXACOES CABECA_x000D_CILINDRO 50338 SPERRE</t>
  </si>
  <si>
    <t>KIT/CONJUNTO PECA REPOSICAO COMPRESSOR AR 100010409_x000D_COMPAIR</t>
  </si>
  <si>
    <t>KIT/CONJUNTO SERVICO XA150 COMPONENTE 1 FILTRO 1_x000D_VALVULA BP 1 VALVULA AP 2 EMBOLOS ROLAMENTO BP 2_x000D_EMBOLOS ROLAMENTO AP 1 VALVULA RETENCAO AP 2 ROLAMENTOS_x000D_MANIVELA 3 ROLAMENTOS VENTOINHA 3 SEGMENTOS PISTAO BP 4_x000D_SEGMENTOS PISTAO AP 3 ROLAMENTOS MOTOR 3 VALVULAS BP_x000D_JUNTA 4 FIXACOES VALVULA AP 1 JUNTA CILINDRO BP 1 JUNTA_x000D_CILINDRO AP 2 JUNTAS ROLAMENTO VENTOINHA 2 JUNTAS_x000D_ROLAMENTO MOTOR 1 COBERTURA JUNTA CARTER 50138 SPERRE</t>
  </si>
  <si>
    <t>ELEMENTO FILTRANTE AR APLICACAO COMPRESSOR AR EFS0050-U SCHULZ</t>
  </si>
  <si>
    <t>ELEMENTO FILTR APLICACAO COMPRESSOR AR 39911615 INGERSOLL RAND</t>
  </si>
  <si>
    <t>UN</t>
  </si>
  <si>
    <t>CJ</t>
  </si>
  <si>
    <t>KIT</t>
  </si>
  <si>
    <t>GARDNER DENVER BRASIL INDUSTRIA E COMERCIO DE MAQUINAS LTDA</t>
  </si>
  <si>
    <t>ITEM NÃO PERTENCE AO NOSSO ESCOPO DE FORNECIMENTO</t>
  </si>
  <si>
    <t>Cód novo CK4140-1-PA</t>
  </si>
  <si>
    <t>Cód correto A51131474</t>
  </si>
  <si>
    <t>Cód novo A51130974</t>
  </si>
  <si>
    <t>Cód novo 11381974N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</si>
</sst>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5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5" fillId="0" borderId="0" xfId="0" applyFont="1" applyAlignment="1">
      <alignment horizontal="center" wrapText="1"/>
    </xf>
    <xf numFmtId="8" fontId="0" fillId="6" borderId="1" xfId="2" applyNumberFormat="1" applyFont="1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FC45"/>
  <sheetViews>
    <sheetView showGridLines="0" zoomScaleNormal="100" workbookViewId="0">
      <selection activeCell="C10" sqref="C10:O10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8" t="s">
        <v>19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spans="2:15" ht="7.5" customHeight="1" x14ac:dyDescent="0.25"/>
    <row r="7" spans="2:15" x14ac:dyDescent="0.25">
      <c r="B7" s="54">
        <v>1</v>
      </c>
      <c r="C7" s="116" t="s">
        <v>91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15" x14ac:dyDescent="0.25">
      <c r="B8" s="55"/>
      <c r="C8" s="104" t="s">
        <v>95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</row>
    <row r="9" spans="2:15" x14ac:dyDescent="0.25">
      <c r="B9" s="55"/>
      <c r="C9" s="104" t="s">
        <v>94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</row>
    <row r="10" spans="2:15" x14ac:dyDescent="0.25">
      <c r="B10" s="55">
        <v>2</v>
      </c>
      <c r="C10" s="104" t="s">
        <v>102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/>
    </row>
    <row r="11" spans="2:15" x14ac:dyDescent="0.25">
      <c r="B11" s="55">
        <v>3</v>
      </c>
      <c r="C11" s="104" t="s">
        <v>93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x14ac:dyDescent="0.25">
      <c r="B12" s="55">
        <v>4</v>
      </c>
      <c r="C12" s="104" t="s">
        <v>103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5"/>
    </row>
    <row r="13" spans="2:15" x14ac:dyDescent="0.25">
      <c r="B13" s="55">
        <v>5</v>
      </c>
      <c r="C13" s="104" t="s">
        <v>101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  <row r="14" spans="2:15" x14ac:dyDescent="0.25">
      <c r="B14" s="55"/>
      <c r="C14" s="104" t="s">
        <v>69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5"/>
    </row>
    <row r="15" spans="2:15" x14ac:dyDescent="0.25">
      <c r="B15" s="55"/>
      <c r="C15" s="104" t="s">
        <v>70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x14ac:dyDescent="0.25">
      <c r="B16" s="55"/>
      <c r="C16" s="104" t="s">
        <v>71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5"/>
    </row>
    <row r="17" spans="2:15" x14ac:dyDescent="0.25">
      <c r="B17" s="55">
        <v>6</v>
      </c>
      <c r="C17" s="104" t="s">
        <v>92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5"/>
    </row>
    <row r="18" spans="2:15" x14ac:dyDescent="0.25">
      <c r="B18" s="55">
        <v>7</v>
      </c>
      <c r="C18" s="104" t="s">
        <v>100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2:15" x14ac:dyDescent="0.25">
      <c r="B19" s="56">
        <v>8</v>
      </c>
      <c r="C19" s="102" t="s">
        <v>99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3"/>
    </row>
    <row r="20" spans="2:15" x14ac:dyDescent="0.25"/>
    <row r="21" spans="2:15" ht="18.75" x14ac:dyDescent="0.3">
      <c r="C21" s="118" t="s">
        <v>86</v>
      </c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1" t="s">
        <v>117</v>
      </c>
      <c r="G23" s="71"/>
      <c r="H23" s="71"/>
      <c r="I23" s="58"/>
      <c r="J23" s="119" t="s">
        <v>121</v>
      </c>
      <c r="K23" s="120"/>
      <c r="L23" s="120"/>
      <c r="M23" s="121"/>
    </row>
    <row r="24" spans="2:15" x14ac:dyDescent="0.25">
      <c r="F24" s="72" t="s">
        <v>130</v>
      </c>
      <c r="G24" s="71"/>
      <c r="H24" s="71"/>
      <c r="I24" s="75"/>
      <c r="J24" s="122">
        <v>24</v>
      </c>
      <c r="K24" s="123"/>
      <c r="L24" s="123"/>
      <c r="M24" s="124"/>
    </row>
    <row r="25" spans="2:15" x14ac:dyDescent="0.25">
      <c r="F25" s="73" t="s">
        <v>129</v>
      </c>
      <c r="G25" s="74"/>
      <c r="H25" s="74"/>
      <c r="I25" s="76"/>
      <c r="J25" s="125">
        <v>60</v>
      </c>
      <c r="K25" s="125"/>
      <c r="L25" s="125"/>
      <c r="M25" s="126"/>
    </row>
    <row r="26" spans="2:15" x14ac:dyDescent="0.25"/>
    <row r="27" spans="2:15" ht="18.75" x14ac:dyDescent="0.3">
      <c r="C27" s="118" t="s">
        <v>68</v>
      </c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3"/>
    </row>
    <row r="29" spans="2:15" ht="15" customHeight="1" x14ac:dyDescent="0.25">
      <c r="B29" s="41"/>
      <c r="C29" s="28"/>
      <c r="D29" s="114" t="s">
        <v>75</v>
      </c>
      <c r="E29" s="115"/>
      <c r="F29" s="115"/>
      <c r="G29" s="115"/>
      <c r="H29" s="115"/>
      <c r="I29" s="115"/>
      <c r="J29" s="115"/>
      <c r="K29" s="113" t="s">
        <v>137</v>
      </c>
      <c r="L29" s="113"/>
      <c r="M29" s="113"/>
      <c r="N29" s="57" t="s">
        <v>107</v>
      </c>
      <c r="O29" s="58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2" t="s">
        <v>79</v>
      </c>
      <c r="I30" s="62" t="s">
        <v>112</v>
      </c>
      <c r="J30" s="40" t="s">
        <v>111</v>
      </c>
      <c r="K30" s="40" t="s">
        <v>77</v>
      </c>
      <c r="L30" s="112" t="s">
        <v>78</v>
      </c>
      <c r="M30" s="112"/>
      <c r="N30" s="52" t="s">
        <v>77</v>
      </c>
      <c r="O30" s="51" t="s">
        <v>78</v>
      </c>
    </row>
    <row r="31" spans="2:15" x14ac:dyDescent="0.25">
      <c r="B31" s="41"/>
      <c r="C31" s="28"/>
      <c r="D31" s="108" t="s">
        <v>72</v>
      </c>
      <c r="E31" s="109"/>
      <c r="F31" s="32">
        <f>'UTE|UTG PARNAÍBA'!F13</f>
        <v>21</v>
      </c>
      <c r="G31" s="32">
        <f>'UTE|UTG PARNAÍBA'!F14</f>
        <v>6</v>
      </c>
      <c r="H31" s="70">
        <f>'UTE|UTG PARNAÍBA'!G14</f>
        <v>0.2857142857142857</v>
      </c>
      <c r="I31" s="70">
        <f>'UTE|UTG PARNAÍBA'!G15</f>
        <v>0.2857142857142857</v>
      </c>
      <c r="J31" s="33" t="str">
        <f>'UTE|UTG PARNAÍBA'!G16</f>
        <v/>
      </c>
      <c r="K31" s="34">
        <f>'UTE|UTG PARNAÍBA'!F17</f>
        <v>78260.69</v>
      </c>
      <c r="L31" s="106">
        <f>'UTE|UTG PARNAÍBA'!F18</f>
        <v>0</v>
      </c>
      <c r="M31" s="107"/>
      <c r="N31" s="63">
        <f>'UTE|UTG PARNAÍBA'!F10</f>
        <v>200</v>
      </c>
      <c r="O31" s="64">
        <f>'UTE|UTG PARNAÍBA'!F11</f>
        <v>200</v>
      </c>
    </row>
    <row r="32" spans="2:15" x14ac:dyDescent="0.25">
      <c r="B32" s="41"/>
      <c r="C32" s="28"/>
      <c r="D32" s="108" t="s">
        <v>73</v>
      </c>
      <c r="E32" s="109"/>
      <c r="F32" s="32" t="e">
        <f>#REF!</f>
        <v>#REF!</v>
      </c>
      <c r="G32" s="32" t="e">
        <f>#REF!</f>
        <v>#REF!</v>
      </c>
      <c r="H32" s="70" t="e">
        <f>#REF!</f>
        <v>#REF!</v>
      </c>
      <c r="I32" s="70" t="e">
        <f>#REF!</f>
        <v>#REF!</v>
      </c>
      <c r="J32" s="33" t="e">
        <f>#REF!</f>
        <v>#REF!</v>
      </c>
      <c r="K32" s="34" t="e">
        <f>#REF!</f>
        <v>#REF!</v>
      </c>
      <c r="L32" s="106" t="e">
        <f>#REF!</f>
        <v>#REF!</v>
      </c>
      <c r="M32" s="107"/>
      <c r="N32" s="65" t="e">
        <f>#REF!</f>
        <v>#REF!</v>
      </c>
      <c r="O32" s="66" t="e">
        <f>#REF!</f>
        <v>#REF!</v>
      </c>
    </row>
    <row r="33" spans="2:15" x14ac:dyDescent="0.25">
      <c r="B33" s="41"/>
      <c r="C33" s="28"/>
      <c r="D33" s="108" t="s">
        <v>74</v>
      </c>
      <c r="E33" s="109"/>
      <c r="F33" s="32" t="e">
        <f>#REF!</f>
        <v>#REF!</v>
      </c>
      <c r="G33" s="32" t="e">
        <f>#REF!</f>
        <v>#REF!</v>
      </c>
      <c r="H33" s="70" t="e">
        <f>#REF!</f>
        <v>#REF!</v>
      </c>
      <c r="I33" s="70" t="e">
        <f>#REF!</f>
        <v>#REF!</v>
      </c>
      <c r="J33" s="33" t="e">
        <f>#REF!</f>
        <v>#REF!</v>
      </c>
      <c r="K33" s="34" t="e">
        <f>#REF!</f>
        <v>#REF!</v>
      </c>
      <c r="L33" s="106" t="e">
        <f>#REF!</f>
        <v>#REF!</v>
      </c>
      <c r="M33" s="107"/>
      <c r="N33" s="65" t="e">
        <f>#REF!</f>
        <v>#REF!</v>
      </c>
      <c r="O33" s="66" t="e">
        <f>#REF!</f>
        <v>#REF!</v>
      </c>
    </row>
    <row r="34" spans="2:15" x14ac:dyDescent="0.25">
      <c r="B34" s="41"/>
      <c r="C34" s="28"/>
      <c r="D34" s="110" t="s">
        <v>80</v>
      </c>
      <c r="E34" s="111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100" t="e">
        <f>SUM(L31:L33)</f>
        <v>#REF!</v>
      </c>
      <c r="M34" s="101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7"/>
      <c r="E41" s="77"/>
      <c r="F41" s="77"/>
      <c r="G41" s="77"/>
      <c r="H41" s="77"/>
      <c r="I41" s="77"/>
      <c r="J41" s="77"/>
      <c r="K41" s="77"/>
      <c r="L41" s="77"/>
    </row>
    <row r="42" spans="2:15" x14ac:dyDescent="0.25">
      <c r="D42" s="8" t="s">
        <v>134</v>
      </c>
    </row>
    <row r="43" spans="2:15" x14ac:dyDescent="0.25"/>
    <row r="44" spans="2:15" hidden="1" x14ac:dyDescent="0.25"/>
    <row r="45" spans="2:15" x14ac:dyDescent="0.25"/>
  </sheetData>
  <sheetProtection algorithmName="SHA-512" hashValue="wd56/Z42N5tzoboQCC+kc2VbEN+iPbX3j+b/mSmer/VTT8//oYx8z/iJub752ZAquw0XNoTGZTISjXcT+Wsbvw==" saltValue="YukqcMxIa7im3SCBuP4Rpg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E1022"/>
  <sheetViews>
    <sheetView showGridLines="0" tabSelected="1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4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0" t="s">
        <v>65</v>
      </c>
      <c r="D2" s="130"/>
      <c r="E2" s="130"/>
      <c r="F2" s="130"/>
      <c r="G2" s="130"/>
      <c r="H2" s="127" t="s">
        <v>131</v>
      </c>
      <c r="I2" s="127"/>
      <c r="J2" s="127"/>
      <c r="K2" s="127"/>
      <c r="L2" s="127"/>
      <c r="M2" s="127"/>
      <c r="N2" s="127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7"/>
      <c r="C3" s="67" t="s">
        <v>23</v>
      </c>
      <c r="D3" s="78"/>
      <c r="E3" s="88"/>
      <c r="F3" s="133" t="s">
        <v>163</v>
      </c>
      <c r="G3" s="134"/>
      <c r="H3" s="127"/>
      <c r="I3" s="127"/>
      <c r="J3" s="127"/>
      <c r="K3" s="127"/>
      <c r="L3" s="127"/>
      <c r="M3" s="127"/>
      <c r="N3" s="127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7"/>
      <c r="C4" s="67" t="s">
        <v>20</v>
      </c>
      <c r="D4" s="79"/>
      <c r="E4" s="89"/>
      <c r="F4" s="131">
        <v>2931123000171</v>
      </c>
      <c r="G4" s="132"/>
      <c r="H4" s="127"/>
      <c r="I4" s="127"/>
      <c r="J4" s="127"/>
      <c r="K4" s="127"/>
      <c r="L4" s="127"/>
      <c r="M4" s="127"/>
      <c r="N4" s="127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7"/>
      <c r="C5" s="67" t="s">
        <v>21</v>
      </c>
      <c r="D5" s="80"/>
      <c r="E5" s="90"/>
      <c r="F5" s="43" t="s">
        <v>59</v>
      </c>
      <c r="H5" s="127"/>
      <c r="I5" s="127"/>
      <c r="J5" s="127"/>
      <c r="K5" s="127"/>
      <c r="L5" s="127"/>
      <c r="M5" s="127"/>
      <c r="N5" s="127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7"/>
      <c r="C6" s="67" t="s">
        <v>22</v>
      </c>
      <c r="D6" s="81"/>
      <c r="E6" s="90"/>
      <c r="F6" s="44">
        <v>44083</v>
      </c>
      <c r="H6" s="127"/>
      <c r="I6" s="127"/>
      <c r="J6" s="127"/>
      <c r="K6" s="127"/>
      <c r="L6" s="127"/>
      <c r="M6" s="127"/>
      <c r="N6" s="127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7"/>
      <c r="C7" s="67" t="s">
        <v>28</v>
      </c>
      <c r="D7" s="80"/>
      <c r="E7" s="90"/>
      <c r="F7" s="43" t="s">
        <v>29</v>
      </c>
      <c r="H7" s="127"/>
      <c r="I7" s="127"/>
      <c r="J7" s="127"/>
      <c r="K7" s="127"/>
      <c r="L7" s="127"/>
      <c r="M7" s="127"/>
      <c r="N7" s="127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7"/>
      <c r="C8" s="67" t="s">
        <v>90</v>
      </c>
      <c r="D8" s="82"/>
      <c r="E8" s="90"/>
      <c r="F8" s="68">
        <v>45</v>
      </c>
      <c r="H8" s="127"/>
      <c r="I8" s="127"/>
      <c r="J8" s="127"/>
      <c r="K8" s="127"/>
      <c r="L8" s="127"/>
      <c r="M8" s="127"/>
      <c r="N8" s="127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7"/>
      <c r="C9" s="67" t="s">
        <v>116</v>
      </c>
      <c r="D9" s="82"/>
      <c r="E9" s="91"/>
      <c r="F9" s="68" t="s">
        <v>114</v>
      </c>
      <c r="G9" s="95" t="s">
        <v>122</v>
      </c>
      <c r="H9" s="127"/>
      <c r="I9" s="127"/>
      <c r="J9" s="127"/>
      <c r="K9" s="127"/>
      <c r="L9" s="127"/>
      <c r="M9" s="127"/>
      <c r="N9" s="127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7"/>
      <c r="C10" s="67" t="s">
        <v>105</v>
      </c>
      <c r="D10" s="83"/>
      <c r="E10" s="90"/>
      <c r="F10" s="69">
        <v>200</v>
      </c>
      <c r="H10" s="127"/>
      <c r="I10" s="127"/>
      <c r="J10" s="127"/>
      <c r="K10" s="127"/>
      <c r="L10" s="127"/>
      <c r="M10" s="127"/>
      <c r="N10" s="127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7"/>
      <c r="C11" s="67" t="s">
        <v>106</v>
      </c>
      <c r="D11" s="83"/>
      <c r="E11" s="90"/>
      <c r="F11" s="69">
        <v>200</v>
      </c>
      <c r="H11" s="127"/>
      <c r="I11" s="127"/>
      <c r="J11" s="127"/>
      <c r="K11" s="127"/>
      <c r="L11" s="127"/>
      <c r="M11" s="127"/>
      <c r="N11" s="127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7"/>
      <c r="C12" s="10"/>
      <c r="D12" s="84"/>
      <c r="E12" s="84"/>
      <c r="F12" s="30"/>
      <c r="H12" s="127"/>
      <c r="I12" s="127"/>
      <c r="J12" s="127"/>
      <c r="K12" s="127"/>
      <c r="L12" s="127"/>
      <c r="M12" s="127"/>
      <c r="N12" s="127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7" t="s">
        <v>10</v>
      </c>
      <c r="D13" s="85"/>
      <c r="E13" s="85"/>
      <c r="F13" s="25">
        <f>COUNTA($G$23:$G$60003)</f>
        <v>21</v>
      </c>
      <c r="H13" s="127"/>
      <c r="I13" s="127"/>
      <c r="J13" s="127"/>
      <c r="K13" s="127"/>
      <c r="L13" s="127"/>
      <c r="M13" s="127"/>
      <c r="N13" s="127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7" t="s">
        <v>11</v>
      </c>
      <c r="D14" s="85"/>
      <c r="E14" s="86"/>
      <c r="F14" s="25">
        <f>SUM($AA:$AA)</f>
        <v>6</v>
      </c>
      <c r="G14" s="97">
        <f>IFERROR(IF(OR(F14=0,F14=""),"",F14/$F$13),"")</f>
        <v>0.2857142857142857</v>
      </c>
      <c r="H14" s="127"/>
      <c r="I14" s="127"/>
      <c r="J14" s="127"/>
      <c r="K14" s="127"/>
      <c r="L14" s="127"/>
      <c r="M14" s="127"/>
      <c r="N14" s="127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7" t="s">
        <v>127</v>
      </c>
      <c r="D15" s="85"/>
      <c r="E15" s="86"/>
      <c r="F15" s="25">
        <f>SUM($AB:$AB)</f>
        <v>6</v>
      </c>
      <c r="G15" s="97">
        <f>IFERROR(IF(OR(F15=0,F15=""),"",F15/$F$13),"")</f>
        <v>0.2857142857142857</v>
      </c>
      <c r="H15" s="127"/>
      <c r="I15" s="127"/>
      <c r="J15" s="127"/>
      <c r="K15" s="127"/>
      <c r="L15" s="127"/>
      <c r="M15" s="127"/>
      <c r="N15" s="127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7" t="s">
        <v>128</v>
      </c>
      <c r="D16" s="85"/>
      <c r="E16" s="86"/>
      <c r="F16" s="25">
        <f>SUM($AC:$AC)</f>
        <v>0</v>
      </c>
      <c r="G16" s="97" t="str">
        <f>IFERROR(IF(OR(F16=0,F16=""),"",F16/$F$13),"")</f>
        <v/>
      </c>
      <c r="H16" s="127"/>
      <c r="I16" s="127"/>
      <c r="J16" s="127"/>
      <c r="K16" s="127"/>
      <c r="L16" s="127"/>
      <c r="M16" s="127"/>
      <c r="N16" s="127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7" t="s">
        <v>63</v>
      </c>
      <c r="D17" s="87"/>
      <c r="E17" s="85"/>
      <c r="F17" s="31">
        <f>SUM($Y$23:$Y$1048576)</f>
        <v>78260.69</v>
      </c>
      <c r="G17" s="94" t="str">
        <f>IF($F$7="Selecione","",$F$7)</f>
        <v>BRL</v>
      </c>
      <c r="H17" s="127"/>
      <c r="I17" s="127"/>
      <c r="J17" s="127"/>
      <c r="K17" s="127"/>
      <c r="L17" s="127"/>
      <c r="M17" s="127"/>
      <c r="N17" s="127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7" t="s">
        <v>64</v>
      </c>
      <c r="D18" s="87"/>
      <c r="E18" s="85"/>
      <c r="F18" s="31">
        <f>SUM($Z$23:$Z$1048576)</f>
        <v>0</v>
      </c>
      <c r="G18" s="94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7"/>
      <c r="C19" s="67"/>
      <c r="D19" s="23"/>
      <c r="O19" s="8"/>
      <c r="P19" s="8"/>
      <c r="Q19" s="8"/>
      <c r="R19" s="8"/>
      <c r="S19" s="8"/>
    </row>
    <row r="20" spans="2:31" ht="15.75" x14ac:dyDescent="0.25">
      <c r="B20" s="128" t="s">
        <v>24</v>
      </c>
      <c r="C20" s="128"/>
      <c r="D20" s="128"/>
      <c r="E20" s="128"/>
      <c r="F20" s="128"/>
      <c r="G20" s="128"/>
      <c r="H20" s="128"/>
      <c r="I20" s="129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2"/>
      <c r="AB20" s="93"/>
      <c r="AC20" s="93"/>
      <c r="AE20" s="13"/>
    </row>
    <row r="21" spans="2:31" x14ac:dyDescent="0.25">
      <c r="B21" s="3">
        <f>SUBTOTAL(102,B23:B60003)</f>
        <v>21</v>
      </c>
      <c r="C21" s="3">
        <f t="shared" ref="C21:I21" si="0">SUBTOTAL(103,C23:C60003)</f>
        <v>21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98">
        <f t="shared" si="0"/>
        <v>21</v>
      </c>
      <c r="H21" s="3">
        <f t="shared" si="0"/>
        <v>21</v>
      </c>
      <c r="I21" s="5">
        <f t="shared" si="0"/>
        <v>21</v>
      </c>
      <c r="J21" s="6">
        <f>SUBTOTAL(103,J23:J60003)</f>
        <v>0</v>
      </c>
      <c r="K21" s="27"/>
      <c r="L21" s="3">
        <f t="shared" ref="L21:X21" si="1">SUBTOTAL(103,L23:L60003)</f>
        <v>19</v>
      </c>
      <c r="M21" s="4">
        <f t="shared" si="1"/>
        <v>6</v>
      </c>
      <c r="N21" s="5">
        <f t="shared" si="1"/>
        <v>0</v>
      </c>
      <c r="O21" s="3">
        <f t="shared" si="1"/>
        <v>6</v>
      </c>
      <c r="P21" s="3">
        <f t="shared" si="1"/>
        <v>0</v>
      </c>
      <c r="Q21" s="3">
        <f t="shared" si="1"/>
        <v>6</v>
      </c>
      <c r="R21" s="3">
        <f t="shared" si="1"/>
        <v>6</v>
      </c>
      <c r="S21" s="5">
        <f t="shared" si="1"/>
        <v>0</v>
      </c>
      <c r="T21" s="3">
        <f t="shared" si="1"/>
        <v>6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6</v>
      </c>
      <c r="Z21" s="7">
        <f>SUBTOTAL(102,Z23:Z60003)</f>
        <v>0</v>
      </c>
      <c r="AA21" s="92" t="s">
        <v>132</v>
      </c>
      <c r="AB21" s="93"/>
      <c r="AC21" s="93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4">
        <v>5200000000587</v>
      </c>
      <c r="D23" s="19"/>
      <c r="E23" s="19"/>
      <c r="F23" s="2"/>
      <c r="G23" s="96" t="s">
        <v>141</v>
      </c>
      <c r="H23" s="21">
        <v>10</v>
      </c>
      <c r="I23" s="21" t="s">
        <v>160</v>
      </c>
      <c r="J23" s="45"/>
      <c r="K23" s="45" t="s">
        <v>85</v>
      </c>
      <c r="L23" s="46" t="s">
        <v>164</v>
      </c>
      <c r="M23" s="47"/>
      <c r="N23" s="47"/>
      <c r="O23" s="48"/>
      <c r="P23" s="49"/>
      <c r="Q23" s="49"/>
      <c r="R23" s="49"/>
      <c r="S23" s="49"/>
      <c r="T23" s="45"/>
      <c r="U23" s="45"/>
      <c r="V23" s="50"/>
      <c r="W23" s="61"/>
      <c r="X23" s="61"/>
      <c r="Y23" s="22" t="str">
        <f t="shared" ref="Y23:Y86" si="2">IF(M23&lt;&gt;"",$H23*M23,"")</f>
        <v/>
      </c>
      <c r="Z23" s="22" t="str">
        <f t="shared" ref="Z23:Z86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2" t="str">
        <f>IF(W23&lt;&gt;"",$H23*W23,"")</f>
        <v/>
      </c>
      <c r="AE23" s="22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4">
        <v>5200000001157</v>
      </c>
      <c r="D24" s="19"/>
      <c r="E24" s="19"/>
      <c r="F24" s="2"/>
      <c r="G24" s="96" t="s">
        <v>139</v>
      </c>
      <c r="H24" s="21">
        <v>20</v>
      </c>
      <c r="I24" s="21" t="s">
        <v>160</v>
      </c>
      <c r="J24" s="45"/>
      <c r="K24" s="45" t="s">
        <v>104</v>
      </c>
      <c r="L24" s="46"/>
      <c r="M24" s="47">
        <v>487</v>
      </c>
      <c r="N24" s="47"/>
      <c r="O24" s="48">
        <v>9.2499999999999999E-2</v>
      </c>
      <c r="P24" s="49"/>
      <c r="Q24" s="49">
        <v>7.0000000000000007E-2</v>
      </c>
      <c r="R24" s="49">
        <v>0</v>
      </c>
      <c r="S24" s="49"/>
      <c r="T24" s="45">
        <v>15</v>
      </c>
      <c r="U24" s="45"/>
      <c r="V24" s="50"/>
      <c r="W24" s="61"/>
      <c r="X24" s="61"/>
      <c r="Y24" s="22">
        <f t="shared" si="2"/>
        <v>9740</v>
      </c>
      <c r="Z24" s="22" t="str">
        <f t="shared" si="3"/>
        <v/>
      </c>
      <c r="AA24" s="19">
        <f t="shared" ref="AA24:AA87" si="5">IF(OR(M24&lt;&gt;"",N24&lt;&gt;""),1,0)</f>
        <v>1</v>
      </c>
      <c r="AB24" s="19">
        <f t="shared" ref="AB24:AB87" si="6">IF(M24&lt;&gt;0,1,0)</f>
        <v>1</v>
      </c>
      <c r="AC24" s="19">
        <f t="shared" ref="AC24:AC87" si="7">IF(N24&lt;&gt;0,1,0)</f>
        <v>0</v>
      </c>
      <c r="AD24" s="22" t="str">
        <f t="shared" ref="AD24:AD87" si="8">IF(W24&lt;&gt;"",$H24*W24,"")</f>
        <v/>
      </c>
      <c r="AE24" s="22" t="str">
        <f t="shared" ref="AE24:AE87" si="9">IF(X24&lt;&gt;"",$H24*X24,"")</f>
        <v/>
      </c>
    </row>
    <row r="25" spans="2:31" x14ac:dyDescent="0.25">
      <c r="B25" s="18">
        <f t="shared" si="4"/>
        <v>3</v>
      </c>
      <c r="C25" s="24">
        <v>5200000001158</v>
      </c>
      <c r="D25" s="19"/>
      <c r="E25" s="19"/>
      <c r="F25" s="2"/>
      <c r="G25" s="96" t="s">
        <v>150</v>
      </c>
      <c r="H25" s="21">
        <v>20</v>
      </c>
      <c r="I25" s="21" t="s">
        <v>160</v>
      </c>
      <c r="J25" s="45"/>
      <c r="K25" s="45" t="s">
        <v>104</v>
      </c>
      <c r="L25" s="46" t="s">
        <v>168</v>
      </c>
      <c r="M25" s="47">
        <v>410</v>
      </c>
      <c r="N25" s="47"/>
      <c r="O25" s="48">
        <v>9.2499999999999999E-2</v>
      </c>
      <c r="P25" s="49"/>
      <c r="Q25" s="49">
        <v>0.04</v>
      </c>
      <c r="R25" s="49">
        <v>0.08</v>
      </c>
      <c r="S25" s="49"/>
      <c r="T25" s="45">
        <v>15</v>
      </c>
      <c r="U25" s="45"/>
      <c r="V25" s="50"/>
      <c r="W25" s="61"/>
      <c r="X25" s="61"/>
      <c r="Y25" s="22">
        <f t="shared" si="2"/>
        <v>8200</v>
      </c>
      <c r="Z25" s="22" t="str">
        <f t="shared" si="3"/>
        <v/>
      </c>
      <c r="AA25" s="19">
        <f t="shared" si="5"/>
        <v>1</v>
      </c>
      <c r="AB25" s="19">
        <f t="shared" si="6"/>
        <v>1</v>
      </c>
      <c r="AC25" s="19">
        <f t="shared" si="7"/>
        <v>0</v>
      </c>
      <c r="AD25" s="22" t="str">
        <f t="shared" si="8"/>
        <v/>
      </c>
      <c r="AE25" s="22" t="str">
        <f t="shared" si="9"/>
        <v/>
      </c>
    </row>
    <row r="26" spans="2:31" x14ac:dyDescent="0.25">
      <c r="B26" s="18">
        <f t="shared" si="4"/>
        <v>4</v>
      </c>
      <c r="C26" s="24">
        <v>5200000001172</v>
      </c>
      <c r="D26" s="19"/>
      <c r="E26" s="19"/>
      <c r="F26" s="2"/>
      <c r="G26" s="96" t="s">
        <v>152</v>
      </c>
      <c r="H26" s="21">
        <v>15</v>
      </c>
      <c r="I26" s="21" t="s">
        <v>160</v>
      </c>
      <c r="J26" s="45"/>
      <c r="K26" s="45" t="s">
        <v>104</v>
      </c>
      <c r="L26" s="46" t="s">
        <v>165</v>
      </c>
      <c r="M26" s="47">
        <v>1038</v>
      </c>
      <c r="N26" s="47"/>
      <c r="O26" s="48">
        <v>9.2499999999999999E-2</v>
      </c>
      <c r="P26" s="49"/>
      <c r="Q26" s="49">
        <v>0.04</v>
      </c>
      <c r="R26" s="49">
        <v>0</v>
      </c>
      <c r="S26" s="49"/>
      <c r="T26" s="45">
        <v>15</v>
      </c>
      <c r="U26" s="45"/>
      <c r="V26" s="50"/>
      <c r="W26" s="61"/>
      <c r="X26" s="61"/>
      <c r="Y26" s="22">
        <f t="shared" si="2"/>
        <v>15570</v>
      </c>
      <c r="Z26" s="22" t="str">
        <f t="shared" si="3"/>
        <v/>
      </c>
      <c r="AA26" s="19">
        <f t="shared" si="5"/>
        <v>1</v>
      </c>
      <c r="AB26" s="19">
        <f t="shared" si="6"/>
        <v>1</v>
      </c>
      <c r="AC26" s="19">
        <f t="shared" si="7"/>
        <v>0</v>
      </c>
      <c r="AD26" s="22" t="str">
        <f t="shared" si="8"/>
        <v/>
      </c>
      <c r="AE26" s="22" t="str">
        <f t="shared" si="9"/>
        <v/>
      </c>
    </row>
    <row r="27" spans="2:31" ht="25.5" x14ac:dyDescent="0.25">
      <c r="B27" s="18">
        <f t="shared" si="4"/>
        <v>5</v>
      </c>
      <c r="C27" s="24">
        <v>5200000001470</v>
      </c>
      <c r="D27" s="19"/>
      <c r="E27" s="19"/>
      <c r="F27" s="2"/>
      <c r="G27" s="96" t="s">
        <v>159</v>
      </c>
      <c r="H27" s="21">
        <v>8</v>
      </c>
      <c r="I27" s="21" t="s">
        <v>160</v>
      </c>
      <c r="J27" s="45"/>
      <c r="K27" s="45" t="s">
        <v>85</v>
      </c>
      <c r="L27" s="46" t="s">
        <v>164</v>
      </c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2" t="str">
        <f t="shared" si="2"/>
        <v/>
      </c>
      <c r="Z27" s="22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2" t="str">
        <f t="shared" si="8"/>
        <v/>
      </c>
      <c r="AE27" s="22" t="str">
        <f t="shared" si="9"/>
        <v/>
      </c>
    </row>
    <row r="28" spans="2:31" x14ac:dyDescent="0.25">
      <c r="B28" s="18">
        <f t="shared" si="4"/>
        <v>6</v>
      </c>
      <c r="C28" s="24">
        <v>5200000002268</v>
      </c>
      <c r="D28" s="19"/>
      <c r="E28" s="19"/>
      <c r="F28" s="2"/>
      <c r="G28" s="96" t="s">
        <v>143</v>
      </c>
      <c r="H28" s="21">
        <v>20</v>
      </c>
      <c r="I28" s="21" t="s">
        <v>160</v>
      </c>
      <c r="J28" s="45"/>
      <c r="K28" s="45" t="s">
        <v>104</v>
      </c>
      <c r="L28" s="46" t="s">
        <v>166</v>
      </c>
      <c r="M28" s="47">
        <v>1774</v>
      </c>
      <c r="N28" s="47"/>
      <c r="O28" s="48">
        <v>9.2499999999999999E-2</v>
      </c>
      <c r="P28" s="49"/>
      <c r="Q28" s="49">
        <v>0.04</v>
      </c>
      <c r="R28" s="49">
        <v>0.08</v>
      </c>
      <c r="S28" s="49"/>
      <c r="T28" s="45">
        <v>85</v>
      </c>
      <c r="U28" s="45"/>
      <c r="V28" s="50"/>
      <c r="W28" s="61"/>
      <c r="X28" s="61"/>
      <c r="Y28" s="22">
        <f t="shared" si="2"/>
        <v>35480</v>
      </c>
      <c r="Z28" s="22" t="str">
        <f t="shared" si="3"/>
        <v/>
      </c>
      <c r="AA28" s="19">
        <f t="shared" si="5"/>
        <v>1</v>
      </c>
      <c r="AB28" s="19">
        <f t="shared" si="6"/>
        <v>1</v>
      </c>
      <c r="AC28" s="19">
        <f t="shared" si="7"/>
        <v>0</v>
      </c>
      <c r="AD28" s="22" t="str">
        <f t="shared" si="8"/>
        <v/>
      </c>
      <c r="AE28" s="22" t="str">
        <f t="shared" si="9"/>
        <v/>
      </c>
    </row>
    <row r="29" spans="2:31" ht="25.5" x14ac:dyDescent="0.25">
      <c r="B29" s="18">
        <f t="shared" si="4"/>
        <v>7</v>
      </c>
      <c r="C29" s="24">
        <v>5200000013753</v>
      </c>
      <c r="D29" s="19"/>
      <c r="E29" s="19"/>
      <c r="F29" s="2"/>
      <c r="G29" s="96" t="s">
        <v>158</v>
      </c>
      <c r="H29" s="21">
        <v>30</v>
      </c>
      <c r="I29" s="21" t="s">
        <v>160</v>
      </c>
      <c r="J29" s="45"/>
      <c r="K29" s="45" t="s">
        <v>85</v>
      </c>
      <c r="L29" s="46" t="s">
        <v>164</v>
      </c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2" t="str">
        <f t="shared" si="2"/>
        <v/>
      </c>
      <c r="Z29" s="22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x14ac:dyDescent="0.25">
      <c r="B30" s="18">
        <f t="shared" si="4"/>
        <v>8</v>
      </c>
      <c r="C30" s="24">
        <v>5200000013754</v>
      </c>
      <c r="D30" s="19"/>
      <c r="E30" s="19"/>
      <c r="F30" s="2"/>
      <c r="G30" s="96" t="s">
        <v>142</v>
      </c>
      <c r="H30" s="21">
        <v>70</v>
      </c>
      <c r="I30" s="21" t="s">
        <v>160</v>
      </c>
      <c r="J30" s="45"/>
      <c r="K30" s="45" t="s">
        <v>85</v>
      </c>
      <c r="L30" s="46" t="s">
        <v>164</v>
      </c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2" t="str">
        <f t="shared" si="2"/>
        <v/>
      </c>
      <c r="Z30" s="22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ht="25.5" x14ac:dyDescent="0.25">
      <c r="B31" s="18">
        <f t="shared" si="4"/>
        <v>9</v>
      </c>
      <c r="C31" s="24">
        <v>5200000015378</v>
      </c>
      <c r="D31" s="19"/>
      <c r="E31" s="19"/>
      <c r="F31" s="2"/>
      <c r="G31" s="96" t="s">
        <v>145</v>
      </c>
      <c r="H31" s="21">
        <v>9</v>
      </c>
      <c r="I31" s="21" t="s">
        <v>160</v>
      </c>
      <c r="J31" s="45"/>
      <c r="K31" s="45" t="s">
        <v>85</v>
      </c>
      <c r="L31" s="46" t="s">
        <v>164</v>
      </c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2" t="str">
        <f t="shared" si="2"/>
        <v/>
      </c>
      <c r="Z31" s="22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2" t="str">
        <f t="shared" si="8"/>
        <v/>
      </c>
      <c r="AE31" s="22" t="str">
        <f t="shared" si="9"/>
        <v/>
      </c>
    </row>
    <row r="32" spans="2:31" x14ac:dyDescent="0.25">
      <c r="B32" s="18">
        <f t="shared" si="4"/>
        <v>10</v>
      </c>
      <c r="C32" s="24">
        <v>5200000016274</v>
      </c>
      <c r="D32" s="19"/>
      <c r="E32" s="19"/>
      <c r="F32" s="2"/>
      <c r="G32" s="96" t="s">
        <v>140</v>
      </c>
      <c r="H32" s="21">
        <v>3</v>
      </c>
      <c r="I32" s="21" t="s">
        <v>160</v>
      </c>
      <c r="J32" s="45"/>
      <c r="K32" s="45" t="s">
        <v>104</v>
      </c>
      <c r="L32" s="46" t="s">
        <v>167</v>
      </c>
      <c r="M32" s="47">
        <v>1494</v>
      </c>
      <c r="N32" s="47"/>
      <c r="O32" s="48">
        <v>9.2499999999999999E-2</v>
      </c>
      <c r="P32" s="49"/>
      <c r="Q32" s="49">
        <v>0.04</v>
      </c>
      <c r="R32" s="49">
        <v>0.08</v>
      </c>
      <c r="S32" s="49"/>
      <c r="T32" s="45">
        <v>85</v>
      </c>
      <c r="U32" s="45"/>
      <c r="V32" s="50"/>
      <c r="W32" s="61"/>
      <c r="X32" s="61"/>
      <c r="Y32" s="22">
        <f t="shared" si="2"/>
        <v>4482</v>
      </c>
      <c r="Z32" s="22" t="str">
        <f t="shared" si="3"/>
        <v/>
      </c>
      <c r="AA32" s="19">
        <f t="shared" si="5"/>
        <v>1</v>
      </c>
      <c r="AB32" s="19">
        <f t="shared" si="6"/>
        <v>1</v>
      </c>
      <c r="AC32" s="19">
        <f t="shared" si="7"/>
        <v>0</v>
      </c>
      <c r="AD32" s="22" t="str">
        <f t="shared" si="8"/>
        <v/>
      </c>
      <c r="AE32" s="22" t="str">
        <f t="shared" si="9"/>
        <v/>
      </c>
    </row>
    <row r="33" spans="2:31" ht="38.25" x14ac:dyDescent="0.25">
      <c r="B33" s="18">
        <f t="shared" si="4"/>
        <v>11</v>
      </c>
      <c r="C33" s="24">
        <v>5200000016681</v>
      </c>
      <c r="D33" s="19"/>
      <c r="E33" s="19"/>
      <c r="F33" s="2"/>
      <c r="G33" s="96" t="s">
        <v>148</v>
      </c>
      <c r="H33" s="21">
        <v>2</v>
      </c>
      <c r="I33" s="21" t="s">
        <v>160</v>
      </c>
      <c r="J33" s="45"/>
      <c r="K33" s="45" t="s">
        <v>85</v>
      </c>
      <c r="L33" s="46" t="s">
        <v>164</v>
      </c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2" t="str">
        <f t="shared" si="2"/>
        <v/>
      </c>
      <c r="Z33" s="22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25.5" x14ac:dyDescent="0.25">
      <c r="B34" s="18">
        <f t="shared" si="4"/>
        <v>12</v>
      </c>
      <c r="C34" s="24">
        <v>5200000019360</v>
      </c>
      <c r="D34" s="19"/>
      <c r="E34" s="19"/>
      <c r="F34" s="2"/>
      <c r="G34" s="96" t="s">
        <v>151</v>
      </c>
      <c r="H34" s="21">
        <v>3</v>
      </c>
      <c r="I34" s="21" t="s">
        <v>160</v>
      </c>
      <c r="J34" s="45"/>
      <c r="K34" s="45" t="s">
        <v>85</v>
      </c>
      <c r="L34" s="46" t="s">
        <v>164</v>
      </c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2" t="str">
        <f t="shared" si="2"/>
        <v/>
      </c>
      <c r="Z34" s="22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25.5" x14ac:dyDescent="0.25">
      <c r="B35" s="18">
        <f t="shared" si="4"/>
        <v>13</v>
      </c>
      <c r="C35" s="24">
        <v>5200000022095</v>
      </c>
      <c r="D35" s="19"/>
      <c r="E35" s="19"/>
      <c r="F35" s="2"/>
      <c r="G35" s="96" t="s">
        <v>144</v>
      </c>
      <c r="H35" s="21">
        <v>2</v>
      </c>
      <c r="I35" s="21" t="s">
        <v>160</v>
      </c>
      <c r="J35" s="45"/>
      <c r="K35" s="45" t="s">
        <v>85</v>
      </c>
      <c r="L35" s="46" t="s">
        <v>164</v>
      </c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2" t="str">
        <f t="shared" si="2"/>
        <v/>
      </c>
      <c r="Z35" s="22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2" t="str">
        <f t="shared" si="8"/>
        <v/>
      </c>
      <c r="AE35" s="22" t="str">
        <f t="shared" si="9"/>
        <v/>
      </c>
    </row>
    <row r="36" spans="2:31" x14ac:dyDescent="0.25">
      <c r="B36" s="18">
        <f t="shared" si="4"/>
        <v>14</v>
      </c>
      <c r="C36" s="24">
        <v>5200000022096</v>
      </c>
      <c r="D36" s="19"/>
      <c r="E36" s="19"/>
      <c r="F36" s="2"/>
      <c r="G36" s="96" t="s">
        <v>147</v>
      </c>
      <c r="H36" s="21">
        <v>6</v>
      </c>
      <c r="I36" s="21" t="s">
        <v>160</v>
      </c>
      <c r="J36" s="45"/>
      <c r="K36" s="45" t="s">
        <v>85</v>
      </c>
      <c r="L36" s="46" t="s">
        <v>164</v>
      </c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2" t="str">
        <f t="shared" si="2"/>
        <v/>
      </c>
      <c r="Z36" s="22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2" t="str">
        <f t="shared" si="8"/>
        <v/>
      </c>
      <c r="AE36" s="22" t="str">
        <f t="shared" si="9"/>
        <v/>
      </c>
    </row>
    <row r="37" spans="2:31" x14ac:dyDescent="0.25">
      <c r="B37" s="18">
        <f t="shared" si="4"/>
        <v>15</v>
      </c>
      <c r="C37" s="24">
        <v>5200000022108</v>
      </c>
      <c r="D37" s="19"/>
      <c r="E37" s="19"/>
      <c r="F37" s="2"/>
      <c r="G37" s="96" t="s">
        <v>153</v>
      </c>
      <c r="H37" s="21">
        <v>2</v>
      </c>
      <c r="I37" s="21" t="s">
        <v>160</v>
      </c>
      <c r="J37" s="45"/>
      <c r="K37" s="45" t="s">
        <v>85</v>
      </c>
      <c r="L37" s="46" t="s">
        <v>164</v>
      </c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2" t="str">
        <f t="shared" si="2"/>
        <v/>
      </c>
      <c r="Z37" s="22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4"/>
        <v>16</v>
      </c>
      <c r="C38" s="24">
        <v>5200000022675</v>
      </c>
      <c r="D38" s="19"/>
      <c r="E38" s="19"/>
      <c r="F38" s="2"/>
      <c r="G38" s="96" t="s">
        <v>155</v>
      </c>
      <c r="H38" s="21">
        <v>1</v>
      </c>
      <c r="I38" s="21" t="s">
        <v>162</v>
      </c>
      <c r="J38" s="45"/>
      <c r="K38" s="45" t="s">
        <v>85</v>
      </c>
      <c r="L38" s="46" t="s">
        <v>164</v>
      </c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2" t="str">
        <f t="shared" si="2"/>
        <v/>
      </c>
      <c r="Z38" s="22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2" t="str">
        <f t="shared" si="8"/>
        <v/>
      </c>
      <c r="AE38" s="22" t="str">
        <f t="shared" si="9"/>
        <v/>
      </c>
    </row>
    <row r="39" spans="2:31" ht="38.25" x14ac:dyDescent="0.25">
      <c r="B39" s="18">
        <f>IF(G39="","",B38+1)</f>
        <v>17</v>
      </c>
      <c r="C39" s="24">
        <v>5200000022677</v>
      </c>
      <c r="D39" s="19"/>
      <c r="E39" s="19"/>
      <c r="F39" s="2"/>
      <c r="G39" s="96" t="s">
        <v>154</v>
      </c>
      <c r="H39" s="21">
        <v>1</v>
      </c>
      <c r="I39" s="21" t="s">
        <v>162</v>
      </c>
      <c r="J39" s="45"/>
      <c r="K39" s="45" t="s">
        <v>85</v>
      </c>
      <c r="L39" s="46" t="s">
        <v>164</v>
      </c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2" t="str">
        <f t="shared" si="2"/>
        <v/>
      </c>
      <c r="Z39" s="22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2" t="str">
        <f t="shared" si="8"/>
        <v/>
      </c>
      <c r="AE39" s="22" t="str">
        <f t="shared" si="9"/>
        <v/>
      </c>
    </row>
    <row r="40" spans="2:31" ht="102" x14ac:dyDescent="0.25">
      <c r="B40" s="18">
        <f t="shared" si="4"/>
        <v>18</v>
      </c>
      <c r="C40" s="24">
        <v>5200000022678</v>
      </c>
      <c r="D40" s="19"/>
      <c r="E40" s="19"/>
      <c r="F40" s="2"/>
      <c r="G40" s="96" t="s">
        <v>157</v>
      </c>
      <c r="H40" s="21">
        <v>1</v>
      </c>
      <c r="I40" s="21" t="s">
        <v>162</v>
      </c>
      <c r="J40" s="45"/>
      <c r="K40" s="45" t="s">
        <v>85</v>
      </c>
      <c r="L40" s="46" t="s">
        <v>164</v>
      </c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2" t="str">
        <f t="shared" si="2"/>
        <v/>
      </c>
      <c r="Z40" s="22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x14ac:dyDescent="0.25">
      <c r="B41" s="18">
        <f t="shared" si="4"/>
        <v>19</v>
      </c>
      <c r="C41" s="24">
        <v>5400000002682</v>
      </c>
      <c r="D41" s="19"/>
      <c r="E41" s="19"/>
      <c r="F41" s="2"/>
      <c r="G41" s="96" t="s">
        <v>156</v>
      </c>
      <c r="H41" s="21">
        <v>1</v>
      </c>
      <c r="I41" s="21" t="s">
        <v>161</v>
      </c>
      <c r="J41" s="45"/>
      <c r="K41" s="45" t="s">
        <v>104</v>
      </c>
      <c r="L41" s="46"/>
      <c r="M41" s="99">
        <v>4788.6899999999996</v>
      </c>
      <c r="N41" s="47"/>
      <c r="O41" s="48">
        <v>9.2499999999999999E-2</v>
      </c>
      <c r="P41" s="49"/>
      <c r="Q41" s="49">
        <v>0.04</v>
      </c>
      <c r="R41" s="49">
        <v>0</v>
      </c>
      <c r="S41" s="49"/>
      <c r="T41" s="45">
        <v>85</v>
      </c>
      <c r="U41" s="45"/>
      <c r="V41" s="50"/>
      <c r="W41" s="61"/>
      <c r="X41" s="61"/>
      <c r="Y41" s="22">
        <f t="shared" si="2"/>
        <v>4788.6899999999996</v>
      </c>
      <c r="Z41" s="22" t="str">
        <f t="shared" si="3"/>
        <v/>
      </c>
      <c r="AA41" s="19">
        <f t="shared" si="5"/>
        <v>1</v>
      </c>
      <c r="AB41" s="19">
        <f t="shared" si="6"/>
        <v>1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x14ac:dyDescent="0.25">
      <c r="B42" s="18">
        <f t="shared" si="4"/>
        <v>20</v>
      </c>
      <c r="C42" s="24">
        <v>6100000003106</v>
      </c>
      <c r="D42" s="19"/>
      <c r="E42" s="19"/>
      <c r="F42" s="2"/>
      <c r="G42" s="96" t="s">
        <v>149</v>
      </c>
      <c r="H42" s="21">
        <v>260</v>
      </c>
      <c r="I42" s="21" t="s">
        <v>160</v>
      </c>
      <c r="J42" s="45"/>
      <c r="K42" s="45" t="s">
        <v>85</v>
      </c>
      <c r="L42" s="46" t="s">
        <v>164</v>
      </c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2" t="str">
        <f t="shared" si="2"/>
        <v/>
      </c>
      <c r="Z42" s="22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x14ac:dyDescent="0.25">
      <c r="B43" s="18">
        <f t="shared" si="4"/>
        <v>21</v>
      </c>
      <c r="C43" s="24">
        <v>6100000003107</v>
      </c>
      <c r="D43" s="19"/>
      <c r="E43" s="19"/>
      <c r="F43" s="2"/>
      <c r="G43" s="96" t="s">
        <v>146</v>
      </c>
      <c r="H43" s="21">
        <v>260</v>
      </c>
      <c r="I43" s="21" t="s">
        <v>160</v>
      </c>
      <c r="J43" s="45"/>
      <c r="K43" s="45" t="s">
        <v>85</v>
      </c>
      <c r="L43" s="46" t="s">
        <v>164</v>
      </c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2" t="str">
        <f t="shared" si="2"/>
        <v/>
      </c>
      <c r="Z43" s="22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96"/>
      <c r="H44" s="21"/>
      <c r="I44" s="21"/>
      <c r="J44" s="45"/>
      <c r="K44" s="45" t="s">
        <v>104</v>
      </c>
      <c r="L44" s="46"/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2" t="str">
        <f t="shared" si="2"/>
        <v/>
      </c>
      <c r="Z44" s="22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x14ac:dyDescent="0.25">
      <c r="B45" s="18" t="str">
        <f t="shared" si="4"/>
        <v/>
      </c>
      <c r="C45" s="19"/>
      <c r="D45" s="19"/>
      <c r="E45" s="19"/>
      <c r="F45" s="2"/>
      <c r="G45" s="96"/>
      <c r="H45" s="21"/>
      <c r="I45" s="21"/>
      <c r="J45" s="45"/>
      <c r="K45" s="45" t="s">
        <v>104</v>
      </c>
      <c r="L45" s="46"/>
      <c r="M45" s="47"/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2" t="str">
        <f t="shared" si="2"/>
        <v/>
      </c>
      <c r="Z45" s="22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x14ac:dyDescent="0.25">
      <c r="B46" s="18" t="str">
        <f t="shared" si="4"/>
        <v/>
      </c>
      <c r="C46" s="19"/>
      <c r="D46" s="19"/>
      <c r="E46" s="19"/>
      <c r="F46" s="20"/>
      <c r="G46" s="96"/>
      <c r="H46" s="21"/>
      <c r="I46" s="21"/>
      <c r="J46" s="45"/>
      <c r="K46" s="45" t="s">
        <v>104</v>
      </c>
      <c r="L46" s="46"/>
      <c r="M46" s="47"/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2" t="str">
        <f t="shared" si="2"/>
        <v/>
      </c>
      <c r="Z46" s="22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x14ac:dyDescent="0.25">
      <c r="B47" s="18" t="str">
        <f t="shared" si="4"/>
        <v/>
      </c>
      <c r="C47" s="19"/>
      <c r="D47" s="19"/>
      <c r="E47" s="19"/>
      <c r="F47" s="2"/>
      <c r="G47" s="96"/>
      <c r="H47" s="21"/>
      <c r="I47" s="21"/>
      <c r="J47" s="45"/>
      <c r="K47" s="45" t="s">
        <v>104</v>
      </c>
      <c r="L47" s="46"/>
      <c r="M47" s="47"/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2" t="str">
        <f t="shared" si="2"/>
        <v/>
      </c>
      <c r="Z47" s="22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x14ac:dyDescent="0.25">
      <c r="B48" s="18" t="str">
        <f t="shared" si="4"/>
        <v/>
      </c>
      <c r="C48" s="19"/>
      <c r="D48" s="19"/>
      <c r="E48" s="19"/>
      <c r="F48" s="20"/>
      <c r="G48" s="96"/>
      <c r="H48" s="21"/>
      <c r="I48" s="21"/>
      <c r="J48" s="45"/>
      <c r="K48" s="45" t="s">
        <v>104</v>
      </c>
      <c r="L48" s="46"/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2" t="str">
        <f t="shared" si="2"/>
        <v/>
      </c>
      <c r="Z48" s="22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x14ac:dyDescent="0.25">
      <c r="B49" s="18" t="str">
        <f t="shared" si="4"/>
        <v/>
      </c>
      <c r="C49" s="19"/>
      <c r="D49" s="19"/>
      <c r="E49" s="19"/>
      <c r="F49" s="2"/>
      <c r="G49" s="96"/>
      <c r="H49" s="21"/>
      <c r="I49" s="21"/>
      <c r="J49" s="45"/>
      <c r="K49" s="45" t="s">
        <v>104</v>
      </c>
      <c r="L49" s="46"/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2" t="str">
        <f t="shared" si="2"/>
        <v/>
      </c>
      <c r="Z49" s="22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x14ac:dyDescent="0.25">
      <c r="B50" s="18" t="str">
        <f t="shared" si="4"/>
        <v/>
      </c>
      <c r="C50" s="19"/>
      <c r="D50" s="19"/>
      <c r="E50" s="19"/>
      <c r="F50" s="20"/>
      <c r="G50" s="96"/>
      <c r="H50" s="21"/>
      <c r="I50" s="21"/>
      <c r="J50" s="45"/>
      <c r="K50" s="45" t="s">
        <v>104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2" t="str">
        <f t="shared" si="2"/>
        <v/>
      </c>
      <c r="Z50" s="22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x14ac:dyDescent="0.25">
      <c r="B51" s="18" t="str">
        <f t="shared" si="4"/>
        <v/>
      </c>
      <c r="C51" s="19"/>
      <c r="D51" s="19"/>
      <c r="E51" s="19"/>
      <c r="F51" s="2"/>
      <c r="G51" s="96"/>
      <c r="H51" s="21"/>
      <c r="I51" s="21"/>
      <c r="J51" s="45"/>
      <c r="K51" s="45" t="s">
        <v>104</v>
      </c>
      <c r="L51" s="46"/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2" t="str">
        <f t="shared" si="2"/>
        <v/>
      </c>
      <c r="Z51" s="22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x14ac:dyDescent="0.25">
      <c r="B52" s="18" t="str">
        <f t="shared" si="4"/>
        <v/>
      </c>
      <c r="C52" s="19"/>
      <c r="D52" s="19"/>
      <c r="E52" s="19"/>
      <c r="F52" s="20"/>
      <c r="G52" s="96"/>
      <c r="H52" s="21"/>
      <c r="I52" s="21"/>
      <c r="J52" s="45"/>
      <c r="K52" s="45" t="s">
        <v>104</v>
      </c>
      <c r="L52" s="46"/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2" t="str">
        <f t="shared" si="2"/>
        <v/>
      </c>
      <c r="Z52" s="22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x14ac:dyDescent="0.25">
      <c r="B53" s="18" t="str">
        <f t="shared" si="4"/>
        <v/>
      </c>
      <c r="C53" s="19"/>
      <c r="D53" s="19"/>
      <c r="E53" s="19"/>
      <c r="F53" s="2"/>
      <c r="G53" s="96"/>
      <c r="H53" s="21"/>
      <c r="I53" s="21"/>
      <c r="J53" s="45"/>
      <c r="K53" s="45" t="s">
        <v>104</v>
      </c>
      <c r="L53" s="46"/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2" t="str">
        <f t="shared" si="2"/>
        <v/>
      </c>
      <c r="Z53" s="22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x14ac:dyDescent="0.25">
      <c r="B54" s="18" t="str">
        <f t="shared" si="4"/>
        <v/>
      </c>
      <c r="C54" s="19"/>
      <c r="D54" s="19"/>
      <c r="E54" s="19"/>
      <c r="F54" s="20"/>
      <c r="G54" s="96"/>
      <c r="H54" s="21"/>
      <c r="I54" s="21"/>
      <c r="J54" s="45"/>
      <c r="K54" s="45" t="s">
        <v>104</v>
      </c>
      <c r="L54" s="46"/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2" t="str">
        <f t="shared" si="2"/>
        <v/>
      </c>
      <c r="Z54" s="22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x14ac:dyDescent="0.25">
      <c r="B55" s="18" t="str">
        <f t="shared" si="4"/>
        <v/>
      </c>
      <c r="C55" s="19"/>
      <c r="D55" s="19"/>
      <c r="E55" s="19"/>
      <c r="F55" s="2"/>
      <c r="G55" s="96"/>
      <c r="H55" s="21"/>
      <c r="I55" s="21"/>
      <c r="J55" s="45"/>
      <c r="K55" s="45" t="s">
        <v>104</v>
      </c>
      <c r="L55" s="46"/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2" t="str">
        <f t="shared" si="2"/>
        <v/>
      </c>
      <c r="Z55" s="22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x14ac:dyDescent="0.25">
      <c r="B56" s="18" t="str">
        <f t="shared" si="4"/>
        <v/>
      </c>
      <c r="C56" s="19"/>
      <c r="D56" s="19"/>
      <c r="E56" s="19"/>
      <c r="F56" s="20"/>
      <c r="G56" s="96"/>
      <c r="H56" s="21"/>
      <c r="I56" s="21"/>
      <c r="J56" s="45"/>
      <c r="K56" s="45" t="s">
        <v>104</v>
      </c>
      <c r="L56" s="46"/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2" t="str">
        <f t="shared" si="2"/>
        <v/>
      </c>
      <c r="Z56" s="22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x14ac:dyDescent="0.25">
      <c r="B57" s="18" t="str">
        <f t="shared" si="4"/>
        <v/>
      </c>
      <c r="C57" s="19"/>
      <c r="D57" s="19"/>
      <c r="E57" s="19"/>
      <c r="F57" s="2"/>
      <c r="G57" s="96"/>
      <c r="H57" s="21"/>
      <c r="I57" s="21"/>
      <c r="J57" s="45"/>
      <c r="K57" s="45" t="s">
        <v>104</v>
      </c>
      <c r="L57" s="46"/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2" t="str">
        <f t="shared" si="2"/>
        <v/>
      </c>
      <c r="Z57" s="22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x14ac:dyDescent="0.25">
      <c r="B58" s="18" t="str">
        <f t="shared" si="4"/>
        <v/>
      </c>
      <c r="C58" s="19"/>
      <c r="D58" s="19"/>
      <c r="E58" s="19"/>
      <c r="F58" s="20"/>
      <c r="G58" s="96"/>
      <c r="H58" s="21"/>
      <c r="I58" s="21"/>
      <c r="J58" s="45"/>
      <c r="K58" s="45" t="s">
        <v>104</v>
      </c>
      <c r="L58" s="46"/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2" t="str">
        <f t="shared" si="2"/>
        <v/>
      </c>
      <c r="Z58" s="22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x14ac:dyDescent="0.25">
      <c r="B59" s="18" t="str">
        <f t="shared" si="4"/>
        <v/>
      </c>
      <c r="C59" s="19"/>
      <c r="D59" s="19"/>
      <c r="E59" s="19"/>
      <c r="F59" s="2"/>
      <c r="G59" s="96"/>
      <c r="H59" s="21"/>
      <c r="I59" s="21"/>
      <c r="J59" s="45"/>
      <c r="K59" s="45" t="s">
        <v>104</v>
      </c>
      <c r="L59" s="46"/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2" t="str">
        <f t="shared" si="2"/>
        <v/>
      </c>
      <c r="Z59" s="22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 t="str">
        <f t="shared" si="4"/>
        <v/>
      </c>
      <c r="C60" s="19"/>
      <c r="D60" s="19"/>
      <c r="E60" s="19"/>
      <c r="F60" s="20"/>
      <c r="G60" s="96"/>
      <c r="H60" s="21"/>
      <c r="I60" s="21"/>
      <c r="J60" s="45"/>
      <c r="K60" s="45" t="s">
        <v>104</v>
      </c>
      <c r="L60" s="46"/>
      <c r="M60" s="47"/>
      <c r="N60" s="47"/>
      <c r="O60" s="48"/>
      <c r="P60" s="49"/>
      <c r="Q60" s="49"/>
      <c r="R60" s="49"/>
      <c r="S60" s="49"/>
      <c r="T60" s="45"/>
      <c r="U60" s="45"/>
      <c r="V60" s="50"/>
      <c r="W60" s="61"/>
      <c r="X60" s="61"/>
      <c r="Y60" s="22" t="str">
        <f t="shared" si="2"/>
        <v/>
      </c>
      <c r="Z60" s="22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x14ac:dyDescent="0.25">
      <c r="B61" s="18" t="str">
        <f t="shared" si="4"/>
        <v/>
      </c>
      <c r="C61" s="19"/>
      <c r="D61" s="19"/>
      <c r="E61" s="19"/>
      <c r="F61" s="2"/>
      <c r="G61" s="96"/>
      <c r="H61" s="21"/>
      <c r="I61" s="21"/>
      <c r="J61" s="45"/>
      <c r="K61" s="45" t="s">
        <v>104</v>
      </c>
      <c r="L61" s="46"/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2" t="str">
        <f t="shared" si="2"/>
        <v/>
      </c>
      <c r="Z61" s="22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 t="str">
        <f t="shared" si="4"/>
        <v/>
      </c>
      <c r="C62" s="19"/>
      <c r="D62" s="19"/>
      <c r="E62" s="19"/>
      <c r="F62" s="20"/>
      <c r="G62" s="96"/>
      <c r="H62" s="21"/>
      <c r="I62" s="21"/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2" t="str">
        <f t="shared" si="2"/>
        <v/>
      </c>
      <c r="Z62" s="22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 t="str">
        <f t="shared" si="4"/>
        <v/>
      </c>
      <c r="C63" s="19"/>
      <c r="D63" s="19"/>
      <c r="E63" s="19"/>
      <c r="F63" s="2"/>
      <c r="G63" s="96"/>
      <c r="H63" s="21"/>
      <c r="I63" s="21"/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2" t="str">
        <f t="shared" si="2"/>
        <v/>
      </c>
      <c r="Z63" s="22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x14ac:dyDescent="0.25">
      <c r="B64" s="18" t="str">
        <f t="shared" si="4"/>
        <v/>
      </c>
      <c r="C64" s="19"/>
      <c r="D64" s="19"/>
      <c r="E64" s="19"/>
      <c r="F64" s="20"/>
      <c r="G64" s="96"/>
      <c r="H64" s="21"/>
      <c r="I64" s="21"/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2" t="str">
        <f t="shared" si="2"/>
        <v/>
      </c>
      <c r="Z64" s="22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 t="str">
        <f t="shared" si="4"/>
        <v/>
      </c>
      <c r="C65" s="19"/>
      <c r="D65" s="19"/>
      <c r="E65" s="19"/>
      <c r="F65" s="2"/>
      <c r="G65" s="96"/>
      <c r="H65" s="21"/>
      <c r="I65" s="21"/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2" t="str">
        <f t="shared" si="2"/>
        <v/>
      </c>
      <c r="Z65" s="22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 t="str">
        <f t="shared" si="4"/>
        <v/>
      </c>
      <c r="C66" s="19"/>
      <c r="D66" s="19"/>
      <c r="E66" s="19"/>
      <c r="F66" s="20"/>
      <c r="G66" s="96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2" t="str">
        <f t="shared" si="2"/>
        <v/>
      </c>
      <c r="Z66" s="22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 t="str">
        <f t="shared" si="4"/>
        <v/>
      </c>
      <c r="C67" s="19"/>
      <c r="D67" s="19"/>
      <c r="E67" s="19"/>
      <c r="F67" s="2"/>
      <c r="G67" s="96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2" t="str">
        <f t="shared" si="2"/>
        <v/>
      </c>
      <c r="Z67" s="22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 t="str">
        <f t="shared" si="4"/>
        <v/>
      </c>
      <c r="C68" s="19"/>
      <c r="D68" s="19"/>
      <c r="E68" s="19"/>
      <c r="F68" s="20"/>
      <c r="G68" s="96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2" t="str">
        <f t="shared" si="2"/>
        <v/>
      </c>
      <c r="Z68" s="22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x14ac:dyDescent="0.25">
      <c r="B69" s="18" t="str">
        <f t="shared" si="4"/>
        <v/>
      </c>
      <c r="C69" s="19"/>
      <c r="D69" s="19"/>
      <c r="E69" s="19"/>
      <c r="F69" s="2"/>
      <c r="G69" s="96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2" t="str">
        <f t="shared" si="2"/>
        <v/>
      </c>
      <c r="Z69" s="22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 t="str">
        <f t="shared" si="4"/>
        <v/>
      </c>
      <c r="C70" s="19"/>
      <c r="D70" s="19"/>
      <c r="E70" s="19"/>
      <c r="F70" s="20"/>
      <c r="G70" s="96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2" t="str">
        <f t="shared" si="2"/>
        <v/>
      </c>
      <c r="Z70" s="22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 t="str">
        <f t="shared" si="4"/>
        <v/>
      </c>
      <c r="C71" s="19"/>
      <c r="D71" s="19"/>
      <c r="E71" s="19"/>
      <c r="F71" s="2"/>
      <c r="G71" s="96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2" t="str">
        <f t="shared" si="2"/>
        <v/>
      </c>
      <c r="Z71" s="22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 t="str">
        <f t="shared" si="4"/>
        <v/>
      </c>
      <c r="C72" s="19"/>
      <c r="D72" s="19"/>
      <c r="E72" s="19"/>
      <c r="F72" s="20"/>
      <c r="G72" s="96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2" t="str">
        <f t="shared" si="2"/>
        <v/>
      </c>
      <c r="Z72" s="22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 t="str">
        <f t="shared" si="4"/>
        <v/>
      </c>
      <c r="C73" s="19"/>
      <c r="D73" s="19"/>
      <c r="E73" s="19"/>
      <c r="F73" s="2"/>
      <c r="G73" s="96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2" t="str">
        <f t="shared" si="2"/>
        <v/>
      </c>
      <c r="Z73" s="22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4"/>
        <v/>
      </c>
      <c r="C74" s="19"/>
      <c r="D74" s="19"/>
      <c r="E74" s="19"/>
      <c r="F74" s="20"/>
      <c r="G74" s="96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2" t="str">
        <f t="shared" si="2"/>
        <v/>
      </c>
      <c r="Z74" s="22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 t="shared" si="4"/>
        <v/>
      </c>
      <c r="C75" s="19"/>
      <c r="D75" s="19"/>
      <c r="E75" s="19"/>
      <c r="F75" s="2"/>
      <c r="G75" s="96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2" t="str">
        <f t="shared" si="2"/>
        <v/>
      </c>
      <c r="Z75" s="22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2" t="str">
        <f t="shared" si="8"/>
        <v/>
      </c>
      <c r="AE75" s="22" t="str">
        <f t="shared" si="9"/>
        <v/>
      </c>
    </row>
    <row r="76" spans="2:31" x14ac:dyDescent="0.25">
      <c r="B76" s="18" t="str">
        <f t="shared" si="4"/>
        <v/>
      </c>
      <c r="C76" s="19"/>
      <c r="D76" s="19"/>
      <c r="E76" s="19"/>
      <c r="F76" s="20"/>
      <c r="G76" s="96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2" t="str">
        <f t="shared" si="2"/>
        <v/>
      </c>
      <c r="Z76" s="22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2" t="str">
        <f t="shared" si="8"/>
        <v/>
      </c>
      <c r="AE76" s="22" t="str">
        <f t="shared" si="9"/>
        <v/>
      </c>
    </row>
    <row r="77" spans="2:31" x14ac:dyDescent="0.25">
      <c r="B77" s="18" t="str">
        <f t="shared" si="4"/>
        <v/>
      </c>
      <c r="C77" s="19"/>
      <c r="D77" s="19"/>
      <c r="E77" s="19"/>
      <c r="F77" s="2"/>
      <c r="G77" s="96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2" t="str">
        <f t="shared" si="2"/>
        <v/>
      </c>
      <c r="Z77" s="22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2" t="str">
        <f t="shared" si="8"/>
        <v/>
      </c>
      <c r="AE77" s="22" t="str">
        <f t="shared" si="9"/>
        <v/>
      </c>
    </row>
    <row r="78" spans="2:31" x14ac:dyDescent="0.25">
      <c r="B78" s="18" t="str">
        <f t="shared" si="4"/>
        <v/>
      </c>
      <c r="C78" s="19"/>
      <c r="D78" s="19"/>
      <c r="E78" s="19"/>
      <c r="F78" s="20"/>
      <c r="G78" s="96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2" t="str">
        <f t="shared" si="2"/>
        <v/>
      </c>
      <c r="Z78" s="22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2" t="str">
        <f t="shared" si="8"/>
        <v/>
      </c>
      <c r="AE78" s="22" t="str">
        <f t="shared" si="9"/>
        <v/>
      </c>
    </row>
    <row r="79" spans="2:31" x14ac:dyDescent="0.25">
      <c r="B79" s="18" t="str">
        <f t="shared" si="4"/>
        <v/>
      </c>
      <c r="C79" s="19"/>
      <c r="D79" s="19"/>
      <c r="E79" s="19"/>
      <c r="F79" s="2"/>
      <c r="G79" s="96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2" t="str">
        <f t="shared" si="2"/>
        <v/>
      </c>
      <c r="Z79" s="22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2" t="str">
        <f t="shared" si="8"/>
        <v/>
      </c>
      <c r="AE79" s="22" t="str">
        <f t="shared" si="9"/>
        <v/>
      </c>
    </row>
    <row r="80" spans="2:31" x14ac:dyDescent="0.25">
      <c r="B80" s="18" t="str">
        <f t="shared" si="4"/>
        <v/>
      </c>
      <c r="C80" s="19"/>
      <c r="D80" s="19"/>
      <c r="E80" s="19"/>
      <c r="F80" s="20"/>
      <c r="G80" s="96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2" t="str">
        <f t="shared" si="2"/>
        <v/>
      </c>
      <c r="Z80" s="22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2" t="str">
        <f t="shared" si="8"/>
        <v/>
      </c>
      <c r="AE80" s="22" t="str">
        <f t="shared" si="9"/>
        <v/>
      </c>
    </row>
    <row r="81" spans="2:31" x14ac:dyDescent="0.25">
      <c r="B81" s="18" t="str">
        <f t="shared" si="4"/>
        <v/>
      </c>
      <c r="C81" s="19"/>
      <c r="D81" s="19"/>
      <c r="E81" s="19"/>
      <c r="F81" s="2"/>
      <c r="G81" s="96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2" t="str">
        <f t="shared" si="2"/>
        <v/>
      </c>
      <c r="Z81" s="22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2" t="str">
        <f t="shared" si="8"/>
        <v/>
      </c>
      <c r="AE81" s="22" t="str">
        <f t="shared" si="9"/>
        <v/>
      </c>
    </row>
    <row r="82" spans="2:31" x14ac:dyDescent="0.25">
      <c r="B82" s="18" t="str">
        <f t="shared" si="4"/>
        <v/>
      </c>
      <c r="C82" s="19"/>
      <c r="D82" s="19"/>
      <c r="E82" s="19"/>
      <c r="F82" s="20"/>
      <c r="G82" s="96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2" t="str">
        <f t="shared" si="2"/>
        <v/>
      </c>
      <c r="Z82" s="22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2" t="str">
        <f t="shared" si="8"/>
        <v/>
      </c>
      <c r="AE82" s="22" t="str">
        <f t="shared" si="9"/>
        <v/>
      </c>
    </row>
    <row r="83" spans="2:31" x14ac:dyDescent="0.25">
      <c r="B83" s="18" t="str">
        <f t="shared" si="4"/>
        <v/>
      </c>
      <c r="C83" s="19"/>
      <c r="D83" s="19"/>
      <c r="E83" s="19"/>
      <c r="F83" s="2"/>
      <c r="G83" s="96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2" t="str">
        <f t="shared" si="2"/>
        <v/>
      </c>
      <c r="Z83" s="22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2" t="str">
        <f t="shared" si="8"/>
        <v/>
      </c>
      <c r="AE83" s="22" t="str">
        <f t="shared" si="9"/>
        <v/>
      </c>
    </row>
    <row r="84" spans="2:31" x14ac:dyDescent="0.25">
      <c r="B84" s="18" t="str">
        <f t="shared" si="4"/>
        <v/>
      </c>
      <c r="C84" s="19"/>
      <c r="D84" s="19"/>
      <c r="E84" s="19"/>
      <c r="F84" s="20"/>
      <c r="G84" s="96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2" t="str">
        <f t="shared" si="2"/>
        <v/>
      </c>
      <c r="Z84" s="22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2" t="str">
        <f t="shared" si="8"/>
        <v/>
      </c>
      <c r="AE84" s="22" t="str">
        <f t="shared" si="9"/>
        <v/>
      </c>
    </row>
    <row r="85" spans="2:31" x14ac:dyDescent="0.25">
      <c r="B85" s="18" t="str">
        <f t="shared" si="4"/>
        <v/>
      </c>
      <c r="C85" s="19"/>
      <c r="D85" s="19"/>
      <c r="E85" s="19"/>
      <c r="F85" s="2"/>
      <c r="G85" s="96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2" t="str">
        <f t="shared" si="2"/>
        <v/>
      </c>
      <c r="Z85" s="22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2" t="str">
        <f t="shared" si="8"/>
        <v/>
      </c>
      <c r="AE85" s="22" t="str">
        <f t="shared" si="9"/>
        <v/>
      </c>
    </row>
    <row r="86" spans="2:31" x14ac:dyDescent="0.25">
      <c r="B86" s="18" t="str">
        <f t="shared" si="4"/>
        <v/>
      </c>
      <c r="C86" s="19"/>
      <c r="D86" s="19"/>
      <c r="E86" s="19"/>
      <c r="F86" s="20"/>
      <c r="G86" s="96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2" t="str">
        <f t="shared" si="2"/>
        <v/>
      </c>
      <c r="Z86" s="22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2" t="str">
        <f t="shared" si="8"/>
        <v/>
      </c>
      <c r="AE86" s="22" t="str">
        <f t="shared" si="9"/>
        <v/>
      </c>
    </row>
    <row r="87" spans="2:31" x14ac:dyDescent="0.25">
      <c r="B87" s="18" t="str">
        <f t="shared" si="4"/>
        <v/>
      </c>
      <c r="C87" s="19"/>
      <c r="D87" s="19"/>
      <c r="E87" s="19"/>
      <c r="F87" s="2"/>
      <c r="G87" s="96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2" t="str">
        <f t="shared" ref="Y87:Y150" si="10">IF(M87&lt;&gt;"",$H87*M87,"")</f>
        <v/>
      </c>
      <c r="Z87" s="22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2" t="str">
        <f t="shared" si="8"/>
        <v/>
      </c>
      <c r="AE87" s="22" t="str">
        <f t="shared" si="9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96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2" t="str">
        <f t="shared" si="10"/>
        <v/>
      </c>
      <c r="Z88" s="22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2" t="str">
        <f t="shared" ref="AD88:AD151" si="16">IF(W88&lt;&gt;"",$H88*W88,"")</f>
        <v/>
      </c>
      <c r="AE88" s="22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96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2" t="str">
        <f t="shared" si="10"/>
        <v/>
      </c>
      <c r="Z89" s="22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2" t="str">
        <f t="shared" si="16"/>
        <v/>
      </c>
      <c r="AE89" s="22" t="str">
        <f t="shared" si="17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96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2" t="str">
        <f t="shared" si="10"/>
        <v/>
      </c>
      <c r="Z90" s="22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2" t="str">
        <f t="shared" si="16"/>
        <v/>
      </c>
      <c r="AE90" s="22" t="str">
        <f t="shared" si="17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96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2" t="str">
        <f t="shared" si="10"/>
        <v/>
      </c>
      <c r="Z91" s="22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2" t="str">
        <f t="shared" si="16"/>
        <v/>
      </c>
      <c r="AE91" s="22" t="str">
        <f t="shared" si="17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96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2" t="str">
        <f t="shared" si="10"/>
        <v/>
      </c>
      <c r="Z92" s="22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2" t="str">
        <f t="shared" si="16"/>
        <v/>
      </c>
      <c r="AE92" s="22" t="str">
        <f t="shared" si="17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96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2" t="str">
        <f t="shared" si="10"/>
        <v/>
      </c>
      <c r="Z93" s="22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2" t="str">
        <f t="shared" si="16"/>
        <v/>
      </c>
      <c r="AE93" s="22" t="str">
        <f t="shared" si="17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96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2" t="str">
        <f t="shared" si="10"/>
        <v/>
      </c>
      <c r="Z94" s="22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2" t="str">
        <f t="shared" si="16"/>
        <v/>
      </c>
      <c r="AE94" s="22" t="str">
        <f t="shared" si="17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96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2" t="str">
        <f t="shared" si="10"/>
        <v/>
      </c>
      <c r="Z95" s="22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2" t="str">
        <f t="shared" si="16"/>
        <v/>
      </c>
      <c r="AE95" s="22" t="str">
        <f t="shared" si="17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96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2" t="str">
        <f t="shared" si="10"/>
        <v/>
      </c>
      <c r="Z96" s="22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2" t="str">
        <f t="shared" si="16"/>
        <v/>
      </c>
      <c r="AE96" s="22" t="str">
        <f t="shared" si="17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96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2" t="str">
        <f t="shared" si="10"/>
        <v/>
      </c>
      <c r="Z97" s="22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2" t="str">
        <f t="shared" si="16"/>
        <v/>
      </c>
      <c r="AE97" s="22" t="str">
        <f t="shared" si="17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96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2" t="str">
        <f t="shared" si="10"/>
        <v/>
      </c>
      <c r="Z98" s="22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2" t="str">
        <f t="shared" si="16"/>
        <v/>
      </c>
      <c r="AE98" s="22" t="str">
        <f t="shared" si="17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96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2" t="str">
        <f t="shared" si="10"/>
        <v/>
      </c>
      <c r="Z99" s="22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2" t="str">
        <f t="shared" si="16"/>
        <v/>
      </c>
      <c r="AE99" s="22" t="str">
        <f t="shared" si="17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96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2" t="str">
        <f t="shared" si="10"/>
        <v/>
      </c>
      <c r="Z100" s="22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2" t="str">
        <f t="shared" si="16"/>
        <v/>
      </c>
      <c r="AE100" s="22" t="str">
        <f t="shared" si="17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96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2" t="str">
        <f t="shared" si="10"/>
        <v/>
      </c>
      <c r="Z101" s="22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2" t="str">
        <f t="shared" si="16"/>
        <v/>
      </c>
      <c r="AE101" s="22" t="str">
        <f t="shared" si="17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96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2" t="str">
        <f t="shared" si="10"/>
        <v/>
      </c>
      <c r="Z102" s="22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2" t="str">
        <f t="shared" si="16"/>
        <v/>
      </c>
      <c r="AE102" s="22" t="str">
        <f t="shared" si="17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96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2" t="str">
        <f t="shared" si="10"/>
        <v/>
      </c>
      <c r="Z103" s="22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2" t="str">
        <f t="shared" si="16"/>
        <v/>
      </c>
      <c r="AE103" s="22" t="str">
        <f t="shared" si="17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96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2" t="str">
        <f t="shared" si="10"/>
        <v/>
      </c>
      <c r="Z104" s="22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2" t="str">
        <f t="shared" si="16"/>
        <v/>
      </c>
      <c r="AE104" s="22" t="str">
        <f t="shared" si="17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96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2" t="str">
        <f t="shared" si="10"/>
        <v/>
      </c>
      <c r="Z105" s="22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2" t="str">
        <f t="shared" si="16"/>
        <v/>
      </c>
      <c r="AE105" s="22" t="str">
        <f t="shared" si="17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96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2" t="str">
        <f t="shared" si="10"/>
        <v/>
      </c>
      <c r="Z106" s="22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2" t="str">
        <f t="shared" si="16"/>
        <v/>
      </c>
      <c r="AE106" s="22" t="str">
        <f t="shared" si="17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96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2" t="str">
        <f t="shared" si="10"/>
        <v/>
      </c>
      <c r="Z107" s="22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2" t="str">
        <f t="shared" si="16"/>
        <v/>
      </c>
      <c r="AE107" s="22" t="str">
        <f t="shared" si="17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96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2" t="str">
        <f t="shared" si="10"/>
        <v/>
      </c>
      <c r="Z108" s="22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2" t="str">
        <f t="shared" si="16"/>
        <v/>
      </c>
      <c r="AE108" s="22" t="str">
        <f t="shared" si="17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96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2" t="str">
        <f t="shared" si="10"/>
        <v/>
      </c>
      <c r="Z109" s="22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2" t="str">
        <f t="shared" si="16"/>
        <v/>
      </c>
      <c r="AE109" s="22" t="str">
        <f t="shared" si="17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96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2" t="str">
        <f t="shared" si="10"/>
        <v/>
      </c>
      <c r="Z110" s="22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2" t="str">
        <f t="shared" si="16"/>
        <v/>
      </c>
      <c r="AE110" s="22" t="str">
        <f t="shared" si="17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96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2" t="str">
        <f t="shared" si="10"/>
        <v/>
      </c>
      <c r="Z111" s="22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2" t="str">
        <f t="shared" si="16"/>
        <v/>
      </c>
      <c r="AE111" s="22" t="str">
        <f t="shared" si="17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96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2" t="str">
        <f t="shared" si="10"/>
        <v/>
      </c>
      <c r="Z112" s="22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2" t="str">
        <f t="shared" si="16"/>
        <v/>
      </c>
      <c r="AE112" s="22" t="str">
        <f t="shared" si="17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96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2" t="str">
        <f t="shared" si="10"/>
        <v/>
      </c>
      <c r="Z113" s="22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2" t="str">
        <f t="shared" si="16"/>
        <v/>
      </c>
      <c r="AE113" s="22" t="str">
        <f t="shared" si="17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96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2" t="str">
        <f t="shared" si="10"/>
        <v/>
      </c>
      <c r="Z114" s="22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2" t="str">
        <f t="shared" si="16"/>
        <v/>
      </c>
      <c r="AE114" s="22" t="str">
        <f t="shared" si="17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96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2" t="str">
        <f t="shared" si="10"/>
        <v/>
      </c>
      <c r="Z115" s="22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2" t="str">
        <f t="shared" si="16"/>
        <v/>
      </c>
      <c r="AE115" s="22" t="str">
        <f t="shared" si="17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96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2" t="str">
        <f t="shared" si="10"/>
        <v/>
      </c>
      <c r="Z116" s="22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2" t="str">
        <f t="shared" si="16"/>
        <v/>
      </c>
      <c r="AE116" s="22" t="str">
        <f t="shared" si="17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96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2" t="str">
        <f t="shared" si="10"/>
        <v/>
      </c>
      <c r="Z117" s="22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2" t="str">
        <f t="shared" si="16"/>
        <v/>
      </c>
      <c r="AE117" s="22" t="str">
        <f t="shared" si="17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96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2" t="str">
        <f t="shared" si="10"/>
        <v/>
      </c>
      <c r="Z118" s="22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2" t="str">
        <f t="shared" si="16"/>
        <v/>
      </c>
      <c r="AE118" s="22" t="str">
        <f t="shared" si="17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96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2" t="str">
        <f t="shared" si="10"/>
        <v/>
      </c>
      <c r="Z119" s="22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2" t="str">
        <f t="shared" si="16"/>
        <v/>
      </c>
      <c r="AE119" s="22" t="str">
        <f t="shared" si="17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96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2" t="str">
        <f t="shared" si="10"/>
        <v/>
      </c>
      <c r="Z120" s="22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2" t="str">
        <f t="shared" si="16"/>
        <v/>
      </c>
      <c r="AE120" s="22" t="str">
        <f t="shared" si="17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96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2" t="str">
        <f t="shared" si="10"/>
        <v/>
      </c>
      <c r="Z121" s="22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2" t="str">
        <f t="shared" si="16"/>
        <v/>
      </c>
      <c r="AE121" s="22" t="str">
        <f t="shared" si="17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96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2" t="str">
        <f t="shared" si="10"/>
        <v/>
      </c>
      <c r="Z122" s="22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2" t="str">
        <f t="shared" si="16"/>
        <v/>
      </c>
      <c r="AE122" s="22" t="str">
        <f t="shared" si="17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96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2" t="str">
        <f t="shared" si="10"/>
        <v/>
      </c>
      <c r="Z123" s="22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2" t="str">
        <f t="shared" si="16"/>
        <v/>
      </c>
      <c r="AE123" s="22" t="str">
        <f t="shared" si="17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96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2" t="str">
        <f t="shared" si="10"/>
        <v/>
      </c>
      <c r="Z124" s="22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2" t="str">
        <f t="shared" si="16"/>
        <v/>
      </c>
      <c r="AE124" s="22" t="str">
        <f t="shared" si="17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96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2" t="str">
        <f t="shared" si="10"/>
        <v/>
      </c>
      <c r="Z125" s="22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2" t="str">
        <f t="shared" si="16"/>
        <v/>
      </c>
      <c r="AE125" s="22" t="str">
        <f t="shared" si="17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96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2" t="str">
        <f t="shared" si="10"/>
        <v/>
      </c>
      <c r="Z126" s="22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2" t="str">
        <f t="shared" si="16"/>
        <v/>
      </c>
      <c r="AE126" s="22" t="str">
        <f t="shared" si="17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96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2" t="str">
        <f t="shared" si="10"/>
        <v/>
      </c>
      <c r="Z127" s="22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2" t="str">
        <f t="shared" si="16"/>
        <v/>
      </c>
      <c r="AE127" s="22" t="str">
        <f t="shared" si="17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96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2" t="str">
        <f t="shared" si="10"/>
        <v/>
      </c>
      <c r="Z128" s="22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2" t="str">
        <f t="shared" si="16"/>
        <v/>
      </c>
      <c r="AE128" s="22" t="str">
        <f t="shared" si="17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96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2" t="str">
        <f t="shared" si="10"/>
        <v/>
      </c>
      <c r="Z129" s="22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2" t="str">
        <f t="shared" si="16"/>
        <v/>
      </c>
      <c r="AE129" s="22" t="str">
        <f t="shared" si="17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96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2" t="str">
        <f t="shared" si="10"/>
        <v/>
      </c>
      <c r="Z130" s="22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2" t="str">
        <f t="shared" si="16"/>
        <v/>
      </c>
      <c r="AE130" s="22" t="str">
        <f t="shared" si="17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96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2" t="str">
        <f t="shared" si="10"/>
        <v/>
      </c>
      <c r="Z131" s="22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2" t="str">
        <f t="shared" si="16"/>
        <v/>
      </c>
      <c r="AE131" s="22" t="str">
        <f t="shared" si="17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96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2" t="str">
        <f t="shared" si="10"/>
        <v/>
      </c>
      <c r="Z132" s="22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2" t="str">
        <f t="shared" si="16"/>
        <v/>
      </c>
      <c r="AE132" s="22" t="str">
        <f t="shared" si="17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96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2" t="str">
        <f t="shared" si="10"/>
        <v/>
      </c>
      <c r="Z133" s="22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2" t="str">
        <f t="shared" si="16"/>
        <v/>
      </c>
      <c r="AE133" s="22" t="str">
        <f t="shared" si="17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96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2" t="str">
        <f t="shared" si="10"/>
        <v/>
      </c>
      <c r="Z134" s="22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2" t="str">
        <f t="shared" si="16"/>
        <v/>
      </c>
      <c r="AE134" s="22" t="str">
        <f t="shared" si="17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96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2" t="str">
        <f t="shared" si="10"/>
        <v/>
      </c>
      <c r="Z135" s="22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2" t="str">
        <f t="shared" si="16"/>
        <v/>
      </c>
      <c r="AE135" s="22" t="str">
        <f t="shared" si="17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96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2" t="str">
        <f t="shared" si="10"/>
        <v/>
      </c>
      <c r="Z136" s="22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2" t="str">
        <f t="shared" si="16"/>
        <v/>
      </c>
      <c r="AE136" s="22" t="str">
        <f t="shared" si="17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96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2" t="str">
        <f t="shared" si="10"/>
        <v/>
      </c>
      <c r="Z137" s="22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2" t="str">
        <f t="shared" si="16"/>
        <v/>
      </c>
      <c r="AE137" s="22" t="str">
        <f t="shared" si="17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96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2" t="str">
        <f t="shared" si="10"/>
        <v/>
      </c>
      <c r="Z138" s="22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2" t="str">
        <f t="shared" si="16"/>
        <v/>
      </c>
      <c r="AE138" s="22" t="str">
        <f t="shared" si="17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96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2" t="str">
        <f t="shared" si="10"/>
        <v/>
      </c>
      <c r="Z139" s="22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2" t="str">
        <f t="shared" si="16"/>
        <v/>
      </c>
      <c r="AE139" s="22" t="str">
        <f t="shared" si="17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96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2" t="str">
        <f t="shared" si="10"/>
        <v/>
      </c>
      <c r="Z140" s="22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2" t="str">
        <f t="shared" si="16"/>
        <v/>
      </c>
      <c r="AE140" s="22" t="str">
        <f t="shared" si="17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96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2" t="str">
        <f t="shared" si="10"/>
        <v/>
      </c>
      <c r="Z141" s="22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2" t="str">
        <f t="shared" si="16"/>
        <v/>
      </c>
      <c r="AE141" s="22" t="str">
        <f t="shared" si="17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96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2" t="str">
        <f t="shared" si="10"/>
        <v/>
      </c>
      <c r="Z142" s="22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2" t="str">
        <f t="shared" si="16"/>
        <v/>
      </c>
      <c r="AE142" s="22" t="str">
        <f t="shared" si="17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96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2" t="str">
        <f t="shared" si="10"/>
        <v/>
      </c>
      <c r="Z143" s="22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2" t="str">
        <f t="shared" si="16"/>
        <v/>
      </c>
      <c r="AE143" s="22" t="str">
        <f t="shared" si="17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96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2" t="str">
        <f t="shared" si="10"/>
        <v/>
      </c>
      <c r="Z144" s="22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2" t="str">
        <f t="shared" si="16"/>
        <v/>
      </c>
      <c r="AE144" s="22" t="str">
        <f t="shared" si="17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96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2" t="str">
        <f t="shared" si="10"/>
        <v/>
      </c>
      <c r="Z145" s="22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2" t="str">
        <f t="shared" si="16"/>
        <v/>
      </c>
      <c r="AE145" s="22" t="str">
        <f t="shared" si="17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96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2" t="str">
        <f t="shared" si="10"/>
        <v/>
      </c>
      <c r="Z146" s="22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2" t="str">
        <f t="shared" si="16"/>
        <v/>
      </c>
      <c r="AE146" s="22" t="str">
        <f t="shared" si="17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96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2" t="str">
        <f t="shared" si="10"/>
        <v/>
      </c>
      <c r="Z147" s="22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2" t="str">
        <f t="shared" si="16"/>
        <v/>
      </c>
      <c r="AE147" s="22" t="str">
        <f t="shared" si="17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96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2" t="str">
        <f t="shared" si="10"/>
        <v/>
      </c>
      <c r="Z148" s="22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2" t="str">
        <f t="shared" si="16"/>
        <v/>
      </c>
      <c r="AE148" s="22" t="str">
        <f t="shared" si="17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96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2" t="str">
        <f t="shared" si="10"/>
        <v/>
      </c>
      <c r="Z149" s="22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2" t="str">
        <f t="shared" si="16"/>
        <v/>
      </c>
      <c r="AE149" s="22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96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2" t="str">
        <f t="shared" si="10"/>
        <v/>
      </c>
      <c r="Z150" s="22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2" t="str">
        <f t="shared" si="16"/>
        <v/>
      </c>
      <c r="AE150" s="22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96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2" t="str">
        <f t="shared" ref="Y151:Y214" si="18">IF(M151&lt;&gt;"",$H151*M151,"")</f>
        <v/>
      </c>
      <c r="Z151" s="22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2" t="str">
        <f t="shared" si="16"/>
        <v/>
      </c>
      <c r="AE151" s="22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96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2" t="str">
        <f t="shared" si="18"/>
        <v/>
      </c>
      <c r="Z152" s="22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2" t="str">
        <f t="shared" ref="AD152:AD215" si="24">IF(W152&lt;&gt;"",$H152*W152,"")</f>
        <v/>
      </c>
      <c r="AE152" s="22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96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2" t="str">
        <f t="shared" si="18"/>
        <v/>
      </c>
      <c r="Z153" s="22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2" t="str">
        <f t="shared" si="24"/>
        <v/>
      </c>
      <c r="AE153" s="22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96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2" t="str">
        <f t="shared" si="18"/>
        <v/>
      </c>
      <c r="Z154" s="22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2" t="str">
        <f t="shared" si="24"/>
        <v/>
      </c>
      <c r="AE154" s="22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96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2" t="str">
        <f t="shared" si="18"/>
        <v/>
      </c>
      <c r="Z155" s="22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2" t="str">
        <f t="shared" si="24"/>
        <v/>
      </c>
      <c r="AE155" s="22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96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2" t="str">
        <f t="shared" si="18"/>
        <v/>
      </c>
      <c r="Z156" s="22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2" t="str">
        <f t="shared" si="24"/>
        <v/>
      </c>
      <c r="AE156" s="22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96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2" t="str">
        <f t="shared" si="18"/>
        <v/>
      </c>
      <c r="Z157" s="22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2" t="str">
        <f t="shared" si="24"/>
        <v/>
      </c>
      <c r="AE157" s="22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96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2" t="str">
        <f t="shared" si="18"/>
        <v/>
      </c>
      <c r="Z158" s="22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2" t="str">
        <f t="shared" si="24"/>
        <v/>
      </c>
      <c r="AE158" s="22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96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2" t="str">
        <f t="shared" si="18"/>
        <v/>
      </c>
      <c r="Z159" s="22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2" t="str">
        <f t="shared" si="24"/>
        <v/>
      </c>
      <c r="AE159" s="22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96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2" t="str">
        <f t="shared" si="18"/>
        <v/>
      </c>
      <c r="Z160" s="22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2" t="str">
        <f t="shared" si="24"/>
        <v/>
      </c>
      <c r="AE160" s="22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96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2" t="str">
        <f t="shared" si="18"/>
        <v/>
      </c>
      <c r="Z161" s="22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2" t="str">
        <f t="shared" si="24"/>
        <v/>
      </c>
      <c r="AE161" s="22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96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2" t="str">
        <f t="shared" si="18"/>
        <v/>
      </c>
      <c r="Z162" s="22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2" t="str">
        <f t="shared" si="24"/>
        <v/>
      </c>
      <c r="AE162" s="22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96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2" t="str">
        <f t="shared" si="18"/>
        <v/>
      </c>
      <c r="Z163" s="22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2" t="str">
        <f t="shared" si="24"/>
        <v/>
      </c>
      <c r="AE163" s="22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96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2" t="str">
        <f t="shared" si="18"/>
        <v/>
      </c>
      <c r="Z164" s="22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2" t="str">
        <f t="shared" si="24"/>
        <v/>
      </c>
      <c r="AE164" s="22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96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2" t="str">
        <f t="shared" si="18"/>
        <v/>
      </c>
      <c r="Z165" s="22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2" t="str">
        <f t="shared" si="24"/>
        <v/>
      </c>
      <c r="AE165" s="22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96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2" t="str">
        <f t="shared" si="18"/>
        <v/>
      </c>
      <c r="Z166" s="22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2" t="str">
        <f t="shared" si="24"/>
        <v/>
      </c>
      <c r="AE166" s="22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96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2" t="str">
        <f t="shared" si="18"/>
        <v/>
      </c>
      <c r="Z167" s="22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2" t="str">
        <f t="shared" si="24"/>
        <v/>
      </c>
      <c r="AE167" s="22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96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2" t="str">
        <f t="shared" si="18"/>
        <v/>
      </c>
      <c r="Z168" s="22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2" t="str">
        <f t="shared" si="24"/>
        <v/>
      </c>
      <c r="AE168" s="22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96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2" t="str">
        <f t="shared" si="18"/>
        <v/>
      </c>
      <c r="Z169" s="22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2" t="str">
        <f t="shared" si="24"/>
        <v/>
      </c>
      <c r="AE169" s="22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96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2" t="str">
        <f t="shared" si="18"/>
        <v/>
      </c>
      <c r="Z170" s="22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2" t="str">
        <f t="shared" si="24"/>
        <v/>
      </c>
      <c r="AE170" s="22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96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2" t="str">
        <f t="shared" si="18"/>
        <v/>
      </c>
      <c r="Z171" s="22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2" t="str">
        <f t="shared" si="24"/>
        <v/>
      </c>
      <c r="AE171" s="22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96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2" t="str">
        <f t="shared" si="18"/>
        <v/>
      </c>
      <c r="Z172" s="22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2" t="str">
        <f t="shared" si="24"/>
        <v/>
      </c>
      <c r="AE172" s="22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96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2" t="str">
        <f t="shared" si="18"/>
        <v/>
      </c>
      <c r="Z173" s="22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2" t="str">
        <f t="shared" si="24"/>
        <v/>
      </c>
      <c r="AE173" s="22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96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2" t="str">
        <f t="shared" si="18"/>
        <v/>
      </c>
      <c r="Z174" s="22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2" t="str">
        <f t="shared" si="24"/>
        <v/>
      </c>
      <c r="AE174" s="22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96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2" t="str">
        <f t="shared" si="18"/>
        <v/>
      </c>
      <c r="Z175" s="22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2" t="str">
        <f t="shared" si="24"/>
        <v/>
      </c>
      <c r="AE175" s="22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96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2" t="str">
        <f t="shared" si="18"/>
        <v/>
      </c>
      <c r="Z176" s="22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2" t="str">
        <f t="shared" si="24"/>
        <v/>
      </c>
      <c r="AE176" s="22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96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2" t="str">
        <f t="shared" si="18"/>
        <v/>
      </c>
      <c r="Z177" s="22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2" t="str">
        <f t="shared" si="24"/>
        <v/>
      </c>
      <c r="AE177" s="22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96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2" t="str">
        <f t="shared" si="18"/>
        <v/>
      </c>
      <c r="Z178" s="22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2" t="str">
        <f t="shared" si="24"/>
        <v/>
      </c>
      <c r="AE178" s="22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96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2" t="str">
        <f t="shared" si="18"/>
        <v/>
      </c>
      <c r="Z179" s="22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2" t="str">
        <f t="shared" si="24"/>
        <v/>
      </c>
      <c r="AE179" s="22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96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2" t="str">
        <f t="shared" si="18"/>
        <v/>
      </c>
      <c r="Z180" s="22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2" t="str">
        <f t="shared" si="24"/>
        <v/>
      </c>
      <c r="AE180" s="22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96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2" t="str">
        <f t="shared" si="18"/>
        <v/>
      </c>
      <c r="Z181" s="22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2" t="str">
        <f t="shared" si="24"/>
        <v/>
      </c>
      <c r="AE181" s="22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96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2" t="str">
        <f t="shared" si="18"/>
        <v/>
      </c>
      <c r="Z182" s="22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2" t="str">
        <f t="shared" si="24"/>
        <v/>
      </c>
      <c r="AE182" s="22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96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2" t="str">
        <f t="shared" si="18"/>
        <v/>
      </c>
      <c r="Z183" s="22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2" t="str">
        <f t="shared" si="24"/>
        <v/>
      </c>
      <c r="AE183" s="22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96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2" t="str">
        <f t="shared" si="18"/>
        <v/>
      </c>
      <c r="Z184" s="22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2" t="str">
        <f t="shared" si="24"/>
        <v/>
      </c>
      <c r="AE184" s="22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96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2" t="str">
        <f t="shared" si="18"/>
        <v/>
      </c>
      <c r="Z185" s="22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2" t="str">
        <f t="shared" si="24"/>
        <v/>
      </c>
      <c r="AE185" s="22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96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2" t="str">
        <f t="shared" si="18"/>
        <v/>
      </c>
      <c r="Z186" s="22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2" t="str">
        <f t="shared" si="24"/>
        <v/>
      </c>
      <c r="AE186" s="22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96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2" t="str">
        <f t="shared" si="18"/>
        <v/>
      </c>
      <c r="Z187" s="22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2" t="str">
        <f t="shared" si="24"/>
        <v/>
      </c>
      <c r="AE187" s="22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96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2" t="str">
        <f t="shared" si="18"/>
        <v/>
      </c>
      <c r="Z188" s="22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2" t="str">
        <f t="shared" si="24"/>
        <v/>
      </c>
      <c r="AE188" s="22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96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2" t="str">
        <f t="shared" si="18"/>
        <v/>
      </c>
      <c r="Z189" s="22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2" t="str">
        <f t="shared" si="24"/>
        <v/>
      </c>
      <c r="AE189" s="22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96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2" t="str">
        <f t="shared" si="18"/>
        <v/>
      </c>
      <c r="Z190" s="22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2" t="str">
        <f t="shared" si="24"/>
        <v/>
      </c>
      <c r="AE190" s="22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96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2" t="str">
        <f t="shared" si="18"/>
        <v/>
      </c>
      <c r="Z191" s="22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2" t="str">
        <f t="shared" si="24"/>
        <v/>
      </c>
      <c r="AE191" s="22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96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2" t="str">
        <f t="shared" si="18"/>
        <v/>
      </c>
      <c r="Z192" s="22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2" t="str">
        <f t="shared" si="24"/>
        <v/>
      </c>
      <c r="AE192" s="22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96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2" t="str">
        <f t="shared" si="18"/>
        <v/>
      </c>
      <c r="Z193" s="22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2" t="str">
        <f t="shared" si="24"/>
        <v/>
      </c>
      <c r="AE193" s="22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96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2" t="str">
        <f t="shared" si="18"/>
        <v/>
      </c>
      <c r="Z194" s="22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2" t="str">
        <f t="shared" si="24"/>
        <v/>
      </c>
      <c r="AE194" s="22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96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2" t="str">
        <f t="shared" si="18"/>
        <v/>
      </c>
      <c r="Z195" s="22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2" t="str">
        <f t="shared" si="24"/>
        <v/>
      </c>
      <c r="AE195" s="22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96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2" t="str">
        <f t="shared" si="18"/>
        <v/>
      </c>
      <c r="Z196" s="22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2" t="str">
        <f t="shared" si="24"/>
        <v/>
      </c>
      <c r="AE196" s="22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96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2" t="str">
        <f t="shared" si="18"/>
        <v/>
      </c>
      <c r="Z197" s="22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2" t="str">
        <f t="shared" si="24"/>
        <v/>
      </c>
      <c r="AE197" s="22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96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2" t="str">
        <f t="shared" si="18"/>
        <v/>
      </c>
      <c r="Z198" s="22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2" t="str">
        <f t="shared" si="24"/>
        <v/>
      </c>
      <c r="AE198" s="22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96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2" t="str">
        <f t="shared" si="18"/>
        <v/>
      </c>
      <c r="Z199" s="22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2" t="str">
        <f t="shared" si="24"/>
        <v/>
      </c>
      <c r="AE199" s="22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96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2" t="str">
        <f t="shared" si="18"/>
        <v/>
      </c>
      <c r="Z200" s="22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2" t="str">
        <f t="shared" si="24"/>
        <v/>
      </c>
      <c r="AE200" s="22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96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2" t="str">
        <f t="shared" si="18"/>
        <v/>
      </c>
      <c r="Z201" s="22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2" t="str">
        <f t="shared" si="24"/>
        <v/>
      </c>
      <c r="AE201" s="22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96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2" t="str">
        <f t="shared" si="18"/>
        <v/>
      </c>
      <c r="Z202" s="22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2" t="str">
        <f t="shared" si="24"/>
        <v/>
      </c>
      <c r="AE202" s="22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96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2" t="str">
        <f t="shared" si="18"/>
        <v/>
      </c>
      <c r="Z203" s="22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2" t="str">
        <f t="shared" si="24"/>
        <v/>
      </c>
      <c r="AE203" s="22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96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2" t="str">
        <f t="shared" si="18"/>
        <v/>
      </c>
      <c r="Z204" s="22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2" t="str">
        <f t="shared" si="24"/>
        <v/>
      </c>
      <c r="AE204" s="22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96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2" t="str">
        <f t="shared" si="18"/>
        <v/>
      </c>
      <c r="Z205" s="22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2" t="str">
        <f t="shared" si="24"/>
        <v/>
      </c>
      <c r="AE205" s="22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96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2" t="str">
        <f t="shared" si="18"/>
        <v/>
      </c>
      <c r="Z206" s="22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2" t="str">
        <f t="shared" si="24"/>
        <v/>
      </c>
      <c r="AE206" s="22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96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2" t="str">
        <f t="shared" si="18"/>
        <v/>
      </c>
      <c r="Z207" s="22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2" t="str">
        <f t="shared" si="24"/>
        <v/>
      </c>
      <c r="AE207" s="22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96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2" t="str">
        <f t="shared" si="18"/>
        <v/>
      </c>
      <c r="Z208" s="22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2" t="str">
        <f t="shared" si="24"/>
        <v/>
      </c>
      <c r="AE208" s="22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96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2" t="str">
        <f t="shared" si="18"/>
        <v/>
      </c>
      <c r="Z209" s="22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2" t="str">
        <f t="shared" si="24"/>
        <v/>
      </c>
      <c r="AE209" s="22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96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2" t="str">
        <f t="shared" si="18"/>
        <v/>
      </c>
      <c r="Z210" s="22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2" t="str">
        <f t="shared" si="24"/>
        <v/>
      </c>
      <c r="AE210" s="22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96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2" t="str">
        <f t="shared" si="18"/>
        <v/>
      </c>
      <c r="Z211" s="22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2" t="str">
        <f t="shared" si="24"/>
        <v/>
      </c>
      <c r="AE211" s="22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96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2" t="str">
        <f t="shared" si="18"/>
        <v/>
      </c>
      <c r="Z212" s="22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2" t="str">
        <f t="shared" si="24"/>
        <v/>
      </c>
      <c r="AE212" s="22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96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2" t="str">
        <f t="shared" si="18"/>
        <v/>
      </c>
      <c r="Z213" s="22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2" t="str">
        <f t="shared" si="24"/>
        <v/>
      </c>
      <c r="AE213" s="22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96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2" t="str">
        <f t="shared" si="18"/>
        <v/>
      </c>
      <c r="Z214" s="22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2" t="str">
        <f t="shared" si="24"/>
        <v/>
      </c>
      <c r="AE214" s="22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96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2" t="str">
        <f t="shared" ref="Y215:Y278" si="26">IF(M215&lt;&gt;"",$H215*M215,"")</f>
        <v/>
      </c>
      <c r="Z215" s="22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2" t="str">
        <f t="shared" si="24"/>
        <v/>
      </c>
      <c r="AE215" s="22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96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2" t="str">
        <f t="shared" si="26"/>
        <v/>
      </c>
      <c r="Z216" s="22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2" t="str">
        <f t="shared" ref="AD216:AD279" si="32">IF(W216&lt;&gt;"",$H216*W216,"")</f>
        <v/>
      </c>
      <c r="AE216" s="22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96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2" t="str">
        <f t="shared" si="26"/>
        <v/>
      </c>
      <c r="Z217" s="22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2" t="str">
        <f t="shared" si="32"/>
        <v/>
      </c>
      <c r="AE217" s="22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96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2" t="str">
        <f t="shared" si="26"/>
        <v/>
      </c>
      <c r="Z218" s="22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2" t="str">
        <f t="shared" si="32"/>
        <v/>
      </c>
      <c r="AE218" s="22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96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2" t="str">
        <f t="shared" si="26"/>
        <v/>
      </c>
      <c r="Z219" s="22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2" t="str">
        <f t="shared" si="32"/>
        <v/>
      </c>
      <c r="AE219" s="22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96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2" t="str">
        <f t="shared" si="26"/>
        <v/>
      </c>
      <c r="Z220" s="22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2" t="str">
        <f t="shared" si="32"/>
        <v/>
      </c>
      <c r="AE220" s="22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96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2" t="str">
        <f t="shared" si="26"/>
        <v/>
      </c>
      <c r="Z221" s="22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2" t="str">
        <f t="shared" si="32"/>
        <v/>
      </c>
      <c r="AE221" s="22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96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2" t="str">
        <f t="shared" si="26"/>
        <v/>
      </c>
      <c r="Z222" s="22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2" t="str">
        <f t="shared" si="32"/>
        <v/>
      </c>
      <c r="AE222" s="22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96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2" t="str">
        <f t="shared" si="26"/>
        <v/>
      </c>
      <c r="Z223" s="22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2" t="str">
        <f t="shared" si="32"/>
        <v/>
      </c>
      <c r="AE223" s="22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96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2" t="str">
        <f t="shared" si="26"/>
        <v/>
      </c>
      <c r="Z224" s="22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2" t="str">
        <f t="shared" si="32"/>
        <v/>
      </c>
      <c r="AE224" s="22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96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2" t="str">
        <f t="shared" si="26"/>
        <v/>
      </c>
      <c r="Z225" s="22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2" t="str">
        <f t="shared" si="32"/>
        <v/>
      </c>
      <c r="AE225" s="22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96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2" t="str">
        <f t="shared" si="26"/>
        <v/>
      </c>
      <c r="Z226" s="22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2" t="str">
        <f t="shared" si="32"/>
        <v/>
      </c>
      <c r="AE226" s="22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96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2" t="str">
        <f t="shared" si="26"/>
        <v/>
      </c>
      <c r="Z227" s="22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2" t="str">
        <f t="shared" si="32"/>
        <v/>
      </c>
      <c r="AE227" s="22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96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2" t="str">
        <f t="shared" si="26"/>
        <v/>
      </c>
      <c r="Z228" s="22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2" t="str">
        <f t="shared" si="32"/>
        <v/>
      </c>
      <c r="AE228" s="22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96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2" t="str">
        <f t="shared" si="26"/>
        <v/>
      </c>
      <c r="Z229" s="22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2" t="str">
        <f t="shared" si="32"/>
        <v/>
      </c>
      <c r="AE229" s="22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96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2" t="str">
        <f t="shared" si="26"/>
        <v/>
      </c>
      <c r="Z230" s="22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2" t="str">
        <f t="shared" si="32"/>
        <v/>
      </c>
      <c r="AE230" s="22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96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2" t="str">
        <f t="shared" si="26"/>
        <v/>
      </c>
      <c r="Z231" s="22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2" t="str">
        <f t="shared" si="32"/>
        <v/>
      </c>
      <c r="AE231" s="22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96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2" t="str">
        <f t="shared" si="26"/>
        <v/>
      </c>
      <c r="Z232" s="22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2" t="str">
        <f t="shared" si="32"/>
        <v/>
      </c>
      <c r="AE232" s="22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96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2" t="str">
        <f t="shared" si="26"/>
        <v/>
      </c>
      <c r="Z233" s="22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2" t="str">
        <f t="shared" si="32"/>
        <v/>
      </c>
      <c r="AE233" s="22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96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2" t="str">
        <f t="shared" si="26"/>
        <v/>
      </c>
      <c r="Z234" s="22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2" t="str">
        <f t="shared" si="32"/>
        <v/>
      </c>
      <c r="AE234" s="22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96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2" t="str">
        <f t="shared" si="26"/>
        <v/>
      </c>
      <c r="Z235" s="22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2" t="str">
        <f t="shared" si="32"/>
        <v/>
      </c>
      <c r="AE235" s="22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96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2" t="str">
        <f t="shared" si="26"/>
        <v/>
      </c>
      <c r="Z236" s="22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2" t="str">
        <f t="shared" si="32"/>
        <v/>
      </c>
      <c r="AE236" s="22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96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2" t="str">
        <f t="shared" si="26"/>
        <v/>
      </c>
      <c r="Z237" s="22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2" t="str">
        <f t="shared" si="32"/>
        <v/>
      </c>
      <c r="AE237" s="22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96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2" t="str">
        <f t="shared" si="26"/>
        <v/>
      </c>
      <c r="Z238" s="22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2" t="str">
        <f t="shared" si="32"/>
        <v/>
      </c>
      <c r="AE238" s="22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96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2" t="str">
        <f t="shared" si="26"/>
        <v/>
      </c>
      <c r="Z239" s="22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2" t="str">
        <f t="shared" si="32"/>
        <v/>
      </c>
      <c r="AE239" s="22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96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2" t="str">
        <f t="shared" si="26"/>
        <v/>
      </c>
      <c r="Z240" s="22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2" t="str">
        <f t="shared" si="32"/>
        <v/>
      </c>
      <c r="AE240" s="22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96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2" t="str">
        <f t="shared" si="26"/>
        <v/>
      </c>
      <c r="Z241" s="22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2" t="str">
        <f t="shared" si="32"/>
        <v/>
      </c>
      <c r="AE241" s="22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96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2" t="str">
        <f t="shared" si="26"/>
        <v/>
      </c>
      <c r="Z242" s="22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2" t="str">
        <f t="shared" si="32"/>
        <v/>
      </c>
      <c r="AE242" s="22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96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2" t="str">
        <f t="shared" si="26"/>
        <v/>
      </c>
      <c r="Z243" s="22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2" t="str">
        <f t="shared" si="32"/>
        <v/>
      </c>
      <c r="AE243" s="22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96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2" t="str">
        <f t="shared" si="26"/>
        <v/>
      </c>
      <c r="Z244" s="22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2" t="str">
        <f t="shared" si="32"/>
        <v/>
      </c>
      <c r="AE244" s="22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96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2" t="str">
        <f t="shared" si="26"/>
        <v/>
      </c>
      <c r="Z245" s="22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2" t="str">
        <f t="shared" si="32"/>
        <v/>
      </c>
      <c r="AE245" s="22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96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2" t="str">
        <f t="shared" si="26"/>
        <v/>
      </c>
      <c r="Z246" s="22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2" t="str">
        <f t="shared" si="32"/>
        <v/>
      </c>
      <c r="AE246" s="22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96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2" t="str">
        <f t="shared" si="26"/>
        <v/>
      </c>
      <c r="Z247" s="22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2" t="str">
        <f t="shared" si="32"/>
        <v/>
      </c>
      <c r="AE247" s="22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96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2" t="str">
        <f t="shared" si="26"/>
        <v/>
      </c>
      <c r="Z248" s="22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2" t="str">
        <f t="shared" si="32"/>
        <v/>
      </c>
      <c r="AE248" s="22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96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2" t="str">
        <f t="shared" si="26"/>
        <v/>
      </c>
      <c r="Z249" s="22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2" t="str">
        <f t="shared" si="32"/>
        <v/>
      </c>
      <c r="AE249" s="22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96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2" t="str">
        <f t="shared" si="26"/>
        <v/>
      </c>
      <c r="Z250" s="22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2" t="str">
        <f t="shared" si="32"/>
        <v/>
      </c>
      <c r="AE250" s="22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96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2" t="str">
        <f t="shared" si="26"/>
        <v/>
      </c>
      <c r="Z251" s="22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2" t="str">
        <f t="shared" si="32"/>
        <v/>
      </c>
      <c r="AE251" s="22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96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2" t="str">
        <f t="shared" si="26"/>
        <v/>
      </c>
      <c r="Z252" s="22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2" t="str">
        <f t="shared" si="32"/>
        <v/>
      </c>
      <c r="AE252" s="22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96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2" t="str">
        <f t="shared" si="26"/>
        <v/>
      </c>
      <c r="Z253" s="22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2" t="str">
        <f t="shared" si="32"/>
        <v/>
      </c>
      <c r="AE253" s="22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96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2" t="str">
        <f t="shared" si="26"/>
        <v/>
      </c>
      <c r="Z254" s="22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2" t="str">
        <f t="shared" si="32"/>
        <v/>
      </c>
      <c r="AE254" s="22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96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2" t="str">
        <f t="shared" si="26"/>
        <v/>
      </c>
      <c r="Z255" s="22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2" t="str">
        <f t="shared" si="32"/>
        <v/>
      </c>
      <c r="AE255" s="22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96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2" t="str">
        <f t="shared" si="26"/>
        <v/>
      </c>
      <c r="Z256" s="22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2" t="str">
        <f t="shared" si="32"/>
        <v/>
      </c>
      <c r="AE256" s="22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96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2" t="str">
        <f t="shared" si="26"/>
        <v/>
      </c>
      <c r="Z257" s="22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2" t="str">
        <f t="shared" si="32"/>
        <v/>
      </c>
      <c r="AE257" s="22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96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2" t="str">
        <f t="shared" si="26"/>
        <v/>
      </c>
      <c r="Z258" s="22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2" t="str">
        <f t="shared" si="32"/>
        <v/>
      </c>
      <c r="AE258" s="22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96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2" t="str">
        <f t="shared" si="26"/>
        <v/>
      </c>
      <c r="Z259" s="22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2" t="str">
        <f t="shared" si="32"/>
        <v/>
      </c>
      <c r="AE259" s="22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96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2" t="str">
        <f t="shared" si="26"/>
        <v/>
      </c>
      <c r="Z260" s="22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2" t="str">
        <f t="shared" si="32"/>
        <v/>
      </c>
      <c r="AE260" s="22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96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2" t="str">
        <f t="shared" si="26"/>
        <v/>
      </c>
      <c r="Z261" s="22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2" t="str">
        <f t="shared" si="32"/>
        <v/>
      </c>
      <c r="AE261" s="22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96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2" t="str">
        <f t="shared" si="26"/>
        <v/>
      </c>
      <c r="Z262" s="22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2" t="str">
        <f t="shared" si="32"/>
        <v/>
      </c>
      <c r="AE262" s="22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96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2" t="str">
        <f t="shared" si="26"/>
        <v/>
      </c>
      <c r="Z263" s="22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2" t="str">
        <f t="shared" si="32"/>
        <v/>
      </c>
      <c r="AE263" s="22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96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2" t="str">
        <f t="shared" si="26"/>
        <v/>
      </c>
      <c r="Z264" s="22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2" t="str">
        <f t="shared" si="32"/>
        <v/>
      </c>
      <c r="AE264" s="22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96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2" t="str">
        <f t="shared" si="26"/>
        <v/>
      </c>
      <c r="Z265" s="22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2" t="str">
        <f t="shared" si="32"/>
        <v/>
      </c>
      <c r="AE265" s="22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96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2" t="str">
        <f t="shared" si="26"/>
        <v/>
      </c>
      <c r="Z266" s="22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2" t="str">
        <f t="shared" si="32"/>
        <v/>
      </c>
      <c r="AE266" s="22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96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2" t="str">
        <f t="shared" si="26"/>
        <v/>
      </c>
      <c r="Z267" s="22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2" t="str">
        <f t="shared" si="32"/>
        <v/>
      </c>
      <c r="AE267" s="22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96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2" t="str">
        <f t="shared" si="26"/>
        <v/>
      </c>
      <c r="Z268" s="22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2" t="str">
        <f t="shared" si="32"/>
        <v/>
      </c>
      <c r="AE268" s="22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96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2" t="str">
        <f t="shared" si="26"/>
        <v/>
      </c>
      <c r="Z269" s="22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2" t="str">
        <f t="shared" si="32"/>
        <v/>
      </c>
      <c r="AE269" s="22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96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2" t="str">
        <f t="shared" si="26"/>
        <v/>
      </c>
      <c r="Z270" s="22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2" t="str">
        <f t="shared" si="32"/>
        <v/>
      </c>
      <c r="AE270" s="22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96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2" t="str">
        <f t="shared" si="26"/>
        <v/>
      </c>
      <c r="Z271" s="22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2" t="str">
        <f t="shared" si="32"/>
        <v/>
      </c>
      <c r="AE271" s="22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96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2" t="str">
        <f t="shared" si="26"/>
        <v/>
      </c>
      <c r="Z272" s="22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2" t="str">
        <f t="shared" si="32"/>
        <v/>
      </c>
      <c r="AE272" s="22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96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2" t="str">
        <f t="shared" si="26"/>
        <v/>
      </c>
      <c r="Z273" s="22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2" t="str">
        <f t="shared" si="32"/>
        <v/>
      </c>
      <c r="AE273" s="22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96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2" t="str">
        <f t="shared" si="26"/>
        <v/>
      </c>
      <c r="Z274" s="22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2" t="str">
        <f t="shared" si="32"/>
        <v/>
      </c>
      <c r="AE274" s="22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96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2" t="str">
        <f t="shared" si="26"/>
        <v/>
      </c>
      <c r="Z275" s="22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2" t="str">
        <f t="shared" si="32"/>
        <v/>
      </c>
      <c r="AE275" s="22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96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2" t="str">
        <f t="shared" si="26"/>
        <v/>
      </c>
      <c r="Z276" s="22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2" t="str">
        <f t="shared" si="32"/>
        <v/>
      </c>
      <c r="AE276" s="22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96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2" t="str">
        <f t="shared" si="26"/>
        <v/>
      </c>
      <c r="Z277" s="22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2" t="str">
        <f t="shared" si="32"/>
        <v/>
      </c>
      <c r="AE277" s="22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96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2" t="str">
        <f t="shared" si="26"/>
        <v/>
      </c>
      <c r="Z278" s="22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2" t="str">
        <f t="shared" si="32"/>
        <v/>
      </c>
      <c r="AE278" s="22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96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2" t="str">
        <f t="shared" ref="Y279:Y342" si="34">IF(M279&lt;&gt;"",$H279*M279,"")</f>
        <v/>
      </c>
      <c r="Z279" s="22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2" t="str">
        <f t="shared" si="32"/>
        <v/>
      </c>
      <c r="AE279" s="22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96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2" t="str">
        <f t="shared" si="34"/>
        <v/>
      </c>
      <c r="Z280" s="22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2" t="str">
        <f t="shared" ref="AD280:AD343" si="40">IF(W280&lt;&gt;"",$H280*W280,"")</f>
        <v/>
      </c>
      <c r="AE280" s="22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96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2" t="str">
        <f t="shared" si="34"/>
        <v/>
      </c>
      <c r="Z281" s="22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2" t="str">
        <f t="shared" si="40"/>
        <v/>
      </c>
      <c r="AE281" s="22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96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2" t="str">
        <f t="shared" si="34"/>
        <v/>
      </c>
      <c r="Z282" s="22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2" t="str">
        <f t="shared" si="40"/>
        <v/>
      </c>
      <c r="AE282" s="22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96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2" t="str">
        <f t="shared" si="34"/>
        <v/>
      </c>
      <c r="Z283" s="22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2" t="str">
        <f t="shared" si="40"/>
        <v/>
      </c>
      <c r="AE283" s="22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96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2" t="str">
        <f t="shared" si="34"/>
        <v/>
      </c>
      <c r="Z284" s="22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2" t="str">
        <f t="shared" si="40"/>
        <v/>
      </c>
      <c r="AE284" s="22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96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2" t="str">
        <f t="shared" si="34"/>
        <v/>
      </c>
      <c r="Z285" s="22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2" t="str">
        <f t="shared" si="40"/>
        <v/>
      </c>
      <c r="AE285" s="22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96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2" t="str">
        <f t="shared" si="34"/>
        <v/>
      </c>
      <c r="Z286" s="22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2" t="str">
        <f t="shared" si="40"/>
        <v/>
      </c>
      <c r="AE286" s="22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96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2" t="str">
        <f t="shared" si="34"/>
        <v/>
      </c>
      <c r="Z287" s="22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2" t="str">
        <f t="shared" si="40"/>
        <v/>
      </c>
      <c r="AE287" s="22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96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2" t="str">
        <f t="shared" si="34"/>
        <v/>
      </c>
      <c r="Z288" s="22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2" t="str">
        <f t="shared" si="40"/>
        <v/>
      </c>
      <c r="AE288" s="22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96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2" t="str">
        <f t="shared" si="34"/>
        <v/>
      </c>
      <c r="Z289" s="22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2" t="str">
        <f t="shared" si="40"/>
        <v/>
      </c>
      <c r="AE289" s="22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96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2" t="str">
        <f t="shared" si="34"/>
        <v/>
      </c>
      <c r="Z290" s="22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2" t="str">
        <f t="shared" si="40"/>
        <v/>
      </c>
      <c r="AE290" s="22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96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2" t="str">
        <f t="shared" si="34"/>
        <v/>
      </c>
      <c r="Z291" s="22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2" t="str">
        <f t="shared" si="40"/>
        <v/>
      </c>
      <c r="AE291" s="22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96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2" t="str">
        <f t="shared" si="34"/>
        <v/>
      </c>
      <c r="Z292" s="22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2" t="str">
        <f t="shared" si="40"/>
        <v/>
      </c>
      <c r="AE292" s="22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96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2" t="str">
        <f t="shared" si="34"/>
        <v/>
      </c>
      <c r="Z293" s="22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2" t="str">
        <f t="shared" si="40"/>
        <v/>
      </c>
      <c r="AE293" s="22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96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2" t="str">
        <f t="shared" si="34"/>
        <v/>
      </c>
      <c r="Z294" s="22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2" t="str">
        <f t="shared" si="40"/>
        <v/>
      </c>
      <c r="AE294" s="22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96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2" t="str">
        <f t="shared" si="34"/>
        <v/>
      </c>
      <c r="Z295" s="22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2" t="str">
        <f t="shared" si="40"/>
        <v/>
      </c>
      <c r="AE295" s="22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96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2" t="str">
        <f t="shared" si="34"/>
        <v/>
      </c>
      <c r="Z296" s="22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2" t="str">
        <f t="shared" si="40"/>
        <v/>
      </c>
      <c r="AE296" s="22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96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2" t="str">
        <f t="shared" si="34"/>
        <v/>
      </c>
      <c r="Z297" s="22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2" t="str">
        <f t="shared" si="40"/>
        <v/>
      </c>
      <c r="AE297" s="22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96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2" t="str">
        <f t="shared" si="34"/>
        <v/>
      </c>
      <c r="Z298" s="22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2" t="str">
        <f t="shared" si="40"/>
        <v/>
      </c>
      <c r="AE298" s="22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96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2" t="str">
        <f t="shared" si="34"/>
        <v/>
      </c>
      <c r="Z299" s="22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2" t="str">
        <f t="shared" si="40"/>
        <v/>
      </c>
      <c r="AE299" s="22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96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2" t="str">
        <f t="shared" si="34"/>
        <v/>
      </c>
      <c r="Z300" s="22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2" t="str">
        <f t="shared" si="40"/>
        <v/>
      </c>
      <c r="AE300" s="22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96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2" t="str">
        <f t="shared" si="34"/>
        <v/>
      </c>
      <c r="Z301" s="22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2" t="str">
        <f t="shared" si="40"/>
        <v/>
      </c>
      <c r="AE301" s="22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96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2" t="str">
        <f t="shared" si="34"/>
        <v/>
      </c>
      <c r="Z302" s="22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2" t="str">
        <f t="shared" si="40"/>
        <v/>
      </c>
      <c r="AE302" s="22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96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2" t="str">
        <f t="shared" si="34"/>
        <v/>
      </c>
      <c r="Z303" s="22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2" t="str">
        <f t="shared" si="40"/>
        <v/>
      </c>
      <c r="AE303" s="22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96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2" t="str">
        <f t="shared" si="34"/>
        <v/>
      </c>
      <c r="Z304" s="22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2" t="str">
        <f t="shared" si="40"/>
        <v/>
      </c>
      <c r="AE304" s="22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96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2" t="str">
        <f t="shared" si="34"/>
        <v/>
      </c>
      <c r="Z305" s="22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2" t="str">
        <f t="shared" si="40"/>
        <v/>
      </c>
      <c r="AE305" s="22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96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2" t="str">
        <f t="shared" si="34"/>
        <v/>
      </c>
      <c r="Z306" s="22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2" t="str">
        <f t="shared" si="40"/>
        <v/>
      </c>
      <c r="AE306" s="22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96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2" t="str">
        <f t="shared" si="34"/>
        <v/>
      </c>
      <c r="Z307" s="22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2" t="str">
        <f t="shared" si="40"/>
        <v/>
      </c>
      <c r="AE307" s="22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96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2" t="str">
        <f t="shared" si="34"/>
        <v/>
      </c>
      <c r="Z308" s="22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2" t="str">
        <f t="shared" si="40"/>
        <v/>
      </c>
      <c r="AE308" s="22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96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2" t="str">
        <f t="shared" si="34"/>
        <v/>
      </c>
      <c r="Z309" s="22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2" t="str">
        <f t="shared" si="40"/>
        <v/>
      </c>
      <c r="AE309" s="22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96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2" t="str">
        <f t="shared" si="34"/>
        <v/>
      </c>
      <c r="Z310" s="22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2" t="str">
        <f t="shared" si="40"/>
        <v/>
      </c>
      <c r="AE310" s="22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96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2" t="str">
        <f t="shared" si="34"/>
        <v/>
      </c>
      <c r="Z311" s="22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2" t="str">
        <f t="shared" si="40"/>
        <v/>
      </c>
      <c r="AE311" s="22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96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2" t="str">
        <f t="shared" si="34"/>
        <v/>
      </c>
      <c r="Z312" s="22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2" t="str">
        <f t="shared" si="40"/>
        <v/>
      </c>
      <c r="AE312" s="22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96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2" t="str">
        <f t="shared" si="34"/>
        <v/>
      </c>
      <c r="Z313" s="22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2" t="str">
        <f t="shared" si="40"/>
        <v/>
      </c>
      <c r="AE313" s="22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96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2" t="str">
        <f t="shared" si="34"/>
        <v/>
      </c>
      <c r="Z314" s="22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2" t="str">
        <f t="shared" si="40"/>
        <v/>
      </c>
      <c r="AE314" s="22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96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2" t="str">
        <f t="shared" si="34"/>
        <v/>
      </c>
      <c r="Z315" s="22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2" t="str">
        <f t="shared" si="40"/>
        <v/>
      </c>
      <c r="AE315" s="22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96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2" t="str">
        <f t="shared" si="34"/>
        <v/>
      </c>
      <c r="Z316" s="22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2" t="str">
        <f t="shared" si="40"/>
        <v/>
      </c>
      <c r="AE316" s="22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96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2" t="str">
        <f t="shared" si="34"/>
        <v/>
      </c>
      <c r="Z317" s="22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2" t="str">
        <f t="shared" si="40"/>
        <v/>
      </c>
      <c r="AE317" s="22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96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2" t="str">
        <f t="shared" si="34"/>
        <v/>
      </c>
      <c r="Z318" s="22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2" t="str">
        <f t="shared" si="40"/>
        <v/>
      </c>
      <c r="AE318" s="22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96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2" t="str">
        <f t="shared" si="34"/>
        <v/>
      </c>
      <c r="Z319" s="22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2" t="str">
        <f t="shared" si="40"/>
        <v/>
      </c>
      <c r="AE319" s="22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96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2" t="str">
        <f t="shared" si="34"/>
        <v/>
      </c>
      <c r="Z320" s="22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2" t="str">
        <f t="shared" si="40"/>
        <v/>
      </c>
      <c r="AE320" s="22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96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2" t="str">
        <f t="shared" si="34"/>
        <v/>
      </c>
      <c r="Z321" s="22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2" t="str">
        <f t="shared" si="40"/>
        <v/>
      </c>
      <c r="AE321" s="22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96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2" t="str">
        <f t="shared" si="34"/>
        <v/>
      </c>
      <c r="Z322" s="22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2" t="str">
        <f t="shared" si="40"/>
        <v/>
      </c>
      <c r="AE322" s="22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96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2" t="str">
        <f t="shared" si="34"/>
        <v/>
      </c>
      <c r="Z323" s="22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2" t="str">
        <f t="shared" si="40"/>
        <v/>
      </c>
      <c r="AE323" s="22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96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2" t="str">
        <f t="shared" si="34"/>
        <v/>
      </c>
      <c r="Z324" s="22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2" t="str">
        <f t="shared" si="40"/>
        <v/>
      </c>
      <c r="AE324" s="22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96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2" t="str">
        <f t="shared" si="34"/>
        <v/>
      </c>
      <c r="Z325" s="22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2" t="str">
        <f t="shared" si="40"/>
        <v/>
      </c>
      <c r="AE325" s="22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96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2" t="str">
        <f t="shared" si="34"/>
        <v/>
      </c>
      <c r="Z326" s="22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2" t="str">
        <f t="shared" si="40"/>
        <v/>
      </c>
      <c r="AE326" s="22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96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2" t="str">
        <f t="shared" si="34"/>
        <v/>
      </c>
      <c r="Z327" s="22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2" t="str">
        <f t="shared" si="40"/>
        <v/>
      </c>
      <c r="AE327" s="22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96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2" t="str">
        <f t="shared" si="34"/>
        <v/>
      </c>
      <c r="Z328" s="22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2" t="str">
        <f t="shared" si="40"/>
        <v/>
      </c>
      <c r="AE328" s="22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96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2" t="str">
        <f t="shared" si="34"/>
        <v/>
      </c>
      <c r="Z329" s="22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2" t="str">
        <f t="shared" si="40"/>
        <v/>
      </c>
      <c r="AE329" s="22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96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2" t="str">
        <f t="shared" si="34"/>
        <v/>
      </c>
      <c r="Z330" s="22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2" t="str">
        <f t="shared" si="40"/>
        <v/>
      </c>
      <c r="AE330" s="22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96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2" t="str">
        <f t="shared" si="34"/>
        <v/>
      </c>
      <c r="Z331" s="22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2" t="str">
        <f t="shared" si="40"/>
        <v/>
      </c>
      <c r="AE331" s="22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96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2" t="str">
        <f t="shared" si="34"/>
        <v/>
      </c>
      <c r="Z332" s="22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2" t="str">
        <f t="shared" si="40"/>
        <v/>
      </c>
      <c r="AE332" s="22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96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2" t="str">
        <f t="shared" si="34"/>
        <v/>
      </c>
      <c r="Z333" s="22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2" t="str">
        <f t="shared" si="40"/>
        <v/>
      </c>
      <c r="AE333" s="22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96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2" t="str">
        <f t="shared" si="34"/>
        <v/>
      </c>
      <c r="Z334" s="22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2" t="str">
        <f t="shared" si="40"/>
        <v/>
      </c>
      <c r="AE334" s="22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96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2" t="str">
        <f t="shared" si="34"/>
        <v/>
      </c>
      <c r="Z335" s="22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2" t="str">
        <f t="shared" si="40"/>
        <v/>
      </c>
      <c r="AE335" s="22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96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2" t="str">
        <f t="shared" si="34"/>
        <v/>
      </c>
      <c r="Z336" s="22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2" t="str">
        <f t="shared" si="40"/>
        <v/>
      </c>
      <c r="AE336" s="22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96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2" t="str">
        <f t="shared" si="34"/>
        <v/>
      </c>
      <c r="Z337" s="22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2" t="str">
        <f t="shared" si="40"/>
        <v/>
      </c>
      <c r="AE337" s="22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96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2" t="str">
        <f t="shared" si="34"/>
        <v/>
      </c>
      <c r="Z338" s="22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2" t="str">
        <f t="shared" si="40"/>
        <v/>
      </c>
      <c r="AE338" s="22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96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2" t="str">
        <f t="shared" si="34"/>
        <v/>
      </c>
      <c r="Z339" s="22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2" t="str">
        <f t="shared" si="40"/>
        <v/>
      </c>
      <c r="AE339" s="22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96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2" t="str">
        <f t="shared" si="34"/>
        <v/>
      </c>
      <c r="Z340" s="22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2" t="str">
        <f t="shared" si="40"/>
        <v/>
      </c>
      <c r="AE340" s="22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96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2" t="str">
        <f t="shared" si="34"/>
        <v/>
      </c>
      <c r="Z341" s="22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2" t="str">
        <f t="shared" si="40"/>
        <v/>
      </c>
      <c r="AE341" s="22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96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2" t="str">
        <f t="shared" si="34"/>
        <v/>
      </c>
      <c r="Z342" s="22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2" t="str">
        <f t="shared" si="40"/>
        <v/>
      </c>
      <c r="AE342" s="22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96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2" t="str">
        <f t="shared" ref="Y343:Y406" si="42">IF(M343&lt;&gt;"",$H343*M343,"")</f>
        <v/>
      </c>
      <c r="Z343" s="22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2" t="str">
        <f t="shared" si="40"/>
        <v/>
      </c>
      <c r="AE343" s="22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96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2" t="str">
        <f t="shared" si="42"/>
        <v/>
      </c>
      <c r="Z344" s="22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2" t="str">
        <f t="shared" ref="AD344:AD407" si="48">IF(W344&lt;&gt;"",$H344*W344,"")</f>
        <v/>
      </c>
      <c r="AE344" s="22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96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2" t="str">
        <f t="shared" si="42"/>
        <v/>
      </c>
      <c r="Z345" s="22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2" t="str">
        <f t="shared" si="48"/>
        <v/>
      </c>
      <c r="AE345" s="22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96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2" t="str">
        <f t="shared" si="42"/>
        <v/>
      </c>
      <c r="Z346" s="22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2" t="str">
        <f t="shared" si="48"/>
        <v/>
      </c>
      <c r="AE346" s="22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96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2" t="str">
        <f t="shared" si="42"/>
        <v/>
      </c>
      <c r="Z347" s="22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2" t="str">
        <f t="shared" si="48"/>
        <v/>
      </c>
      <c r="AE347" s="22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96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2" t="str">
        <f t="shared" si="42"/>
        <v/>
      </c>
      <c r="Z348" s="22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2" t="str">
        <f t="shared" si="48"/>
        <v/>
      </c>
      <c r="AE348" s="22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96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2" t="str">
        <f t="shared" si="42"/>
        <v/>
      </c>
      <c r="Z349" s="22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2" t="str">
        <f t="shared" si="48"/>
        <v/>
      </c>
      <c r="AE349" s="22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96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2" t="str">
        <f t="shared" si="42"/>
        <v/>
      </c>
      <c r="Z350" s="22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2" t="str">
        <f t="shared" si="48"/>
        <v/>
      </c>
      <c r="AE350" s="22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96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2" t="str">
        <f t="shared" si="42"/>
        <v/>
      </c>
      <c r="Z351" s="22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2" t="str">
        <f t="shared" si="48"/>
        <v/>
      </c>
      <c r="AE351" s="22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96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2" t="str">
        <f t="shared" si="42"/>
        <v/>
      </c>
      <c r="Z352" s="22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2" t="str">
        <f t="shared" si="48"/>
        <v/>
      </c>
      <c r="AE352" s="22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96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2" t="str">
        <f t="shared" si="42"/>
        <v/>
      </c>
      <c r="Z353" s="22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2" t="str">
        <f t="shared" si="48"/>
        <v/>
      </c>
      <c r="AE353" s="22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96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2" t="str">
        <f t="shared" si="42"/>
        <v/>
      </c>
      <c r="Z354" s="22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2" t="str">
        <f t="shared" si="48"/>
        <v/>
      </c>
      <c r="AE354" s="22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96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2" t="str">
        <f t="shared" si="42"/>
        <v/>
      </c>
      <c r="Z355" s="22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2" t="str">
        <f t="shared" si="48"/>
        <v/>
      </c>
      <c r="AE355" s="22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96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2" t="str">
        <f t="shared" si="42"/>
        <v/>
      </c>
      <c r="Z356" s="22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2" t="str">
        <f t="shared" si="48"/>
        <v/>
      </c>
      <c r="AE356" s="22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96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2" t="str">
        <f t="shared" si="42"/>
        <v/>
      </c>
      <c r="Z357" s="22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2" t="str">
        <f t="shared" si="48"/>
        <v/>
      </c>
      <c r="AE357" s="22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96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2" t="str">
        <f t="shared" si="42"/>
        <v/>
      </c>
      <c r="Z358" s="22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2" t="str">
        <f t="shared" si="48"/>
        <v/>
      </c>
      <c r="AE358" s="22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96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2" t="str">
        <f t="shared" si="42"/>
        <v/>
      </c>
      <c r="Z359" s="22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2" t="str">
        <f t="shared" si="48"/>
        <v/>
      </c>
      <c r="AE359" s="22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96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2" t="str">
        <f t="shared" si="42"/>
        <v/>
      </c>
      <c r="Z360" s="22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2" t="str">
        <f t="shared" si="48"/>
        <v/>
      </c>
      <c r="AE360" s="22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96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2" t="str">
        <f t="shared" si="42"/>
        <v/>
      </c>
      <c r="Z361" s="22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2" t="str">
        <f t="shared" si="48"/>
        <v/>
      </c>
      <c r="AE361" s="22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96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2" t="str">
        <f t="shared" si="42"/>
        <v/>
      </c>
      <c r="Z362" s="22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2" t="str">
        <f t="shared" si="48"/>
        <v/>
      </c>
      <c r="AE362" s="22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96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2" t="str">
        <f t="shared" si="42"/>
        <v/>
      </c>
      <c r="Z363" s="22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2" t="str">
        <f t="shared" si="48"/>
        <v/>
      </c>
      <c r="AE363" s="22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96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2" t="str">
        <f t="shared" si="42"/>
        <v/>
      </c>
      <c r="Z364" s="22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2" t="str">
        <f t="shared" si="48"/>
        <v/>
      </c>
      <c r="AE364" s="22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96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2" t="str">
        <f t="shared" si="42"/>
        <v/>
      </c>
      <c r="Z365" s="22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2" t="str">
        <f t="shared" si="48"/>
        <v/>
      </c>
      <c r="AE365" s="22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96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2" t="str">
        <f t="shared" si="42"/>
        <v/>
      </c>
      <c r="Z366" s="22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2" t="str">
        <f t="shared" si="48"/>
        <v/>
      </c>
      <c r="AE366" s="22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96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2" t="str">
        <f t="shared" si="42"/>
        <v/>
      </c>
      <c r="Z367" s="22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2" t="str">
        <f t="shared" si="48"/>
        <v/>
      </c>
      <c r="AE367" s="22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96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2" t="str">
        <f t="shared" si="42"/>
        <v/>
      </c>
      <c r="Z368" s="22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2" t="str">
        <f t="shared" si="48"/>
        <v/>
      </c>
      <c r="AE368" s="22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96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2" t="str">
        <f t="shared" si="42"/>
        <v/>
      </c>
      <c r="Z369" s="22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2" t="str">
        <f t="shared" si="48"/>
        <v/>
      </c>
      <c r="AE369" s="22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96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2" t="str">
        <f t="shared" si="42"/>
        <v/>
      </c>
      <c r="Z370" s="22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2" t="str">
        <f t="shared" si="48"/>
        <v/>
      </c>
      <c r="AE370" s="22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96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2" t="str">
        <f t="shared" si="42"/>
        <v/>
      </c>
      <c r="Z371" s="22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2" t="str">
        <f t="shared" si="48"/>
        <v/>
      </c>
      <c r="AE371" s="22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96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2" t="str">
        <f t="shared" si="42"/>
        <v/>
      </c>
      <c r="Z372" s="22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2" t="str">
        <f t="shared" si="48"/>
        <v/>
      </c>
      <c r="AE372" s="22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96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2" t="str">
        <f t="shared" si="42"/>
        <v/>
      </c>
      <c r="Z373" s="22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2" t="str">
        <f t="shared" si="48"/>
        <v/>
      </c>
      <c r="AE373" s="22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96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2" t="str">
        <f t="shared" si="42"/>
        <v/>
      </c>
      <c r="Z374" s="22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2" t="str">
        <f t="shared" si="48"/>
        <v/>
      </c>
      <c r="AE374" s="22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96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2" t="str">
        <f t="shared" si="42"/>
        <v/>
      </c>
      <c r="Z375" s="22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2" t="str">
        <f t="shared" si="48"/>
        <v/>
      </c>
      <c r="AE375" s="22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96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2" t="str">
        <f t="shared" si="42"/>
        <v/>
      </c>
      <c r="Z376" s="22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2" t="str">
        <f t="shared" si="48"/>
        <v/>
      </c>
      <c r="AE376" s="22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96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2" t="str">
        <f t="shared" si="42"/>
        <v/>
      </c>
      <c r="Z377" s="22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2" t="str">
        <f t="shared" si="48"/>
        <v/>
      </c>
      <c r="AE377" s="22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96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2" t="str">
        <f t="shared" si="42"/>
        <v/>
      </c>
      <c r="Z378" s="22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2" t="str">
        <f t="shared" si="48"/>
        <v/>
      </c>
      <c r="AE378" s="22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96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2" t="str">
        <f t="shared" si="42"/>
        <v/>
      </c>
      <c r="Z379" s="22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2" t="str">
        <f t="shared" si="48"/>
        <v/>
      </c>
      <c r="AE379" s="22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96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2" t="str">
        <f t="shared" si="42"/>
        <v/>
      </c>
      <c r="Z380" s="22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2" t="str">
        <f t="shared" si="48"/>
        <v/>
      </c>
      <c r="AE380" s="22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96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2" t="str">
        <f t="shared" si="42"/>
        <v/>
      </c>
      <c r="Z381" s="22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2" t="str">
        <f t="shared" si="48"/>
        <v/>
      </c>
      <c r="AE381" s="22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96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2" t="str">
        <f t="shared" si="42"/>
        <v/>
      </c>
      <c r="Z382" s="22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2" t="str">
        <f t="shared" si="48"/>
        <v/>
      </c>
      <c r="AE382" s="22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96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2" t="str">
        <f t="shared" si="42"/>
        <v/>
      </c>
      <c r="Z383" s="22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2" t="str">
        <f t="shared" si="48"/>
        <v/>
      </c>
      <c r="AE383" s="22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96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2" t="str">
        <f t="shared" si="42"/>
        <v/>
      </c>
      <c r="Z384" s="22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2" t="str">
        <f t="shared" si="48"/>
        <v/>
      </c>
      <c r="AE384" s="22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96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2" t="str">
        <f t="shared" si="42"/>
        <v/>
      </c>
      <c r="Z385" s="22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2" t="str">
        <f t="shared" si="48"/>
        <v/>
      </c>
      <c r="AE385" s="22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96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2" t="str">
        <f t="shared" si="42"/>
        <v/>
      </c>
      <c r="Z386" s="22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2" t="str">
        <f t="shared" si="48"/>
        <v/>
      </c>
      <c r="AE386" s="22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96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2" t="str">
        <f t="shared" si="42"/>
        <v/>
      </c>
      <c r="Z387" s="22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2" t="str">
        <f t="shared" si="48"/>
        <v/>
      </c>
      <c r="AE387" s="22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96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2" t="str">
        <f t="shared" si="42"/>
        <v/>
      </c>
      <c r="Z388" s="22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2" t="str">
        <f t="shared" si="48"/>
        <v/>
      </c>
      <c r="AE388" s="22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96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2" t="str">
        <f t="shared" si="42"/>
        <v/>
      </c>
      <c r="Z389" s="22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2" t="str">
        <f t="shared" si="48"/>
        <v/>
      </c>
      <c r="AE389" s="22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96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2" t="str">
        <f t="shared" si="42"/>
        <v/>
      </c>
      <c r="Z390" s="22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2" t="str">
        <f t="shared" si="48"/>
        <v/>
      </c>
      <c r="AE390" s="22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96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2" t="str">
        <f t="shared" si="42"/>
        <v/>
      </c>
      <c r="Z391" s="22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2" t="str">
        <f t="shared" si="48"/>
        <v/>
      </c>
      <c r="AE391" s="22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96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2" t="str">
        <f t="shared" si="42"/>
        <v/>
      </c>
      <c r="Z392" s="22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2" t="str">
        <f t="shared" si="48"/>
        <v/>
      </c>
      <c r="AE392" s="22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96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2" t="str">
        <f t="shared" si="42"/>
        <v/>
      </c>
      <c r="Z393" s="22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2" t="str">
        <f t="shared" si="48"/>
        <v/>
      </c>
      <c r="AE393" s="22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96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2" t="str">
        <f t="shared" si="42"/>
        <v/>
      </c>
      <c r="Z394" s="22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2" t="str">
        <f t="shared" si="48"/>
        <v/>
      </c>
      <c r="AE394" s="22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96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2" t="str">
        <f t="shared" si="42"/>
        <v/>
      </c>
      <c r="Z395" s="22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2" t="str">
        <f t="shared" si="48"/>
        <v/>
      </c>
      <c r="AE395" s="22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96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2" t="str">
        <f t="shared" si="42"/>
        <v/>
      </c>
      <c r="Z396" s="22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2" t="str">
        <f t="shared" si="48"/>
        <v/>
      </c>
      <c r="AE396" s="22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96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2" t="str">
        <f t="shared" si="42"/>
        <v/>
      </c>
      <c r="Z397" s="22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2" t="str">
        <f t="shared" si="48"/>
        <v/>
      </c>
      <c r="AE397" s="22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96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2" t="str">
        <f t="shared" si="42"/>
        <v/>
      </c>
      <c r="Z398" s="22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2" t="str">
        <f t="shared" si="48"/>
        <v/>
      </c>
      <c r="AE398" s="22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96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2" t="str">
        <f t="shared" si="42"/>
        <v/>
      </c>
      <c r="Z399" s="22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2" t="str">
        <f t="shared" si="48"/>
        <v/>
      </c>
      <c r="AE399" s="22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96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2" t="str">
        <f t="shared" si="42"/>
        <v/>
      </c>
      <c r="Z400" s="22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2" t="str">
        <f t="shared" si="48"/>
        <v/>
      </c>
      <c r="AE400" s="22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96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2" t="str">
        <f t="shared" si="42"/>
        <v/>
      </c>
      <c r="Z401" s="22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2" t="str">
        <f t="shared" si="48"/>
        <v/>
      </c>
      <c r="AE401" s="22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96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2" t="str">
        <f t="shared" si="42"/>
        <v/>
      </c>
      <c r="Z402" s="22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2" t="str">
        <f t="shared" si="48"/>
        <v/>
      </c>
      <c r="AE402" s="22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96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2" t="str">
        <f t="shared" si="42"/>
        <v/>
      </c>
      <c r="Z403" s="22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2" t="str">
        <f t="shared" si="48"/>
        <v/>
      </c>
      <c r="AE403" s="22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96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2" t="str">
        <f t="shared" si="42"/>
        <v/>
      </c>
      <c r="Z404" s="22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2" t="str">
        <f t="shared" si="48"/>
        <v/>
      </c>
      <c r="AE404" s="22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96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2" t="str">
        <f t="shared" si="42"/>
        <v/>
      </c>
      <c r="Z405" s="22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2" t="str">
        <f t="shared" si="48"/>
        <v/>
      </c>
      <c r="AE405" s="22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96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2" t="str">
        <f t="shared" si="42"/>
        <v/>
      </c>
      <c r="Z406" s="22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2" t="str">
        <f t="shared" si="48"/>
        <v/>
      </c>
      <c r="AE406" s="22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96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2" t="str">
        <f t="shared" ref="Y407:Y470" si="50">IF(M407&lt;&gt;"",$H407*M407,"")</f>
        <v/>
      </c>
      <c r="Z407" s="22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2" t="str">
        <f t="shared" si="48"/>
        <v/>
      </c>
      <c r="AE407" s="22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96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2" t="str">
        <f t="shared" si="50"/>
        <v/>
      </c>
      <c r="Z408" s="22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2" t="str">
        <f t="shared" ref="AD408:AD471" si="56">IF(W408&lt;&gt;"",$H408*W408,"")</f>
        <v/>
      </c>
      <c r="AE408" s="22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96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2" t="str">
        <f t="shared" si="50"/>
        <v/>
      </c>
      <c r="Z409" s="22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2" t="str">
        <f t="shared" si="56"/>
        <v/>
      </c>
      <c r="AE409" s="22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96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2" t="str">
        <f t="shared" si="50"/>
        <v/>
      </c>
      <c r="Z410" s="22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2" t="str">
        <f t="shared" si="56"/>
        <v/>
      </c>
      <c r="AE410" s="22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96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2" t="str">
        <f t="shared" si="50"/>
        <v/>
      </c>
      <c r="Z411" s="22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2" t="str">
        <f t="shared" si="56"/>
        <v/>
      </c>
      <c r="AE411" s="22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96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2" t="str">
        <f t="shared" si="50"/>
        <v/>
      </c>
      <c r="Z412" s="22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2" t="str">
        <f t="shared" si="56"/>
        <v/>
      </c>
      <c r="AE412" s="22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96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2" t="str">
        <f t="shared" si="50"/>
        <v/>
      </c>
      <c r="Z413" s="22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2" t="str">
        <f t="shared" si="56"/>
        <v/>
      </c>
      <c r="AE413" s="22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96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2" t="str">
        <f t="shared" si="50"/>
        <v/>
      </c>
      <c r="Z414" s="22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2" t="str">
        <f t="shared" si="56"/>
        <v/>
      </c>
      <c r="AE414" s="22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96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2" t="str">
        <f t="shared" si="50"/>
        <v/>
      </c>
      <c r="Z415" s="22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2" t="str">
        <f t="shared" si="56"/>
        <v/>
      </c>
      <c r="AE415" s="22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96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2" t="str">
        <f t="shared" si="50"/>
        <v/>
      </c>
      <c r="Z416" s="22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2" t="str">
        <f t="shared" si="56"/>
        <v/>
      </c>
      <c r="AE416" s="22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96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2" t="str">
        <f t="shared" si="50"/>
        <v/>
      </c>
      <c r="Z417" s="22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2" t="str">
        <f t="shared" si="56"/>
        <v/>
      </c>
      <c r="AE417" s="22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96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2" t="str">
        <f t="shared" si="50"/>
        <v/>
      </c>
      <c r="Z418" s="22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2" t="str">
        <f t="shared" si="56"/>
        <v/>
      </c>
      <c r="AE418" s="22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96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2" t="str">
        <f t="shared" si="50"/>
        <v/>
      </c>
      <c r="Z419" s="22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2" t="str">
        <f t="shared" si="56"/>
        <v/>
      </c>
      <c r="AE419" s="22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96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2" t="str">
        <f t="shared" si="50"/>
        <v/>
      </c>
      <c r="Z420" s="22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2" t="str">
        <f t="shared" si="56"/>
        <v/>
      </c>
      <c r="AE420" s="22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96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2" t="str">
        <f t="shared" si="50"/>
        <v/>
      </c>
      <c r="Z421" s="22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2" t="str">
        <f t="shared" si="56"/>
        <v/>
      </c>
      <c r="AE421" s="22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96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2" t="str">
        <f t="shared" si="50"/>
        <v/>
      </c>
      <c r="Z422" s="22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2" t="str">
        <f t="shared" si="56"/>
        <v/>
      </c>
      <c r="AE422" s="22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96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2" t="str">
        <f t="shared" si="50"/>
        <v/>
      </c>
      <c r="Z423" s="22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2" t="str">
        <f t="shared" si="56"/>
        <v/>
      </c>
      <c r="AE423" s="22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96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2" t="str">
        <f t="shared" si="50"/>
        <v/>
      </c>
      <c r="Z424" s="22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2" t="str">
        <f t="shared" si="56"/>
        <v/>
      </c>
      <c r="AE424" s="22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96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2" t="str">
        <f t="shared" si="50"/>
        <v/>
      </c>
      <c r="Z425" s="22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2" t="str">
        <f t="shared" si="56"/>
        <v/>
      </c>
      <c r="AE425" s="22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96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2" t="str">
        <f t="shared" si="50"/>
        <v/>
      </c>
      <c r="Z426" s="22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2" t="str">
        <f t="shared" si="56"/>
        <v/>
      </c>
      <c r="AE426" s="22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96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2" t="str">
        <f t="shared" si="50"/>
        <v/>
      </c>
      <c r="Z427" s="22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2" t="str">
        <f t="shared" si="56"/>
        <v/>
      </c>
      <c r="AE427" s="22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96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2" t="str">
        <f t="shared" si="50"/>
        <v/>
      </c>
      <c r="Z428" s="22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2" t="str">
        <f t="shared" si="56"/>
        <v/>
      </c>
      <c r="AE428" s="22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96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2" t="str">
        <f t="shared" si="50"/>
        <v/>
      </c>
      <c r="Z429" s="22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2" t="str">
        <f t="shared" si="56"/>
        <v/>
      </c>
      <c r="AE429" s="22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96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2" t="str">
        <f t="shared" si="50"/>
        <v/>
      </c>
      <c r="Z430" s="22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2" t="str">
        <f t="shared" si="56"/>
        <v/>
      </c>
      <c r="AE430" s="22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96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2" t="str">
        <f t="shared" si="50"/>
        <v/>
      </c>
      <c r="Z431" s="22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2" t="str">
        <f t="shared" si="56"/>
        <v/>
      </c>
      <c r="AE431" s="22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96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2" t="str">
        <f t="shared" si="50"/>
        <v/>
      </c>
      <c r="Z432" s="22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2" t="str">
        <f t="shared" si="56"/>
        <v/>
      </c>
      <c r="AE432" s="22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96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2" t="str">
        <f t="shared" si="50"/>
        <v/>
      </c>
      <c r="Z433" s="22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2" t="str">
        <f t="shared" si="56"/>
        <v/>
      </c>
      <c r="AE433" s="22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96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2" t="str">
        <f t="shared" si="50"/>
        <v/>
      </c>
      <c r="Z434" s="22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2" t="str">
        <f t="shared" si="56"/>
        <v/>
      </c>
      <c r="AE434" s="22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96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2" t="str">
        <f t="shared" si="50"/>
        <v/>
      </c>
      <c r="Z435" s="22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2" t="str">
        <f t="shared" si="56"/>
        <v/>
      </c>
      <c r="AE435" s="22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96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2" t="str">
        <f t="shared" si="50"/>
        <v/>
      </c>
      <c r="Z436" s="22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2" t="str">
        <f t="shared" si="56"/>
        <v/>
      </c>
      <c r="AE436" s="22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96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2" t="str">
        <f t="shared" si="50"/>
        <v/>
      </c>
      <c r="Z437" s="22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2" t="str">
        <f t="shared" si="56"/>
        <v/>
      </c>
      <c r="AE437" s="22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96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2" t="str">
        <f t="shared" si="50"/>
        <v/>
      </c>
      <c r="Z438" s="22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2" t="str">
        <f t="shared" si="56"/>
        <v/>
      </c>
      <c r="AE438" s="22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96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2" t="str">
        <f t="shared" si="50"/>
        <v/>
      </c>
      <c r="Z439" s="22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2" t="str">
        <f t="shared" si="56"/>
        <v/>
      </c>
      <c r="AE439" s="22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96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2" t="str">
        <f t="shared" si="50"/>
        <v/>
      </c>
      <c r="Z440" s="22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2" t="str">
        <f t="shared" si="56"/>
        <v/>
      </c>
      <c r="AE440" s="22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96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2" t="str">
        <f t="shared" si="50"/>
        <v/>
      </c>
      <c r="Z441" s="22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2" t="str">
        <f t="shared" si="56"/>
        <v/>
      </c>
      <c r="AE441" s="22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96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2" t="str">
        <f t="shared" si="50"/>
        <v/>
      </c>
      <c r="Z442" s="22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2" t="str">
        <f t="shared" si="56"/>
        <v/>
      </c>
      <c r="AE442" s="22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96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2" t="str">
        <f t="shared" si="50"/>
        <v/>
      </c>
      <c r="Z443" s="22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2" t="str">
        <f t="shared" si="56"/>
        <v/>
      </c>
      <c r="AE443" s="22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96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2" t="str">
        <f t="shared" si="50"/>
        <v/>
      </c>
      <c r="Z444" s="22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2" t="str">
        <f t="shared" si="56"/>
        <v/>
      </c>
      <c r="AE444" s="22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96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2" t="str">
        <f t="shared" si="50"/>
        <v/>
      </c>
      <c r="Z445" s="22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2" t="str">
        <f t="shared" si="56"/>
        <v/>
      </c>
      <c r="AE445" s="22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96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2" t="str">
        <f t="shared" si="50"/>
        <v/>
      </c>
      <c r="Z446" s="22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2" t="str">
        <f t="shared" si="56"/>
        <v/>
      </c>
      <c r="AE446" s="22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96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2" t="str">
        <f t="shared" si="50"/>
        <v/>
      </c>
      <c r="Z447" s="22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2" t="str">
        <f t="shared" si="56"/>
        <v/>
      </c>
      <c r="AE447" s="22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96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2" t="str">
        <f t="shared" si="50"/>
        <v/>
      </c>
      <c r="Z448" s="22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2" t="str">
        <f t="shared" si="56"/>
        <v/>
      </c>
      <c r="AE448" s="22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96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2" t="str">
        <f t="shared" si="50"/>
        <v/>
      </c>
      <c r="Z449" s="22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2" t="str">
        <f t="shared" si="56"/>
        <v/>
      </c>
      <c r="AE449" s="22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96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2" t="str">
        <f t="shared" si="50"/>
        <v/>
      </c>
      <c r="Z450" s="22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2" t="str">
        <f t="shared" si="56"/>
        <v/>
      </c>
      <c r="AE450" s="22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96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2" t="str">
        <f t="shared" si="50"/>
        <v/>
      </c>
      <c r="Z451" s="22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2" t="str">
        <f t="shared" si="56"/>
        <v/>
      </c>
      <c r="AE451" s="22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96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2" t="str">
        <f t="shared" si="50"/>
        <v/>
      </c>
      <c r="Z452" s="22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2" t="str">
        <f t="shared" si="56"/>
        <v/>
      </c>
      <c r="AE452" s="22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96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2" t="str">
        <f t="shared" si="50"/>
        <v/>
      </c>
      <c r="Z453" s="22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2" t="str">
        <f t="shared" si="56"/>
        <v/>
      </c>
      <c r="AE453" s="22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96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2" t="str">
        <f t="shared" si="50"/>
        <v/>
      </c>
      <c r="Z454" s="22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2" t="str">
        <f t="shared" si="56"/>
        <v/>
      </c>
      <c r="AE454" s="22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96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2" t="str">
        <f t="shared" si="50"/>
        <v/>
      </c>
      <c r="Z455" s="22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2" t="str">
        <f t="shared" si="56"/>
        <v/>
      </c>
      <c r="AE455" s="22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96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2" t="str">
        <f t="shared" si="50"/>
        <v/>
      </c>
      <c r="Z456" s="22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2" t="str">
        <f t="shared" si="56"/>
        <v/>
      </c>
      <c r="AE456" s="22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96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2" t="str">
        <f t="shared" si="50"/>
        <v/>
      </c>
      <c r="Z457" s="22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2" t="str">
        <f t="shared" si="56"/>
        <v/>
      </c>
      <c r="AE457" s="22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96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2" t="str">
        <f t="shared" si="50"/>
        <v/>
      </c>
      <c r="Z458" s="22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2" t="str">
        <f t="shared" si="56"/>
        <v/>
      </c>
      <c r="AE458" s="22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96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2" t="str">
        <f t="shared" si="50"/>
        <v/>
      </c>
      <c r="Z459" s="22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2" t="str">
        <f t="shared" si="56"/>
        <v/>
      </c>
      <c r="AE459" s="22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96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2" t="str">
        <f t="shared" si="50"/>
        <v/>
      </c>
      <c r="Z460" s="22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2" t="str">
        <f t="shared" si="56"/>
        <v/>
      </c>
      <c r="AE460" s="22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96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2" t="str">
        <f t="shared" si="50"/>
        <v/>
      </c>
      <c r="Z461" s="22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2" t="str">
        <f t="shared" si="56"/>
        <v/>
      </c>
      <c r="AE461" s="22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96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2" t="str">
        <f t="shared" si="50"/>
        <v/>
      </c>
      <c r="Z462" s="22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2" t="str">
        <f t="shared" si="56"/>
        <v/>
      </c>
      <c r="AE462" s="22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96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2" t="str">
        <f t="shared" si="50"/>
        <v/>
      </c>
      <c r="Z463" s="22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2" t="str">
        <f t="shared" si="56"/>
        <v/>
      </c>
      <c r="AE463" s="22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96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2" t="str">
        <f t="shared" si="50"/>
        <v/>
      </c>
      <c r="Z464" s="22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2" t="str">
        <f t="shared" si="56"/>
        <v/>
      </c>
      <c r="AE464" s="22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96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2" t="str">
        <f t="shared" si="50"/>
        <v/>
      </c>
      <c r="Z465" s="22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2" t="str">
        <f t="shared" si="56"/>
        <v/>
      </c>
      <c r="AE465" s="22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96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2" t="str">
        <f t="shared" si="50"/>
        <v/>
      </c>
      <c r="Z466" s="22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2" t="str">
        <f t="shared" si="56"/>
        <v/>
      </c>
      <c r="AE466" s="22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96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2" t="str">
        <f t="shared" si="50"/>
        <v/>
      </c>
      <c r="Z467" s="22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2" t="str">
        <f t="shared" si="56"/>
        <v/>
      </c>
      <c r="AE467" s="22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96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2" t="str">
        <f t="shared" si="50"/>
        <v/>
      </c>
      <c r="Z468" s="22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2" t="str">
        <f t="shared" si="56"/>
        <v/>
      </c>
      <c r="AE468" s="22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96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2" t="str">
        <f t="shared" si="50"/>
        <v/>
      </c>
      <c r="Z469" s="22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2" t="str">
        <f t="shared" si="56"/>
        <v/>
      </c>
      <c r="AE469" s="22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96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2" t="str">
        <f t="shared" si="50"/>
        <v/>
      </c>
      <c r="Z470" s="22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2" t="str">
        <f t="shared" si="56"/>
        <v/>
      </c>
      <c r="AE470" s="22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96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2" t="str">
        <f t="shared" ref="Y471:Y534" si="58">IF(M471&lt;&gt;"",$H471*M471,"")</f>
        <v/>
      </c>
      <c r="Z471" s="22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2" t="str">
        <f t="shared" si="56"/>
        <v/>
      </c>
      <c r="AE471" s="22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96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2" t="str">
        <f t="shared" si="58"/>
        <v/>
      </c>
      <c r="Z472" s="22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2" t="str">
        <f t="shared" ref="AD472:AD535" si="64">IF(W472&lt;&gt;"",$H472*W472,"")</f>
        <v/>
      </c>
      <c r="AE472" s="22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96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2" t="str">
        <f t="shared" si="58"/>
        <v/>
      </c>
      <c r="Z473" s="22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2" t="str">
        <f t="shared" si="64"/>
        <v/>
      </c>
      <c r="AE473" s="22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96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2" t="str">
        <f t="shared" si="58"/>
        <v/>
      </c>
      <c r="Z474" s="22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2" t="str">
        <f t="shared" si="64"/>
        <v/>
      </c>
      <c r="AE474" s="22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96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2" t="str">
        <f t="shared" si="58"/>
        <v/>
      </c>
      <c r="Z475" s="22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2" t="str">
        <f t="shared" si="64"/>
        <v/>
      </c>
      <c r="AE475" s="22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96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2" t="str">
        <f t="shared" si="58"/>
        <v/>
      </c>
      <c r="Z476" s="22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2" t="str">
        <f t="shared" si="64"/>
        <v/>
      </c>
      <c r="AE476" s="22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96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2" t="str">
        <f t="shared" si="58"/>
        <v/>
      </c>
      <c r="Z477" s="22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2" t="str">
        <f t="shared" si="64"/>
        <v/>
      </c>
      <c r="AE477" s="22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96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2" t="str">
        <f t="shared" si="58"/>
        <v/>
      </c>
      <c r="Z478" s="22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2" t="str">
        <f t="shared" si="64"/>
        <v/>
      </c>
      <c r="AE478" s="22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96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2" t="str">
        <f t="shared" si="58"/>
        <v/>
      </c>
      <c r="Z479" s="22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2" t="str">
        <f t="shared" si="64"/>
        <v/>
      </c>
      <c r="AE479" s="22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96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2" t="str">
        <f t="shared" si="58"/>
        <v/>
      </c>
      <c r="Z480" s="22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2" t="str">
        <f t="shared" si="64"/>
        <v/>
      </c>
      <c r="AE480" s="22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96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2" t="str">
        <f t="shared" si="58"/>
        <v/>
      </c>
      <c r="Z481" s="22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2" t="str">
        <f t="shared" si="64"/>
        <v/>
      </c>
      <c r="AE481" s="22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96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2" t="str">
        <f t="shared" si="58"/>
        <v/>
      </c>
      <c r="Z482" s="22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2" t="str">
        <f t="shared" si="64"/>
        <v/>
      </c>
      <c r="AE482" s="22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96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2" t="str">
        <f t="shared" si="58"/>
        <v/>
      </c>
      <c r="Z483" s="22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2" t="str">
        <f t="shared" si="64"/>
        <v/>
      </c>
      <c r="AE483" s="22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96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2" t="str">
        <f t="shared" si="58"/>
        <v/>
      </c>
      <c r="Z484" s="22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2" t="str">
        <f t="shared" si="64"/>
        <v/>
      </c>
      <c r="AE484" s="22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96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2" t="str">
        <f t="shared" si="58"/>
        <v/>
      </c>
      <c r="Z485" s="22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2" t="str">
        <f t="shared" si="64"/>
        <v/>
      </c>
      <c r="AE485" s="22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96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2" t="str">
        <f t="shared" si="58"/>
        <v/>
      </c>
      <c r="Z486" s="22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2" t="str">
        <f t="shared" si="64"/>
        <v/>
      </c>
      <c r="AE486" s="22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96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2" t="str">
        <f t="shared" si="58"/>
        <v/>
      </c>
      <c r="Z487" s="22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2" t="str">
        <f t="shared" si="64"/>
        <v/>
      </c>
      <c r="AE487" s="22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96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2" t="str">
        <f t="shared" si="58"/>
        <v/>
      </c>
      <c r="Z488" s="22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2" t="str">
        <f t="shared" si="64"/>
        <v/>
      </c>
      <c r="AE488" s="22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96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2" t="str">
        <f t="shared" si="58"/>
        <v/>
      </c>
      <c r="Z489" s="22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2" t="str">
        <f t="shared" si="64"/>
        <v/>
      </c>
      <c r="AE489" s="22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96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2" t="str">
        <f t="shared" si="58"/>
        <v/>
      </c>
      <c r="Z490" s="22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2" t="str">
        <f t="shared" si="64"/>
        <v/>
      </c>
      <c r="AE490" s="22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96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2" t="str">
        <f t="shared" si="58"/>
        <v/>
      </c>
      <c r="Z491" s="22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2" t="str">
        <f t="shared" si="64"/>
        <v/>
      </c>
      <c r="AE491" s="22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96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2" t="str">
        <f t="shared" si="58"/>
        <v/>
      </c>
      <c r="Z492" s="22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2" t="str">
        <f t="shared" si="64"/>
        <v/>
      </c>
      <c r="AE492" s="22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96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2" t="str">
        <f t="shared" si="58"/>
        <v/>
      </c>
      <c r="Z493" s="22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2" t="str">
        <f t="shared" si="64"/>
        <v/>
      </c>
      <c r="AE493" s="22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96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2" t="str">
        <f t="shared" si="58"/>
        <v/>
      </c>
      <c r="Z494" s="22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2" t="str">
        <f t="shared" si="64"/>
        <v/>
      </c>
      <c r="AE494" s="22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96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2" t="str">
        <f t="shared" si="58"/>
        <v/>
      </c>
      <c r="Z495" s="22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2" t="str">
        <f t="shared" si="64"/>
        <v/>
      </c>
      <c r="AE495" s="22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96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2" t="str">
        <f t="shared" si="58"/>
        <v/>
      </c>
      <c r="Z496" s="22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2" t="str">
        <f t="shared" si="64"/>
        <v/>
      </c>
      <c r="AE496" s="22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96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2" t="str">
        <f t="shared" si="58"/>
        <v/>
      </c>
      <c r="Z497" s="22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2" t="str">
        <f t="shared" si="64"/>
        <v/>
      </c>
      <c r="AE497" s="22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96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2" t="str">
        <f t="shared" si="58"/>
        <v/>
      </c>
      <c r="Z498" s="22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2" t="str">
        <f t="shared" si="64"/>
        <v/>
      </c>
      <c r="AE498" s="22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96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2" t="str">
        <f t="shared" si="58"/>
        <v/>
      </c>
      <c r="Z499" s="22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2" t="str">
        <f t="shared" si="64"/>
        <v/>
      </c>
      <c r="AE499" s="22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96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2" t="str">
        <f t="shared" si="58"/>
        <v/>
      </c>
      <c r="Z500" s="22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2" t="str">
        <f t="shared" si="64"/>
        <v/>
      </c>
      <c r="AE500" s="22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96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2" t="str">
        <f t="shared" si="58"/>
        <v/>
      </c>
      <c r="Z501" s="22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2" t="str">
        <f t="shared" si="64"/>
        <v/>
      </c>
      <c r="AE501" s="22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96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2" t="str">
        <f t="shared" si="58"/>
        <v/>
      </c>
      <c r="Z502" s="22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2" t="str">
        <f t="shared" si="64"/>
        <v/>
      </c>
      <c r="AE502" s="22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96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2" t="str">
        <f t="shared" si="58"/>
        <v/>
      </c>
      <c r="Z503" s="22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2" t="str">
        <f t="shared" si="64"/>
        <v/>
      </c>
      <c r="AE503" s="22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96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2" t="str">
        <f t="shared" si="58"/>
        <v/>
      </c>
      <c r="Z504" s="22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2" t="str">
        <f t="shared" si="64"/>
        <v/>
      </c>
      <c r="AE504" s="22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96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2" t="str">
        <f t="shared" si="58"/>
        <v/>
      </c>
      <c r="Z505" s="22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2" t="str">
        <f t="shared" si="64"/>
        <v/>
      </c>
      <c r="AE505" s="22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96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2" t="str">
        <f t="shared" si="58"/>
        <v/>
      </c>
      <c r="Z506" s="22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2" t="str">
        <f t="shared" si="64"/>
        <v/>
      </c>
      <c r="AE506" s="22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96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2" t="str">
        <f t="shared" si="58"/>
        <v/>
      </c>
      <c r="Z507" s="22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2" t="str">
        <f t="shared" si="64"/>
        <v/>
      </c>
      <c r="AE507" s="22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96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2" t="str">
        <f t="shared" si="58"/>
        <v/>
      </c>
      <c r="Z508" s="22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2" t="str">
        <f t="shared" si="64"/>
        <v/>
      </c>
      <c r="AE508" s="22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96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2" t="str">
        <f t="shared" si="58"/>
        <v/>
      </c>
      <c r="Z509" s="22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2" t="str">
        <f t="shared" si="64"/>
        <v/>
      </c>
      <c r="AE509" s="22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96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2" t="str">
        <f t="shared" si="58"/>
        <v/>
      </c>
      <c r="Z510" s="22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2" t="str">
        <f t="shared" si="64"/>
        <v/>
      </c>
      <c r="AE510" s="22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96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2" t="str">
        <f t="shared" si="58"/>
        <v/>
      </c>
      <c r="Z511" s="22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2" t="str">
        <f t="shared" si="64"/>
        <v/>
      </c>
      <c r="AE511" s="22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96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2" t="str">
        <f t="shared" si="58"/>
        <v/>
      </c>
      <c r="Z512" s="22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2" t="str">
        <f t="shared" si="64"/>
        <v/>
      </c>
      <c r="AE512" s="22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96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2" t="str">
        <f t="shared" si="58"/>
        <v/>
      </c>
      <c r="Z513" s="22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2" t="str">
        <f t="shared" si="64"/>
        <v/>
      </c>
      <c r="AE513" s="22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96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2" t="str">
        <f t="shared" si="58"/>
        <v/>
      </c>
      <c r="Z514" s="22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2" t="str">
        <f t="shared" si="64"/>
        <v/>
      </c>
      <c r="AE514" s="22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96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2" t="str">
        <f t="shared" si="58"/>
        <v/>
      </c>
      <c r="Z515" s="22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2" t="str">
        <f t="shared" si="64"/>
        <v/>
      </c>
      <c r="AE515" s="22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96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2" t="str">
        <f t="shared" si="58"/>
        <v/>
      </c>
      <c r="Z516" s="22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2" t="str">
        <f t="shared" si="64"/>
        <v/>
      </c>
      <c r="AE516" s="22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96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2" t="str">
        <f t="shared" si="58"/>
        <v/>
      </c>
      <c r="Z517" s="22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2" t="str">
        <f t="shared" si="64"/>
        <v/>
      </c>
      <c r="AE517" s="22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96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2" t="str">
        <f t="shared" si="58"/>
        <v/>
      </c>
      <c r="Z518" s="22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2" t="str">
        <f t="shared" si="64"/>
        <v/>
      </c>
      <c r="AE518" s="22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96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2" t="str">
        <f t="shared" si="58"/>
        <v/>
      </c>
      <c r="Z519" s="22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2" t="str">
        <f t="shared" si="64"/>
        <v/>
      </c>
      <c r="AE519" s="22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96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2" t="str">
        <f t="shared" si="58"/>
        <v/>
      </c>
      <c r="Z520" s="22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2" t="str">
        <f t="shared" si="64"/>
        <v/>
      </c>
      <c r="AE520" s="22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96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2" t="str">
        <f t="shared" si="58"/>
        <v/>
      </c>
      <c r="Z521" s="22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2" t="str">
        <f t="shared" si="64"/>
        <v/>
      </c>
      <c r="AE521" s="22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96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2" t="str">
        <f t="shared" si="58"/>
        <v/>
      </c>
      <c r="Z522" s="22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2" t="str">
        <f t="shared" si="64"/>
        <v/>
      </c>
      <c r="AE522" s="22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96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2" t="str">
        <f t="shared" si="58"/>
        <v/>
      </c>
      <c r="Z523" s="22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2" t="str">
        <f t="shared" si="64"/>
        <v/>
      </c>
      <c r="AE523" s="22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96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2" t="str">
        <f t="shared" si="58"/>
        <v/>
      </c>
      <c r="Z524" s="22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2" t="str">
        <f t="shared" si="64"/>
        <v/>
      </c>
      <c r="AE524" s="22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96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2" t="str">
        <f t="shared" si="58"/>
        <v/>
      </c>
      <c r="Z525" s="22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2" t="str">
        <f t="shared" si="64"/>
        <v/>
      </c>
      <c r="AE525" s="22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96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2" t="str">
        <f t="shared" si="58"/>
        <v/>
      </c>
      <c r="Z526" s="22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2" t="str">
        <f t="shared" si="64"/>
        <v/>
      </c>
      <c r="AE526" s="22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96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2" t="str">
        <f t="shared" si="58"/>
        <v/>
      </c>
      <c r="Z527" s="22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2" t="str">
        <f t="shared" si="64"/>
        <v/>
      </c>
      <c r="AE527" s="22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96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2" t="str">
        <f t="shared" si="58"/>
        <v/>
      </c>
      <c r="Z528" s="22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2" t="str">
        <f t="shared" si="64"/>
        <v/>
      </c>
      <c r="AE528" s="22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96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2" t="str">
        <f t="shared" si="58"/>
        <v/>
      </c>
      <c r="Z529" s="22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2" t="str">
        <f t="shared" si="64"/>
        <v/>
      </c>
      <c r="AE529" s="22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96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2" t="str">
        <f t="shared" si="58"/>
        <v/>
      </c>
      <c r="Z530" s="22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2" t="str">
        <f t="shared" si="64"/>
        <v/>
      </c>
      <c r="AE530" s="22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96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2" t="str">
        <f t="shared" si="58"/>
        <v/>
      </c>
      <c r="Z531" s="22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2" t="str">
        <f t="shared" si="64"/>
        <v/>
      </c>
      <c r="AE531" s="22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96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2" t="str">
        <f t="shared" si="58"/>
        <v/>
      </c>
      <c r="Z532" s="22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2" t="str">
        <f t="shared" si="64"/>
        <v/>
      </c>
      <c r="AE532" s="22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96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2" t="str">
        <f t="shared" si="58"/>
        <v/>
      </c>
      <c r="Z533" s="22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2" t="str">
        <f t="shared" si="64"/>
        <v/>
      </c>
      <c r="AE533" s="22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96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2" t="str">
        <f t="shared" si="58"/>
        <v/>
      </c>
      <c r="Z534" s="22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2" t="str">
        <f t="shared" si="64"/>
        <v/>
      </c>
      <c r="AE534" s="22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96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2" t="str">
        <f t="shared" ref="Y535:Y598" si="66">IF(M535&lt;&gt;"",$H535*M535,"")</f>
        <v/>
      </c>
      <c r="Z535" s="22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2" t="str">
        <f t="shared" si="64"/>
        <v/>
      </c>
      <c r="AE535" s="22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96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2" t="str">
        <f t="shared" si="66"/>
        <v/>
      </c>
      <c r="Z536" s="22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2" t="str">
        <f t="shared" ref="AD536:AD599" si="72">IF(W536&lt;&gt;"",$H536*W536,"")</f>
        <v/>
      </c>
      <c r="AE536" s="22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96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2" t="str">
        <f t="shared" si="66"/>
        <v/>
      </c>
      <c r="Z537" s="22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2" t="str">
        <f t="shared" si="72"/>
        <v/>
      </c>
      <c r="AE537" s="22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96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2" t="str">
        <f t="shared" si="66"/>
        <v/>
      </c>
      <c r="Z538" s="22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2" t="str">
        <f t="shared" si="72"/>
        <v/>
      </c>
      <c r="AE538" s="22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96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2" t="str">
        <f t="shared" si="66"/>
        <v/>
      </c>
      <c r="Z539" s="22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2" t="str">
        <f t="shared" si="72"/>
        <v/>
      </c>
      <c r="AE539" s="22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96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2" t="str">
        <f t="shared" si="66"/>
        <v/>
      </c>
      <c r="Z540" s="22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2" t="str">
        <f t="shared" si="72"/>
        <v/>
      </c>
      <c r="AE540" s="22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96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2" t="str">
        <f t="shared" si="66"/>
        <v/>
      </c>
      <c r="Z541" s="22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2" t="str">
        <f t="shared" si="72"/>
        <v/>
      </c>
      <c r="AE541" s="22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96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2" t="str">
        <f t="shared" si="66"/>
        <v/>
      </c>
      <c r="Z542" s="22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2" t="str">
        <f t="shared" si="72"/>
        <v/>
      </c>
      <c r="AE542" s="22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96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2" t="str">
        <f t="shared" si="66"/>
        <v/>
      </c>
      <c r="Z543" s="22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2" t="str">
        <f t="shared" si="72"/>
        <v/>
      </c>
      <c r="AE543" s="22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96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2" t="str">
        <f t="shared" si="66"/>
        <v/>
      </c>
      <c r="Z544" s="22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2" t="str">
        <f t="shared" si="72"/>
        <v/>
      </c>
      <c r="AE544" s="22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96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2" t="str">
        <f t="shared" si="66"/>
        <v/>
      </c>
      <c r="Z545" s="22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2" t="str">
        <f t="shared" si="72"/>
        <v/>
      </c>
      <c r="AE545" s="22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96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2" t="str">
        <f t="shared" si="66"/>
        <v/>
      </c>
      <c r="Z546" s="22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2" t="str">
        <f t="shared" si="72"/>
        <v/>
      </c>
      <c r="AE546" s="22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96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2" t="str">
        <f t="shared" si="66"/>
        <v/>
      </c>
      <c r="Z547" s="22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2" t="str">
        <f t="shared" si="72"/>
        <v/>
      </c>
      <c r="AE547" s="22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96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2" t="str">
        <f t="shared" si="66"/>
        <v/>
      </c>
      <c r="Z548" s="22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2" t="str">
        <f t="shared" si="72"/>
        <v/>
      </c>
      <c r="AE548" s="22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96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2" t="str">
        <f t="shared" si="66"/>
        <v/>
      </c>
      <c r="Z549" s="22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2" t="str">
        <f t="shared" si="72"/>
        <v/>
      </c>
      <c r="AE549" s="22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96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2" t="str">
        <f t="shared" si="66"/>
        <v/>
      </c>
      <c r="Z550" s="22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2" t="str">
        <f t="shared" si="72"/>
        <v/>
      </c>
      <c r="AE550" s="22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96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2" t="str">
        <f t="shared" si="66"/>
        <v/>
      </c>
      <c r="Z551" s="22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2" t="str">
        <f t="shared" si="72"/>
        <v/>
      </c>
      <c r="AE551" s="22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96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2" t="str">
        <f t="shared" si="66"/>
        <v/>
      </c>
      <c r="Z552" s="22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2" t="str">
        <f t="shared" si="72"/>
        <v/>
      </c>
      <c r="AE552" s="22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96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2" t="str">
        <f t="shared" si="66"/>
        <v/>
      </c>
      <c r="Z553" s="22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2" t="str">
        <f t="shared" si="72"/>
        <v/>
      </c>
      <c r="AE553" s="22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96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2" t="str">
        <f t="shared" si="66"/>
        <v/>
      </c>
      <c r="Z554" s="22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2" t="str">
        <f t="shared" si="72"/>
        <v/>
      </c>
      <c r="AE554" s="22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96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2" t="str">
        <f t="shared" si="66"/>
        <v/>
      </c>
      <c r="Z555" s="22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2" t="str">
        <f t="shared" si="72"/>
        <v/>
      </c>
      <c r="AE555" s="22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96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2" t="str">
        <f t="shared" si="66"/>
        <v/>
      </c>
      <c r="Z556" s="22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2" t="str">
        <f t="shared" si="72"/>
        <v/>
      </c>
      <c r="AE556" s="22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96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2" t="str">
        <f t="shared" si="66"/>
        <v/>
      </c>
      <c r="Z557" s="22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2" t="str">
        <f t="shared" si="72"/>
        <v/>
      </c>
      <c r="AE557" s="22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96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2" t="str">
        <f t="shared" si="66"/>
        <v/>
      </c>
      <c r="Z558" s="22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2" t="str">
        <f t="shared" si="72"/>
        <v/>
      </c>
      <c r="AE558" s="22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96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2" t="str">
        <f t="shared" si="66"/>
        <v/>
      </c>
      <c r="Z559" s="22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2" t="str">
        <f t="shared" si="72"/>
        <v/>
      </c>
      <c r="AE559" s="22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96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2" t="str">
        <f t="shared" si="66"/>
        <v/>
      </c>
      <c r="Z560" s="22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2" t="str">
        <f t="shared" si="72"/>
        <v/>
      </c>
      <c r="AE560" s="22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96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2" t="str">
        <f t="shared" si="66"/>
        <v/>
      </c>
      <c r="Z561" s="22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2" t="str">
        <f t="shared" si="72"/>
        <v/>
      </c>
      <c r="AE561" s="22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96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2" t="str">
        <f t="shared" si="66"/>
        <v/>
      </c>
      <c r="Z562" s="22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2" t="str">
        <f t="shared" si="72"/>
        <v/>
      </c>
      <c r="AE562" s="22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96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2" t="str">
        <f t="shared" si="66"/>
        <v/>
      </c>
      <c r="Z563" s="22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2" t="str">
        <f t="shared" si="72"/>
        <v/>
      </c>
      <c r="AE563" s="22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96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2" t="str">
        <f t="shared" si="66"/>
        <v/>
      </c>
      <c r="Z564" s="22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2" t="str">
        <f t="shared" si="72"/>
        <v/>
      </c>
      <c r="AE564" s="22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96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2" t="str">
        <f t="shared" si="66"/>
        <v/>
      </c>
      <c r="Z565" s="22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2" t="str">
        <f t="shared" si="72"/>
        <v/>
      </c>
      <c r="AE565" s="22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96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2" t="str">
        <f t="shared" si="66"/>
        <v/>
      </c>
      <c r="Z566" s="22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2" t="str">
        <f t="shared" si="72"/>
        <v/>
      </c>
      <c r="AE566" s="22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96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2" t="str">
        <f t="shared" si="66"/>
        <v/>
      </c>
      <c r="Z567" s="22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2" t="str">
        <f t="shared" si="72"/>
        <v/>
      </c>
      <c r="AE567" s="22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96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2" t="str">
        <f t="shared" si="66"/>
        <v/>
      </c>
      <c r="Z568" s="22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2" t="str">
        <f t="shared" si="72"/>
        <v/>
      </c>
      <c r="AE568" s="22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96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2" t="str">
        <f t="shared" si="66"/>
        <v/>
      </c>
      <c r="Z569" s="22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2" t="str">
        <f t="shared" si="72"/>
        <v/>
      </c>
      <c r="AE569" s="22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96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2" t="str">
        <f t="shared" si="66"/>
        <v/>
      </c>
      <c r="Z570" s="22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2" t="str">
        <f t="shared" si="72"/>
        <v/>
      </c>
      <c r="AE570" s="22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96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2" t="str">
        <f t="shared" si="66"/>
        <v/>
      </c>
      <c r="Z571" s="22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2" t="str">
        <f t="shared" si="72"/>
        <v/>
      </c>
      <c r="AE571" s="22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96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2" t="str">
        <f t="shared" si="66"/>
        <v/>
      </c>
      <c r="Z572" s="22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2" t="str">
        <f t="shared" si="72"/>
        <v/>
      </c>
      <c r="AE572" s="22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96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2" t="str">
        <f t="shared" si="66"/>
        <v/>
      </c>
      <c r="Z573" s="22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2" t="str">
        <f t="shared" si="72"/>
        <v/>
      </c>
      <c r="AE573" s="22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96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2" t="str">
        <f t="shared" si="66"/>
        <v/>
      </c>
      <c r="Z574" s="22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2" t="str">
        <f t="shared" si="72"/>
        <v/>
      </c>
      <c r="AE574" s="22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96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2" t="str">
        <f t="shared" si="66"/>
        <v/>
      </c>
      <c r="Z575" s="22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2" t="str">
        <f t="shared" si="72"/>
        <v/>
      </c>
      <c r="AE575" s="22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96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2" t="str">
        <f t="shared" si="66"/>
        <v/>
      </c>
      <c r="Z576" s="22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2" t="str">
        <f t="shared" si="72"/>
        <v/>
      </c>
      <c r="AE576" s="22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96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2" t="str">
        <f t="shared" si="66"/>
        <v/>
      </c>
      <c r="Z577" s="22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2" t="str">
        <f t="shared" si="72"/>
        <v/>
      </c>
      <c r="AE577" s="22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96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2" t="str">
        <f t="shared" si="66"/>
        <v/>
      </c>
      <c r="Z578" s="22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2" t="str">
        <f t="shared" si="72"/>
        <v/>
      </c>
      <c r="AE578" s="22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96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2" t="str">
        <f t="shared" si="66"/>
        <v/>
      </c>
      <c r="Z579" s="22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2" t="str">
        <f t="shared" si="72"/>
        <v/>
      </c>
      <c r="AE579" s="22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96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2" t="str">
        <f t="shared" si="66"/>
        <v/>
      </c>
      <c r="Z580" s="22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2" t="str">
        <f t="shared" si="72"/>
        <v/>
      </c>
      <c r="AE580" s="22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96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2" t="str">
        <f t="shared" si="66"/>
        <v/>
      </c>
      <c r="Z581" s="22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2" t="str">
        <f t="shared" si="72"/>
        <v/>
      </c>
      <c r="AE581" s="22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96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2" t="str">
        <f t="shared" si="66"/>
        <v/>
      </c>
      <c r="Z582" s="22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2" t="str">
        <f t="shared" si="72"/>
        <v/>
      </c>
      <c r="AE582" s="22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96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2" t="str">
        <f t="shared" si="66"/>
        <v/>
      </c>
      <c r="Z583" s="22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2" t="str">
        <f t="shared" si="72"/>
        <v/>
      </c>
      <c r="AE583" s="22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96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2" t="str">
        <f t="shared" si="66"/>
        <v/>
      </c>
      <c r="Z584" s="22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2" t="str">
        <f t="shared" si="72"/>
        <v/>
      </c>
      <c r="AE584" s="22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96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2" t="str">
        <f t="shared" si="66"/>
        <v/>
      </c>
      <c r="Z585" s="22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2" t="str">
        <f t="shared" si="72"/>
        <v/>
      </c>
      <c r="AE585" s="22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96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2" t="str">
        <f t="shared" si="66"/>
        <v/>
      </c>
      <c r="Z586" s="22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2" t="str">
        <f t="shared" si="72"/>
        <v/>
      </c>
      <c r="AE586" s="22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96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2" t="str">
        <f t="shared" si="66"/>
        <v/>
      </c>
      <c r="Z587" s="22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2" t="str">
        <f t="shared" si="72"/>
        <v/>
      </c>
      <c r="AE587" s="22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96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2" t="str">
        <f t="shared" si="66"/>
        <v/>
      </c>
      <c r="Z588" s="22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2" t="str">
        <f t="shared" si="72"/>
        <v/>
      </c>
      <c r="AE588" s="22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96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2" t="str">
        <f t="shared" si="66"/>
        <v/>
      </c>
      <c r="Z589" s="22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2" t="str">
        <f t="shared" si="72"/>
        <v/>
      </c>
      <c r="AE589" s="22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96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2" t="str">
        <f t="shared" si="66"/>
        <v/>
      </c>
      <c r="Z590" s="22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2" t="str">
        <f t="shared" si="72"/>
        <v/>
      </c>
      <c r="AE590" s="22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96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2" t="str">
        <f t="shared" si="66"/>
        <v/>
      </c>
      <c r="Z591" s="22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2" t="str">
        <f t="shared" si="72"/>
        <v/>
      </c>
      <c r="AE591" s="22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96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2" t="str">
        <f t="shared" si="66"/>
        <v/>
      </c>
      <c r="Z592" s="22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2" t="str">
        <f t="shared" si="72"/>
        <v/>
      </c>
      <c r="AE592" s="22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96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2" t="str">
        <f t="shared" si="66"/>
        <v/>
      </c>
      <c r="Z593" s="22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2" t="str">
        <f t="shared" si="72"/>
        <v/>
      </c>
      <c r="AE593" s="22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96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2" t="str">
        <f t="shared" si="66"/>
        <v/>
      </c>
      <c r="Z594" s="22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2" t="str">
        <f t="shared" si="72"/>
        <v/>
      </c>
      <c r="AE594" s="22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96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2" t="str">
        <f t="shared" si="66"/>
        <v/>
      </c>
      <c r="Z595" s="22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2" t="str">
        <f t="shared" si="72"/>
        <v/>
      </c>
      <c r="AE595" s="22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96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2" t="str">
        <f t="shared" si="66"/>
        <v/>
      </c>
      <c r="Z596" s="22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2" t="str">
        <f t="shared" si="72"/>
        <v/>
      </c>
      <c r="AE596" s="22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96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2" t="str">
        <f t="shared" si="66"/>
        <v/>
      </c>
      <c r="Z597" s="22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2" t="str">
        <f t="shared" si="72"/>
        <v/>
      </c>
      <c r="AE597" s="22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96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2" t="str">
        <f t="shared" si="66"/>
        <v/>
      </c>
      <c r="Z598" s="22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2" t="str">
        <f t="shared" si="72"/>
        <v/>
      </c>
      <c r="AE598" s="22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96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2" t="str">
        <f t="shared" ref="Y599:Y662" si="74">IF(M599&lt;&gt;"",$H599*M599,"")</f>
        <v/>
      </c>
      <c r="Z599" s="22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2" t="str">
        <f t="shared" si="72"/>
        <v/>
      </c>
      <c r="AE599" s="22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96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2" t="str">
        <f t="shared" si="74"/>
        <v/>
      </c>
      <c r="Z600" s="22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2" t="str">
        <f t="shared" ref="AD600:AD663" si="80">IF(W600&lt;&gt;"",$H600*W600,"")</f>
        <v/>
      </c>
      <c r="AE600" s="22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96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2" t="str">
        <f t="shared" si="74"/>
        <v/>
      </c>
      <c r="Z601" s="22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2" t="str">
        <f t="shared" si="80"/>
        <v/>
      </c>
      <c r="AE601" s="22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96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2" t="str">
        <f t="shared" si="74"/>
        <v/>
      </c>
      <c r="Z602" s="22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2" t="str">
        <f t="shared" si="80"/>
        <v/>
      </c>
      <c r="AE602" s="22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96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2" t="str">
        <f t="shared" si="74"/>
        <v/>
      </c>
      <c r="Z603" s="22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2" t="str">
        <f t="shared" si="80"/>
        <v/>
      </c>
      <c r="AE603" s="22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96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2" t="str">
        <f t="shared" si="74"/>
        <v/>
      </c>
      <c r="Z604" s="22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2" t="str">
        <f t="shared" si="80"/>
        <v/>
      </c>
      <c r="AE604" s="22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96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2" t="str">
        <f t="shared" si="74"/>
        <v/>
      </c>
      <c r="Z605" s="22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2" t="str">
        <f t="shared" si="80"/>
        <v/>
      </c>
      <c r="AE605" s="22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96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2" t="str">
        <f t="shared" si="74"/>
        <v/>
      </c>
      <c r="Z606" s="22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2" t="str">
        <f t="shared" si="80"/>
        <v/>
      </c>
      <c r="AE606" s="22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96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2" t="str">
        <f t="shared" si="74"/>
        <v/>
      </c>
      <c r="Z607" s="22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2" t="str">
        <f t="shared" si="80"/>
        <v/>
      </c>
      <c r="AE607" s="22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96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2" t="str">
        <f t="shared" si="74"/>
        <v/>
      </c>
      <c r="Z608" s="22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2" t="str">
        <f t="shared" si="80"/>
        <v/>
      </c>
      <c r="AE608" s="22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96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2" t="str">
        <f t="shared" si="74"/>
        <v/>
      </c>
      <c r="Z609" s="22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2" t="str">
        <f t="shared" si="80"/>
        <v/>
      </c>
      <c r="AE609" s="22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96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2" t="str">
        <f t="shared" si="74"/>
        <v/>
      </c>
      <c r="Z610" s="22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2" t="str">
        <f t="shared" si="80"/>
        <v/>
      </c>
      <c r="AE610" s="22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96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2" t="str">
        <f t="shared" si="74"/>
        <v/>
      </c>
      <c r="Z611" s="22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2" t="str">
        <f t="shared" si="80"/>
        <v/>
      </c>
      <c r="AE611" s="22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96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2" t="str">
        <f t="shared" si="74"/>
        <v/>
      </c>
      <c r="Z612" s="22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2" t="str">
        <f t="shared" si="80"/>
        <v/>
      </c>
      <c r="AE612" s="22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96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2" t="str">
        <f t="shared" si="74"/>
        <v/>
      </c>
      <c r="Z613" s="22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2" t="str">
        <f t="shared" si="80"/>
        <v/>
      </c>
      <c r="AE613" s="22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96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2" t="str">
        <f t="shared" si="74"/>
        <v/>
      </c>
      <c r="Z614" s="22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2" t="str">
        <f t="shared" si="80"/>
        <v/>
      </c>
      <c r="AE614" s="22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96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2" t="str">
        <f t="shared" si="74"/>
        <v/>
      </c>
      <c r="Z615" s="22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2" t="str">
        <f t="shared" si="80"/>
        <v/>
      </c>
      <c r="AE615" s="22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96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2" t="str">
        <f t="shared" si="74"/>
        <v/>
      </c>
      <c r="Z616" s="22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2" t="str">
        <f t="shared" si="80"/>
        <v/>
      </c>
      <c r="AE616" s="22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96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2" t="str">
        <f t="shared" si="74"/>
        <v/>
      </c>
      <c r="Z617" s="22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2" t="str">
        <f t="shared" si="80"/>
        <v/>
      </c>
      <c r="AE617" s="22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96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2" t="str">
        <f t="shared" si="74"/>
        <v/>
      </c>
      <c r="Z618" s="22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2" t="str">
        <f t="shared" si="80"/>
        <v/>
      </c>
      <c r="AE618" s="22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96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2" t="str">
        <f t="shared" si="74"/>
        <v/>
      </c>
      <c r="Z619" s="22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2" t="str">
        <f t="shared" si="80"/>
        <v/>
      </c>
      <c r="AE619" s="22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96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2" t="str">
        <f t="shared" si="74"/>
        <v/>
      </c>
      <c r="Z620" s="22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2" t="str">
        <f t="shared" si="80"/>
        <v/>
      </c>
      <c r="AE620" s="22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96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2" t="str">
        <f t="shared" si="74"/>
        <v/>
      </c>
      <c r="Z621" s="22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2" t="str">
        <f t="shared" si="80"/>
        <v/>
      </c>
      <c r="AE621" s="22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96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2" t="str">
        <f t="shared" si="74"/>
        <v/>
      </c>
      <c r="Z622" s="22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2" t="str">
        <f t="shared" si="80"/>
        <v/>
      </c>
      <c r="AE622" s="22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96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2" t="str">
        <f t="shared" si="74"/>
        <v/>
      </c>
      <c r="Z623" s="22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2" t="str">
        <f t="shared" si="80"/>
        <v/>
      </c>
      <c r="AE623" s="22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96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2" t="str">
        <f t="shared" si="74"/>
        <v/>
      </c>
      <c r="Z624" s="22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2" t="str">
        <f t="shared" si="80"/>
        <v/>
      </c>
      <c r="AE624" s="22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96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2" t="str">
        <f t="shared" si="74"/>
        <v/>
      </c>
      <c r="Z625" s="22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2" t="str">
        <f t="shared" si="80"/>
        <v/>
      </c>
      <c r="AE625" s="22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96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2" t="str">
        <f t="shared" si="74"/>
        <v/>
      </c>
      <c r="Z626" s="22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2" t="str">
        <f t="shared" si="80"/>
        <v/>
      </c>
      <c r="AE626" s="22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96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2" t="str">
        <f t="shared" si="74"/>
        <v/>
      </c>
      <c r="Z627" s="22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2" t="str">
        <f t="shared" si="80"/>
        <v/>
      </c>
      <c r="AE627" s="22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96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2" t="str">
        <f t="shared" si="74"/>
        <v/>
      </c>
      <c r="Z628" s="22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2" t="str">
        <f t="shared" si="80"/>
        <v/>
      </c>
      <c r="AE628" s="22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96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2" t="str">
        <f t="shared" si="74"/>
        <v/>
      </c>
      <c r="Z629" s="22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2" t="str">
        <f t="shared" si="80"/>
        <v/>
      </c>
      <c r="AE629" s="22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96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2" t="str">
        <f t="shared" si="74"/>
        <v/>
      </c>
      <c r="Z630" s="22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2" t="str">
        <f t="shared" si="80"/>
        <v/>
      </c>
      <c r="AE630" s="22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96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2" t="str">
        <f t="shared" si="74"/>
        <v/>
      </c>
      <c r="Z631" s="22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2" t="str">
        <f t="shared" si="80"/>
        <v/>
      </c>
      <c r="AE631" s="22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96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2" t="str">
        <f t="shared" si="74"/>
        <v/>
      </c>
      <c r="Z632" s="22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2" t="str">
        <f t="shared" si="80"/>
        <v/>
      </c>
      <c r="AE632" s="22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96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2" t="str">
        <f t="shared" si="74"/>
        <v/>
      </c>
      <c r="Z633" s="22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2" t="str">
        <f t="shared" si="80"/>
        <v/>
      </c>
      <c r="AE633" s="22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96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2" t="str">
        <f t="shared" si="74"/>
        <v/>
      </c>
      <c r="Z634" s="22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2" t="str">
        <f t="shared" si="80"/>
        <v/>
      </c>
      <c r="AE634" s="22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96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2" t="str">
        <f t="shared" si="74"/>
        <v/>
      </c>
      <c r="Z635" s="22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2" t="str">
        <f t="shared" si="80"/>
        <v/>
      </c>
      <c r="AE635" s="22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96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2" t="str">
        <f t="shared" si="74"/>
        <v/>
      </c>
      <c r="Z636" s="22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2" t="str">
        <f t="shared" si="80"/>
        <v/>
      </c>
      <c r="AE636" s="22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96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2" t="str">
        <f t="shared" si="74"/>
        <v/>
      </c>
      <c r="Z637" s="22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2" t="str">
        <f t="shared" si="80"/>
        <v/>
      </c>
      <c r="AE637" s="22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96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2" t="str">
        <f t="shared" si="74"/>
        <v/>
      </c>
      <c r="Z638" s="22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2" t="str">
        <f t="shared" si="80"/>
        <v/>
      </c>
      <c r="AE638" s="22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96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2" t="str">
        <f t="shared" si="74"/>
        <v/>
      </c>
      <c r="Z639" s="22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2" t="str">
        <f t="shared" si="80"/>
        <v/>
      </c>
      <c r="AE639" s="22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96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2" t="str">
        <f t="shared" si="74"/>
        <v/>
      </c>
      <c r="Z640" s="22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2" t="str">
        <f t="shared" si="80"/>
        <v/>
      </c>
      <c r="AE640" s="22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96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2" t="str">
        <f t="shared" si="74"/>
        <v/>
      </c>
      <c r="Z641" s="22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2" t="str">
        <f t="shared" si="80"/>
        <v/>
      </c>
      <c r="AE641" s="22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96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2" t="str">
        <f t="shared" si="74"/>
        <v/>
      </c>
      <c r="Z642" s="22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2" t="str">
        <f t="shared" si="80"/>
        <v/>
      </c>
      <c r="AE642" s="22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96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2" t="str">
        <f t="shared" si="74"/>
        <v/>
      </c>
      <c r="Z643" s="22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2" t="str">
        <f t="shared" si="80"/>
        <v/>
      </c>
      <c r="AE643" s="22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96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2" t="str">
        <f t="shared" si="74"/>
        <v/>
      </c>
      <c r="Z644" s="22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2" t="str">
        <f t="shared" si="80"/>
        <v/>
      </c>
      <c r="AE644" s="22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96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2" t="str">
        <f t="shared" si="74"/>
        <v/>
      </c>
      <c r="Z645" s="22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2" t="str">
        <f t="shared" si="80"/>
        <v/>
      </c>
      <c r="AE645" s="22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96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2" t="str">
        <f t="shared" si="74"/>
        <v/>
      </c>
      <c r="Z646" s="22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2" t="str">
        <f t="shared" si="80"/>
        <v/>
      </c>
      <c r="AE646" s="22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96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2" t="str">
        <f t="shared" si="74"/>
        <v/>
      </c>
      <c r="Z647" s="22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2" t="str">
        <f t="shared" si="80"/>
        <v/>
      </c>
      <c r="AE647" s="22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96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2" t="str">
        <f t="shared" si="74"/>
        <v/>
      </c>
      <c r="Z648" s="22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2" t="str">
        <f t="shared" si="80"/>
        <v/>
      </c>
      <c r="AE648" s="22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96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2" t="str">
        <f t="shared" si="74"/>
        <v/>
      </c>
      <c r="Z649" s="22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2" t="str">
        <f t="shared" si="80"/>
        <v/>
      </c>
      <c r="AE649" s="22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96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2" t="str">
        <f t="shared" si="74"/>
        <v/>
      </c>
      <c r="Z650" s="22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2" t="str">
        <f t="shared" si="80"/>
        <v/>
      </c>
      <c r="AE650" s="22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96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2" t="str">
        <f t="shared" si="74"/>
        <v/>
      </c>
      <c r="Z651" s="22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2" t="str">
        <f t="shared" si="80"/>
        <v/>
      </c>
      <c r="AE651" s="22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96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2" t="str">
        <f t="shared" si="74"/>
        <v/>
      </c>
      <c r="Z652" s="22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2" t="str">
        <f t="shared" si="80"/>
        <v/>
      </c>
      <c r="AE652" s="22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96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2" t="str">
        <f t="shared" si="74"/>
        <v/>
      </c>
      <c r="Z653" s="22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2" t="str">
        <f t="shared" si="80"/>
        <v/>
      </c>
      <c r="AE653" s="22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96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2" t="str">
        <f t="shared" si="74"/>
        <v/>
      </c>
      <c r="Z654" s="22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2" t="str">
        <f t="shared" si="80"/>
        <v/>
      </c>
      <c r="AE654" s="22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96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2" t="str">
        <f t="shared" si="74"/>
        <v/>
      </c>
      <c r="Z655" s="22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2" t="str">
        <f t="shared" si="80"/>
        <v/>
      </c>
      <c r="AE655" s="22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96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2" t="str">
        <f t="shared" si="74"/>
        <v/>
      </c>
      <c r="Z656" s="22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2" t="str">
        <f t="shared" si="80"/>
        <v/>
      </c>
      <c r="AE656" s="22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96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2" t="str">
        <f t="shared" si="74"/>
        <v/>
      </c>
      <c r="Z657" s="22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2" t="str">
        <f t="shared" si="80"/>
        <v/>
      </c>
      <c r="AE657" s="22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96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2" t="str">
        <f t="shared" si="74"/>
        <v/>
      </c>
      <c r="Z658" s="22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2" t="str">
        <f t="shared" si="80"/>
        <v/>
      </c>
      <c r="AE658" s="22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96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2" t="str">
        <f t="shared" si="74"/>
        <v/>
      </c>
      <c r="Z659" s="22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2" t="str">
        <f t="shared" si="80"/>
        <v/>
      </c>
      <c r="AE659" s="22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96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2" t="str">
        <f t="shared" si="74"/>
        <v/>
      </c>
      <c r="Z660" s="22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2" t="str">
        <f t="shared" si="80"/>
        <v/>
      </c>
      <c r="AE660" s="22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96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2" t="str">
        <f t="shared" si="74"/>
        <v/>
      </c>
      <c r="Z661" s="22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2" t="str">
        <f t="shared" si="80"/>
        <v/>
      </c>
      <c r="AE661" s="22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96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2" t="str">
        <f t="shared" si="74"/>
        <v/>
      </c>
      <c r="Z662" s="22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2" t="str">
        <f t="shared" si="80"/>
        <v/>
      </c>
      <c r="AE662" s="22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96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2" t="str">
        <f t="shared" ref="Y663:Y726" si="83">IF(M663&lt;&gt;"",$H663*M663,"")</f>
        <v/>
      </c>
      <c r="Z663" s="22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2" t="str">
        <f t="shared" si="80"/>
        <v/>
      </c>
      <c r="AE663" s="22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96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2" t="str">
        <f t="shared" si="83"/>
        <v/>
      </c>
      <c r="Z664" s="22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2" t="str">
        <f t="shared" ref="AD664:AD727" si="88">IF(W664&lt;&gt;"",$H664*W664,"")</f>
        <v/>
      </c>
      <c r="AE664" s="22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96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2" t="str">
        <f t="shared" si="83"/>
        <v/>
      </c>
      <c r="Z665" s="22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2" t="str">
        <f t="shared" si="88"/>
        <v/>
      </c>
      <c r="AE665" s="22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96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2" t="str">
        <f t="shared" si="83"/>
        <v/>
      </c>
      <c r="Z666" s="22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2" t="str">
        <f t="shared" si="88"/>
        <v/>
      </c>
      <c r="AE666" s="22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96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2" t="str">
        <f t="shared" si="83"/>
        <v/>
      </c>
      <c r="Z667" s="22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2" t="str">
        <f t="shared" si="88"/>
        <v/>
      </c>
      <c r="AE667" s="22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96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2" t="str">
        <f t="shared" si="83"/>
        <v/>
      </c>
      <c r="Z668" s="22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2" t="str">
        <f t="shared" si="88"/>
        <v/>
      </c>
      <c r="AE668" s="22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96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2" t="str">
        <f t="shared" si="83"/>
        <v/>
      </c>
      <c r="Z669" s="22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2" t="str">
        <f t="shared" si="88"/>
        <v/>
      </c>
      <c r="AE669" s="22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96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2" t="str">
        <f t="shared" si="83"/>
        <v/>
      </c>
      <c r="Z670" s="22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2" t="str">
        <f t="shared" si="88"/>
        <v/>
      </c>
      <c r="AE670" s="22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96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2" t="str">
        <f t="shared" si="83"/>
        <v/>
      </c>
      <c r="Z671" s="22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2" t="str">
        <f t="shared" si="88"/>
        <v/>
      </c>
      <c r="AE671" s="22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96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2" t="str">
        <f t="shared" si="83"/>
        <v/>
      </c>
      <c r="Z672" s="22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2" t="str">
        <f t="shared" si="88"/>
        <v/>
      </c>
      <c r="AE672" s="22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96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2" t="str">
        <f t="shared" si="83"/>
        <v/>
      </c>
      <c r="Z673" s="22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2" t="str">
        <f t="shared" si="88"/>
        <v/>
      </c>
      <c r="AE673" s="22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96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2" t="str">
        <f t="shared" si="83"/>
        <v/>
      </c>
      <c r="Z674" s="22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2" t="str">
        <f t="shared" si="88"/>
        <v/>
      </c>
      <c r="AE674" s="22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96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2" t="str">
        <f t="shared" si="83"/>
        <v/>
      </c>
      <c r="Z675" s="22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2" t="str">
        <f t="shared" si="88"/>
        <v/>
      </c>
      <c r="AE675" s="22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96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2" t="str">
        <f t="shared" si="83"/>
        <v/>
      </c>
      <c r="Z676" s="22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2" t="str">
        <f t="shared" si="88"/>
        <v/>
      </c>
      <c r="AE676" s="22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96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2" t="str">
        <f t="shared" si="83"/>
        <v/>
      </c>
      <c r="Z677" s="22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2" t="str">
        <f t="shared" si="88"/>
        <v/>
      </c>
      <c r="AE677" s="22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96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2" t="str">
        <f t="shared" si="83"/>
        <v/>
      </c>
      <c r="Z678" s="22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2" t="str">
        <f t="shared" si="88"/>
        <v/>
      </c>
      <c r="AE678" s="22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96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2" t="str">
        <f t="shared" si="83"/>
        <v/>
      </c>
      <c r="Z679" s="22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2" t="str">
        <f t="shared" si="88"/>
        <v/>
      </c>
      <c r="AE679" s="22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96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2" t="str">
        <f t="shared" si="83"/>
        <v/>
      </c>
      <c r="Z680" s="22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2" t="str">
        <f t="shared" si="88"/>
        <v/>
      </c>
      <c r="AE680" s="22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96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2" t="str">
        <f t="shared" si="83"/>
        <v/>
      </c>
      <c r="Z681" s="22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2" t="str">
        <f t="shared" si="88"/>
        <v/>
      </c>
      <c r="AE681" s="22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96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2" t="str">
        <f t="shared" si="83"/>
        <v/>
      </c>
      <c r="Z682" s="22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2" t="str">
        <f t="shared" si="88"/>
        <v/>
      </c>
      <c r="AE682" s="22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96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2" t="str">
        <f t="shared" si="83"/>
        <v/>
      </c>
      <c r="Z683" s="22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2" t="str">
        <f t="shared" si="88"/>
        <v/>
      </c>
      <c r="AE683" s="22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96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2" t="str">
        <f t="shared" si="83"/>
        <v/>
      </c>
      <c r="Z684" s="22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2" t="str">
        <f t="shared" si="88"/>
        <v/>
      </c>
      <c r="AE684" s="22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96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2" t="str">
        <f t="shared" si="83"/>
        <v/>
      </c>
      <c r="Z685" s="22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2" t="str">
        <f t="shared" si="88"/>
        <v/>
      </c>
      <c r="AE685" s="22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96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2" t="str">
        <f t="shared" si="83"/>
        <v/>
      </c>
      <c r="Z686" s="22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2" t="str">
        <f t="shared" si="88"/>
        <v/>
      </c>
      <c r="AE686" s="22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96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2" t="str">
        <f t="shared" si="83"/>
        <v/>
      </c>
      <c r="Z687" s="22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2" t="str">
        <f t="shared" si="88"/>
        <v/>
      </c>
      <c r="AE687" s="22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96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2" t="str">
        <f t="shared" si="83"/>
        <v/>
      </c>
      <c r="Z688" s="22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2" t="str">
        <f t="shared" si="88"/>
        <v/>
      </c>
      <c r="AE688" s="22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96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2" t="str">
        <f t="shared" si="83"/>
        <v/>
      </c>
      <c r="Z689" s="22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2" t="str">
        <f t="shared" si="88"/>
        <v/>
      </c>
      <c r="AE689" s="22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96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2" t="str">
        <f t="shared" si="83"/>
        <v/>
      </c>
      <c r="Z690" s="22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2" t="str">
        <f t="shared" si="88"/>
        <v/>
      </c>
      <c r="AE690" s="22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96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2" t="str">
        <f t="shared" si="83"/>
        <v/>
      </c>
      <c r="Z691" s="22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2" t="str">
        <f t="shared" si="88"/>
        <v/>
      </c>
      <c r="AE691" s="22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96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2" t="str">
        <f t="shared" si="83"/>
        <v/>
      </c>
      <c r="Z692" s="22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2" t="str">
        <f t="shared" si="88"/>
        <v/>
      </c>
      <c r="AE692" s="22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96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2" t="str">
        <f t="shared" si="83"/>
        <v/>
      </c>
      <c r="Z693" s="22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2" t="str">
        <f t="shared" si="88"/>
        <v/>
      </c>
      <c r="AE693" s="22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96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2" t="str">
        <f t="shared" si="83"/>
        <v/>
      </c>
      <c r="Z694" s="22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2" t="str">
        <f t="shared" si="88"/>
        <v/>
      </c>
      <c r="AE694" s="22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96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2" t="str">
        <f t="shared" si="83"/>
        <v/>
      </c>
      <c r="Z695" s="22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2" t="str">
        <f t="shared" si="88"/>
        <v/>
      </c>
      <c r="AE695" s="22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96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2" t="str">
        <f t="shared" si="83"/>
        <v/>
      </c>
      <c r="Z696" s="22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2" t="str">
        <f t="shared" si="88"/>
        <v/>
      </c>
      <c r="AE696" s="22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96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2" t="str">
        <f t="shared" si="83"/>
        <v/>
      </c>
      <c r="Z697" s="22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2" t="str">
        <f t="shared" si="88"/>
        <v/>
      </c>
      <c r="AE697" s="22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96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2" t="str">
        <f t="shared" si="83"/>
        <v/>
      </c>
      <c r="Z698" s="22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2" t="str">
        <f t="shared" si="88"/>
        <v/>
      </c>
      <c r="AE698" s="22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96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2" t="str">
        <f t="shared" si="83"/>
        <v/>
      </c>
      <c r="Z699" s="22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2" t="str">
        <f t="shared" si="88"/>
        <v/>
      </c>
      <c r="AE699" s="22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96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2" t="str">
        <f t="shared" si="83"/>
        <v/>
      </c>
      <c r="Z700" s="22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2" t="str">
        <f t="shared" si="88"/>
        <v/>
      </c>
      <c r="AE700" s="22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96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2" t="str">
        <f t="shared" si="83"/>
        <v/>
      </c>
      <c r="Z701" s="22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2" t="str">
        <f t="shared" si="88"/>
        <v/>
      </c>
      <c r="AE701" s="22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96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2" t="str">
        <f t="shared" si="83"/>
        <v/>
      </c>
      <c r="Z702" s="22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2" t="str">
        <f t="shared" si="88"/>
        <v/>
      </c>
      <c r="AE702" s="22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96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2" t="str">
        <f t="shared" si="83"/>
        <v/>
      </c>
      <c r="Z703" s="22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2" t="str">
        <f t="shared" si="88"/>
        <v/>
      </c>
      <c r="AE703" s="22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96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2" t="str">
        <f t="shared" si="83"/>
        <v/>
      </c>
      <c r="Z704" s="22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2" t="str">
        <f t="shared" si="88"/>
        <v/>
      </c>
      <c r="AE704" s="22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96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2" t="str">
        <f t="shared" si="83"/>
        <v/>
      </c>
      <c r="Z705" s="22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2" t="str">
        <f t="shared" si="88"/>
        <v/>
      </c>
      <c r="AE705" s="22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96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2" t="str">
        <f t="shared" si="83"/>
        <v/>
      </c>
      <c r="Z706" s="22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2" t="str">
        <f t="shared" si="88"/>
        <v/>
      </c>
      <c r="AE706" s="22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96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2" t="str">
        <f t="shared" si="83"/>
        <v/>
      </c>
      <c r="Z707" s="22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2" t="str">
        <f t="shared" si="88"/>
        <v/>
      </c>
      <c r="AE707" s="22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96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2" t="str">
        <f t="shared" si="83"/>
        <v/>
      </c>
      <c r="Z708" s="22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2" t="str">
        <f t="shared" si="88"/>
        <v/>
      </c>
      <c r="AE708" s="22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96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2" t="str">
        <f t="shared" si="83"/>
        <v/>
      </c>
      <c r="Z709" s="22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2" t="str">
        <f t="shared" si="88"/>
        <v/>
      </c>
      <c r="AE709" s="22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96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2" t="str">
        <f t="shared" si="83"/>
        <v/>
      </c>
      <c r="Z710" s="22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2" t="str">
        <f t="shared" si="88"/>
        <v/>
      </c>
      <c r="AE710" s="22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96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2" t="str">
        <f t="shared" si="83"/>
        <v/>
      </c>
      <c r="Z711" s="22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2" t="str">
        <f t="shared" si="88"/>
        <v/>
      </c>
      <c r="AE711" s="22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96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2" t="str">
        <f t="shared" si="83"/>
        <v/>
      </c>
      <c r="Z712" s="22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2" t="str">
        <f t="shared" si="88"/>
        <v/>
      </c>
      <c r="AE712" s="22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96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2" t="str">
        <f t="shared" si="83"/>
        <v/>
      </c>
      <c r="Z713" s="22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2" t="str">
        <f t="shared" si="88"/>
        <v/>
      </c>
      <c r="AE713" s="22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96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2" t="str">
        <f t="shared" si="83"/>
        <v/>
      </c>
      <c r="Z714" s="22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2" t="str">
        <f t="shared" si="88"/>
        <v/>
      </c>
      <c r="AE714" s="22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96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2" t="str">
        <f t="shared" si="83"/>
        <v/>
      </c>
      <c r="Z715" s="22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2" t="str">
        <f t="shared" si="88"/>
        <v/>
      </c>
      <c r="AE715" s="22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96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2" t="str">
        <f t="shared" si="83"/>
        <v/>
      </c>
      <c r="Z716" s="22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2" t="str">
        <f t="shared" si="88"/>
        <v/>
      </c>
      <c r="AE716" s="22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96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2" t="str">
        <f t="shared" si="83"/>
        <v/>
      </c>
      <c r="Z717" s="22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2" t="str">
        <f t="shared" si="88"/>
        <v/>
      </c>
      <c r="AE717" s="22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96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2" t="str">
        <f t="shared" si="83"/>
        <v/>
      </c>
      <c r="Z718" s="22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2" t="str">
        <f t="shared" si="88"/>
        <v/>
      </c>
      <c r="AE718" s="22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96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2" t="str">
        <f t="shared" si="83"/>
        <v/>
      </c>
      <c r="Z719" s="22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2" t="str">
        <f t="shared" si="88"/>
        <v/>
      </c>
      <c r="AE719" s="22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96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2" t="str">
        <f t="shared" si="83"/>
        <v/>
      </c>
      <c r="Z720" s="22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2" t="str">
        <f t="shared" si="88"/>
        <v/>
      </c>
      <c r="AE720" s="22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96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2" t="str">
        <f t="shared" si="83"/>
        <v/>
      </c>
      <c r="Z721" s="22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2" t="str">
        <f t="shared" si="88"/>
        <v/>
      </c>
      <c r="AE721" s="22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96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2" t="str">
        <f t="shared" si="83"/>
        <v/>
      </c>
      <c r="Z722" s="22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2" t="str">
        <f t="shared" si="88"/>
        <v/>
      </c>
      <c r="AE722" s="22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96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2" t="str">
        <f t="shared" si="83"/>
        <v/>
      </c>
      <c r="Z723" s="22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2" t="str">
        <f t="shared" si="88"/>
        <v/>
      </c>
      <c r="AE723" s="22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96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2" t="str">
        <f t="shared" si="83"/>
        <v/>
      </c>
      <c r="Z724" s="22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2" t="str">
        <f t="shared" si="88"/>
        <v/>
      </c>
      <c r="AE724" s="22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96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2" t="str">
        <f t="shared" si="83"/>
        <v/>
      </c>
      <c r="Z725" s="22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2" t="str">
        <f t="shared" si="88"/>
        <v/>
      </c>
      <c r="AE725" s="22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96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2" t="str">
        <f t="shared" si="83"/>
        <v/>
      </c>
      <c r="Z726" s="22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2" t="str">
        <f t="shared" si="88"/>
        <v/>
      </c>
      <c r="AE726" s="22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96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2" t="str">
        <f t="shared" ref="Y727:Y790" si="91">IF(M727&lt;&gt;"",$H727*M727,"")</f>
        <v/>
      </c>
      <c r="Z727" s="22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2" t="str">
        <f t="shared" si="88"/>
        <v/>
      </c>
      <c r="AE727" s="22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96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2" t="str">
        <f t="shared" si="91"/>
        <v/>
      </c>
      <c r="Z728" s="22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2" t="str">
        <f t="shared" ref="AD728:AD791" si="96">IF(W728&lt;&gt;"",$H728*W728,"")</f>
        <v/>
      </c>
      <c r="AE728" s="22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96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2" t="str">
        <f t="shared" si="91"/>
        <v/>
      </c>
      <c r="Z729" s="22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2" t="str">
        <f t="shared" si="96"/>
        <v/>
      </c>
      <c r="AE729" s="22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96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2" t="str">
        <f t="shared" si="91"/>
        <v/>
      </c>
      <c r="Z730" s="22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2" t="str">
        <f t="shared" si="96"/>
        <v/>
      </c>
      <c r="AE730" s="22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96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2" t="str">
        <f t="shared" si="91"/>
        <v/>
      </c>
      <c r="Z731" s="22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2" t="str">
        <f t="shared" si="96"/>
        <v/>
      </c>
      <c r="AE731" s="22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96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2" t="str">
        <f t="shared" si="91"/>
        <v/>
      </c>
      <c r="Z732" s="22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2" t="str">
        <f t="shared" si="96"/>
        <v/>
      </c>
      <c r="AE732" s="22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96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2" t="str">
        <f t="shared" si="91"/>
        <v/>
      </c>
      <c r="Z733" s="22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2" t="str">
        <f t="shared" si="96"/>
        <v/>
      </c>
      <c r="AE733" s="22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96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2" t="str">
        <f t="shared" si="91"/>
        <v/>
      </c>
      <c r="Z734" s="22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2" t="str">
        <f t="shared" si="96"/>
        <v/>
      </c>
      <c r="AE734" s="22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96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2" t="str">
        <f t="shared" si="91"/>
        <v/>
      </c>
      <c r="Z735" s="22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2" t="str">
        <f t="shared" si="96"/>
        <v/>
      </c>
      <c r="AE735" s="22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96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2" t="str">
        <f t="shared" si="91"/>
        <v/>
      </c>
      <c r="Z736" s="22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2" t="str">
        <f t="shared" si="96"/>
        <v/>
      </c>
      <c r="AE736" s="22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96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2" t="str">
        <f t="shared" si="91"/>
        <v/>
      </c>
      <c r="Z737" s="22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2" t="str">
        <f t="shared" si="96"/>
        <v/>
      </c>
      <c r="AE737" s="22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96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2" t="str">
        <f t="shared" si="91"/>
        <v/>
      </c>
      <c r="Z738" s="22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2" t="str">
        <f t="shared" si="96"/>
        <v/>
      </c>
      <c r="AE738" s="22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96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2" t="str">
        <f t="shared" si="91"/>
        <v/>
      </c>
      <c r="Z739" s="22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2" t="str">
        <f t="shared" si="96"/>
        <v/>
      </c>
      <c r="AE739" s="22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96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2" t="str">
        <f t="shared" si="91"/>
        <v/>
      </c>
      <c r="Z740" s="22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2" t="str">
        <f t="shared" si="96"/>
        <v/>
      </c>
      <c r="AE740" s="22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96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2" t="str">
        <f t="shared" si="91"/>
        <v/>
      </c>
      <c r="Z741" s="22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2" t="str">
        <f t="shared" si="96"/>
        <v/>
      </c>
      <c r="AE741" s="22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96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2" t="str">
        <f t="shared" si="91"/>
        <v/>
      </c>
      <c r="Z742" s="22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2" t="str">
        <f t="shared" si="96"/>
        <v/>
      </c>
      <c r="AE742" s="22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96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2" t="str">
        <f t="shared" si="91"/>
        <v/>
      </c>
      <c r="Z743" s="22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2" t="str">
        <f t="shared" si="96"/>
        <v/>
      </c>
      <c r="AE743" s="22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96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2" t="str">
        <f t="shared" si="91"/>
        <v/>
      </c>
      <c r="Z744" s="22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2" t="str">
        <f t="shared" si="96"/>
        <v/>
      </c>
      <c r="AE744" s="22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96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2" t="str">
        <f t="shared" si="91"/>
        <v/>
      </c>
      <c r="Z745" s="22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2" t="str">
        <f t="shared" si="96"/>
        <v/>
      </c>
      <c r="AE745" s="22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96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2" t="str">
        <f t="shared" si="91"/>
        <v/>
      </c>
      <c r="Z746" s="22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2" t="str">
        <f t="shared" si="96"/>
        <v/>
      </c>
      <c r="AE746" s="22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96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2" t="str">
        <f t="shared" si="91"/>
        <v/>
      </c>
      <c r="Z747" s="22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2" t="str">
        <f t="shared" si="96"/>
        <v/>
      </c>
      <c r="AE747" s="22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96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2" t="str">
        <f t="shared" si="91"/>
        <v/>
      </c>
      <c r="Z748" s="22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2" t="str">
        <f t="shared" si="96"/>
        <v/>
      </c>
      <c r="AE748" s="22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96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2" t="str">
        <f t="shared" si="91"/>
        <v/>
      </c>
      <c r="Z749" s="22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2" t="str">
        <f t="shared" si="96"/>
        <v/>
      </c>
      <c r="AE749" s="22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96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2" t="str">
        <f t="shared" si="91"/>
        <v/>
      </c>
      <c r="Z750" s="22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2" t="str">
        <f t="shared" si="96"/>
        <v/>
      </c>
      <c r="AE750" s="22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96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2" t="str">
        <f t="shared" si="91"/>
        <v/>
      </c>
      <c r="Z751" s="22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2" t="str">
        <f t="shared" si="96"/>
        <v/>
      </c>
      <c r="AE751" s="22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96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2" t="str">
        <f t="shared" si="91"/>
        <v/>
      </c>
      <c r="Z752" s="22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2" t="str">
        <f t="shared" si="96"/>
        <v/>
      </c>
      <c r="AE752" s="22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96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2" t="str">
        <f t="shared" si="91"/>
        <v/>
      </c>
      <c r="Z753" s="22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2" t="str">
        <f t="shared" si="96"/>
        <v/>
      </c>
      <c r="AE753" s="22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96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2" t="str">
        <f t="shared" si="91"/>
        <v/>
      </c>
      <c r="Z754" s="22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2" t="str">
        <f t="shared" si="96"/>
        <v/>
      </c>
      <c r="AE754" s="22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96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2" t="str">
        <f t="shared" si="91"/>
        <v/>
      </c>
      <c r="Z755" s="22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2" t="str">
        <f t="shared" si="96"/>
        <v/>
      </c>
      <c r="AE755" s="22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96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2" t="str">
        <f t="shared" si="91"/>
        <v/>
      </c>
      <c r="Z756" s="22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2" t="str">
        <f t="shared" si="96"/>
        <v/>
      </c>
      <c r="AE756" s="22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96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2" t="str">
        <f t="shared" si="91"/>
        <v/>
      </c>
      <c r="Z757" s="22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2" t="str">
        <f t="shared" si="96"/>
        <v/>
      </c>
      <c r="AE757" s="22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96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2" t="str">
        <f t="shared" si="91"/>
        <v/>
      </c>
      <c r="Z758" s="22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2" t="str">
        <f t="shared" si="96"/>
        <v/>
      </c>
      <c r="AE758" s="22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96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2" t="str">
        <f t="shared" si="91"/>
        <v/>
      </c>
      <c r="Z759" s="22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2" t="str">
        <f t="shared" si="96"/>
        <v/>
      </c>
      <c r="AE759" s="22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96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2" t="str">
        <f t="shared" si="91"/>
        <v/>
      </c>
      <c r="Z760" s="22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2" t="str">
        <f t="shared" si="96"/>
        <v/>
      </c>
      <c r="AE760" s="22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96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2" t="str">
        <f t="shared" si="91"/>
        <v/>
      </c>
      <c r="Z761" s="22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2" t="str">
        <f t="shared" si="96"/>
        <v/>
      </c>
      <c r="AE761" s="22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96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2" t="str">
        <f t="shared" si="91"/>
        <v/>
      </c>
      <c r="Z762" s="22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2" t="str">
        <f t="shared" si="96"/>
        <v/>
      </c>
      <c r="AE762" s="22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96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2" t="str">
        <f t="shared" si="91"/>
        <v/>
      </c>
      <c r="Z763" s="22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2" t="str">
        <f t="shared" si="96"/>
        <v/>
      </c>
      <c r="AE763" s="22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96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2" t="str">
        <f t="shared" si="91"/>
        <v/>
      </c>
      <c r="Z764" s="22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2" t="str">
        <f t="shared" si="96"/>
        <v/>
      </c>
      <c r="AE764" s="22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96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2" t="str">
        <f t="shared" si="91"/>
        <v/>
      </c>
      <c r="Z765" s="22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2" t="str">
        <f t="shared" si="96"/>
        <v/>
      </c>
      <c r="AE765" s="22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96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2" t="str">
        <f t="shared" si="91"/>
        <v/>
      </c>
      <c r="Z766" s="22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2" t="str">
        <f t="shared" si="96"/>
        <v/>
      </c>
      <c r="AE766" s="22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96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2" t="str">
        <f t="shared" si="91"/>
        <v/>
      </c>
      <c r="Z767" s="22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2" t="str">
        <f t="shared" si="96"/>
        <v/>
      </c>
      <c r="AE767" s="22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96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2" t="str">
        <f t="shared" si="91"/>
        <v/>
      </c>
      <c r="Z768" s="22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2" t="str">
        <f t="shared" si="96"/>
        <v/>
      </c>
      <c r="AE768" s="22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96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2" t="str">
        <f t="shared" si="91"/>
        <v/>
      </c>
      <c r="Z769" s="22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2" t="str">
        <f t="shared" si="96"/>
        <v/>
      </c>
      <c r="AE769" s="22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96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2" t="str">
        <f t="shared" si="91"/>
        <v/>
      </c>
      <c r="Z770" s="22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2" t="str">
        <f t="shared" si="96"/>
        <v/>
      </c>
      <c r="AE770" s="22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96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2" t="str">
        <f t="shared" si="91"/>
        <v/>
      </c>
      <c r="Z771" s="22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2" t="str">
        <f t="shared" si="96"/>
        <v/>
      </c>
      <c r="AE771" s="22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96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2" t="str">
        <f t="shared" si="91"/>
        <v/>
      </c>
      <c r="Z772" s="22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2" t="str">
        <f t="shared" si="96"/>
        <v/>
      </c>
      <c r="AE772" s="22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96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2" t="str">
        <f t="shared" si="91"/>
        <v/>
      </c>
      <c r="Z773" s="22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2" t="str">
        <f t="shared" si="96"/>
        <v/>
      </c>
      <c r="AE773" s="22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96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2" t="str">
        <f t="shared" si="91"/>
        <v/>
      </c>
      <c r="Z774" s="22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2" t="str">
        <f t="shared" si="96"/>
        <v/>
      </c>
      <c r="AE774" s="22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96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2" t="str">
        <f t="shared" si="91"/>
        <v/>
      </c>
      <c r="Z775" s="22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2" t="str">
        <f t="shared" si="96"/>
        <v/>
      </c>
      <c r="AE775" s="22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96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2" t="str">
        <f t="shared" si="91"/>
        <v/>
      </c>
      <c r="Z776" s="22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2" t="str">
        <f t="shared" si="96"/>
        <v/>
      </c>
      <c r="AE776" s="22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96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2" t="str">
        <f t="shared" si="91"/>
        <v/>
      </c>
      <c r="Z777" s="22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2" t="str">
        <f t="shared" si="96"/>
        <v/>
      </c>
      <c r="AE777" s="22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96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2" t="str">
        <f t="shared" si="91"/>
        <v/>
      </c>
      <c r="Z778" s="22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2" t="str">
        <f t="shared" si="96"/>
        <v/>
      </c>
      <c r="AE778" s="22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96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2" t="str">
        <f t="shared" si="91"/>
        <v/>
      </c>
      <c r="Z779" s="22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2" t="str">
        <f t="shared" si="96"/>
        <v/>
      </c>
      <c r="AE779" s="22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96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2" t="str">
        <f t="shared" si="91"/>
        <v/>
      </c>
      <c r="Z780" s="22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2" t="str">
        <f t="shared" si="96"/>
        <v/>
      </c>
      <c r="AE780" s="22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96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2" t="str">
        <f t="shared" si="91"/>
        <v/>
      </c>
      <c r="Z781" s="22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2" t="str">
        <f t="shared" si="96"/>
        <v/>
      </c>
      <c r="AE781" s="22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96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2" t="str">
        <f t="shared" si="91"/>
        <v/>
      </c>
      <c r="Z782" s="22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2" t="str">
        <f t="shared" si="96"/>
        <v/>
      </c>
      <c r="AE782" s="22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96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2" t="str">
        <f t="shared" si="91"/>
        <v/>
      </c>
      <c r="Z783" s="22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2" t="str">
        <f t="shared" si="96"/>
        <v/>
      </c>
      <c r="AE783" s="22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96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2" t="str">
        <f t="shared" si="91"/>
        <v/>
      </c>
      <c r="Z784" s="22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2" t="str">
        <f t="shared" si="96"/>
        <v/>
      </c>
      <c r="AE784" s="22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96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2" t="str">
        <f t="shared" si="91"/>
        <v/>
      </c>
      <c r="Z785" s="22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2" t="str">
        <f t="shared" si="96"/>
        <v/>
      </c>
      <c r="AE785" s="22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96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2" t="str">
        <f t="shared" si="91"/>
        <v/>
      </c>
      <c r="Z786" s="22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2" t="str">
        <f t="shared" si="96"/>
        <v/>
      </c>
      <c r="AE786" s="22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96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2" t="str">
        <f t="shared" si="91"/>
        <v/>
      </c>
      <c r="Z787" s="22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2" t="str">
        <f t="shared" si="96"/>
        <v/>
      </c>
      <c r="AE787" s="22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96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2" t="str">
        <f t="shared" si="91"/>
        <v/>
      </c>
      <c r="Z788" s="22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2" t="str">
        <f t="shared" si="96"/>
        <v/>
      </c>
      <c r="AE788" s="22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96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2" t="str">
        <f t="shared" si="91"/>
        <v/>
      </c>
      <c r="Z789" s="22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2" t="str">
        <f t="shared" si="96"/>
        <v/>
      </c>
      <c r="AE789" s="22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96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2" t="str">
        <f t="shared" si="91"/>
        <v/>
      </c>
      <c r="Z790" s="22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2" t="str">
        <f t="shared" si="96"/>
        <v/>
      </c>
      <c r="AE790" s="22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96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2" t="str">
        <f t="shared" ref="Y791:Y854" si="99">IF(M791&lt;&gt;"",$H791*M791,"")</f>
        <v/>
      </c>
      <c r="Z791" s="22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2" t="str">
        <f t="shared" si="96"/>
        <v/>
      </c>
      <c r="AE791" s="22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96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2" t="str">
        <f t="shared" si="99"/>
        <v/>
      </c>
      <c r="Z792" s="22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2" t="str">
        <f t="shared" ref="AD792:AD855" si="104">IF(W792&lt;&gt;"",$H792*W792,"")</f>
        <v/>
      </c>
      <c r="AE792" s="22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96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2" t="str">
        <f t="shared" si="99"/>
        <v/>
      </c>
      <c r="Z793" s="22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2" t="str">
        <f t="shared" si="104"/>
        <v/>
      </c>
      <c r="AE793" s="22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96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2" t="str">
        <f t="shared" si="99"/>
        <v/>
      </c>
      <c r="Z794" s="22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2" t="str">
        <f t="shared" si="104"/>
        <v/>
      </c>
      <c r="AE794" s="22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96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2" t="str">
        <f t="shared" si="99"/>
        <v/>
      </c>
      <c r="Z795" s="22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2" t="str">
        <f t="shared" si="104"/>
        <v/>
      </c>
      <c r="AE795" s="22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96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2" t="str">
        <f t="shared" si="99"/>
        <v/>
      </c>
      <c r="Z796" s="22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2" t="str">
        <f t="shared" si="104"/>
        <v/>
      </c>
      <c r="AE796" s="22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96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2" t="str">
        <f t="shared" si="99"/>
        <v/>
      </c>
      <c r="Z797" s="22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2" t="str">
        <f t="shared" si="104"/>
        <v/>
      </c>
      <c r="AE797" s="22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96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2" t="str">
        <f t="shared" si="99"/>
        <v/>
      </c>
      <c r="Z798" s="22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2" t="str">
        <f t="shared" si="104"/>
        <v/>
      </c>
      <c r="AE798" s="22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96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2" t="str">
        <f t="shared" si="99"/>
        <v/>
      </c>
      <c r="Z799" s="22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2" t="str">
        <f t="shared" si="104"/>
        <v/>
      </c>
      <c r="AE799" s="22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96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2" t="str">
        <f t="shared" si="99"/>
        <v/>
      </c>
      <c r="Z800" s="22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2" t="str">
        <f t="shared" si="104"/>
        <v/>
      </c>
      <c r="AE800" s="22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96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2" t="str">
        <f t="shared" si="99"/>
        <v/>
      </c>
      <c r="Z801" s="22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2" t="str">
        <f t="shared" si="104"/>
        <v/>
      </c>
      <c r="AE801" s="22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96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2" t="str">
        <f t="shared" si="99"/>
        <v/>
      </c>
      <c r="Z802" s="22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2" t="str">
        <f t="shared" si="104"/>
        <v/>
      </c>
      <c r="AE802" s="22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96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2" t="str">
        <f t="shared" si="99"/>
        <v/>
      </c>
      <c r="Z803" s="22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2" t="str">
        <f t="shared" si="104"/>
        <v/>
      </c>
      <c r="AE803" s="22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96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2" t="str">
        <f t="shared" si="99"/>
        <v/>
      </c>
      <c r="Z804" s="22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2" t="str">
        <f t="shared" si="104"/>
        <v/>
      </c>
      <c r="AE804" s="22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96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2" t="str">
        <f t="shared" si="99"/>
        <v/>
      </c>
      <c r="Z805" s="22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2" t="str">
        <f t="shared" si="104"/>
        <v/>
      </c>
      <c r="AE805" s="22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96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2" t="str">
        <f t="shared" si="99"/>
        <v/>
      </c>
      <c r="Z806" s="22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2" t="str">
        <f t="shared" si="104"/>
        <v/>
      </c>
      <c r="AE806" s="22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96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2" t="str">
        <f t="shared" si="99"/>
        <v/>
      </c>
      <c r="Z807" s="22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2" t="str">
        <f t="shared" si="104"/>
        <v/>
      </c>
      <c r="AE807" s="22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96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2" t="str">
        <f t="shared" si="99"/>
        <v/>
      </c>
      <c r="Z808" s="22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2" t="str">
        <f t="shared" si="104"/>
        <v/>
      </c>
      <c r="AE808" s="22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96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2" t="str">
        <f t="shared" si="99"/>
        <v/>
      </c>
      <c r="Z809" s="22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2" t="str">
        <f t="shared" si="104"/>
        <v/>
      </c>
      <c r="AE809" s="22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96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2" t="str">
        <f t="shared" si="99"/>
        <v/>
      </c>
      <c r="Z810" s="22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2" t="str">
        <f t="shared" si="104"/>
        <v/>
      </c>
      <c r="AE810" s="22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96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2" t="str">
        <f t="shared" si="99"/>
        <v/>
      </c>
      <c r="Z811" s="22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2" t="str">
        <f t="shared" si="104"/>
        <v/>
      </c>
      <c r="AE811" s="22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96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2" t="str">
        <f t="shared" si="99"/>
        <v/>
      </c>
      <c r="Z812" s="22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2" t="str">
        <f t="shared" si="104"/>
        <v/>
      </c>
      <c r="AE812" s="22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96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2" t="str">
        <f t="shared" si="99"/>
        <v/>
      </c>
      <c r="Z813" s="22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2" t="str">
        <f t="shared" si="104"/>
        <v/>
      </c>
      <c r="AE813" s="22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96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2" t="str">
        <f t="shared" si="99"/>
        <v/>
      </c>
      <c r="Z814" s="22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2" t="str">
        <f t="shared" si="104"/>
        <v/>
      </c>
      <c r="AE814" s="22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96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2" t="str">
        <f t="shared" si="99"/>
        <v/>
      </c>
      <c r="Z815" s="22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2" t="str">
        <f t="shared" si="104"/>
        <v/>
      </c>
      <c r="AE815" s="22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96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2" t="str">
        <f t="shared" si="99"/>
        <v/>
      </c>
      <c r="Z816" s="22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2" t="str">
        <f t="shared" si="104"/>
        <v/>
      </c>
      <c r="AE816" s="22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96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2" t="str">
        <f t="shared" si="99"/>
        <v/>
      </c>
      <c r="Z817" s="22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2" t="str">
        <f t="shared" si="104"/>
        <v/>
      </c>
      <c r="AE817" s="22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96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2" t="str">
        <f t="shared" si="99"/>
        <v/>
      </c>
      <c r="Z818" s="22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2" t="str">
        <f t="shared" si="104"/>
        <v/>
      </c>
      <c r="AE818" s="22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96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2" t="str">
        <f t="shared" si="99"/>
        <v/>
      </c>
      <c r="Z819" s="22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2" t="str">
        <f t="shared" si="104"/>
        <v/>
      </c>
      <c r="AE819" s="22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96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2" t="str">
        <f t="shared" si="99"/>
        <v/>
      </c>
      <c r="Z820" s="22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2" t="str">
        <f t="shared" si="104"/>
        <v/>
      </c>
      <c r="AE820" s="22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96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2" t="str">
        <f t="shared" si="99"/>
        <v/>
      </c>
      <c r="Z821" s="22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2" t="str">
        <f t="shared" si="104"/>
        <v/>
      </c>
      <c r="AE821" s="22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96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2" t="str">
        <f t="shared" si="99"/>
        <v/>
      </c>
      <c r="Z822" s="22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2" t="str">
        <f t="shared" si="104"/>
        <v/>
      </c>
      <c r="AE822" s="22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96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2" t="str">
        <f t="shared" si="99"/>
        <v/>
      </c>
      <c r="Z823" s="22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2" t="str">
        <f t="shared" si="104"/>
        <v/>
      </c>
      <c r="AE823" s="22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96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2" t="str">
        <f t="shared" si="99"/>
        <v/>
      </c>
      <c r="Z824" s="22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2" t="str">
        <f t="shared" si="104"/>
        <v/>
      </c>
      <c r="AE824" s="22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96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2" t="str">
        <f t="shared" si="99"/>
        <v/>
      </c>
      <c r="Z825" s="22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2" t="str">
        <f t="shared" si="104"/>
        <v/>
      </c>
      <c r="AE825" s="22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96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2" t="str">
        <f t="shared" si="99"/>
        <v/>
      </c>
      <c r="Z826" s="22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2" t="str">
        <f t="shared" si="104"/>
        <v/>
      </c>
      <c r="AE826" s="22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96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2" t="str">
        <f t="shared" si="99"/>
        <v/>
      </c>
      <c r="Z827" s="22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2" t="str">
        <f t="shared" si="104"/>
        <v/>
      </c>
      <c r="AE827" s="22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96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2" t="str">
        <f t="shared" si="99"/>
        <v/>
      </c>
      <c r="Z828" s="22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2" t="str">
        <f t="shared" si="104"/>
        <v/>
      </c>
      <c r="AE828" s="22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96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2" t="str">
        <f t="shared" si="99"/>
        <v/>
      </c>
      <c r="Z829" s="22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2" t="str">
        <f t="shared" si="104"/>
        <v/>
      </c>
      <c r="AE829" s="22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96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2" t="str">
        <f t="shared" si="99"/>
        <v/>
      </c>
      <c r="Z830" s="22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2" t="str">
        <f t="shared" si="104"/>
        <v/>
      </c>
      <c r="AE830" s="22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96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2" t="str">
        <f t="shared" si="99"/>
        <v/>
      </c>
      <c r="Z831" s="22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2" t="str">
        <f t="shared" si="104"/>
        <v/>
      </c>
      <c r="AE831" s="22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96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2" t="str">
        <f t="shared" si="99"/>
        <v/>
      </c>
      <c r="Z832" s="22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2" t="str">
        <f t="shared" si="104"/>
        <v/>
      </c>
      <c r="AE832" s="22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96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2" t="str">
        <f t="shared" si="99"/>
        <v/>
      </c>
      <c r="Z833" s="22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2" t="str">
        <f t="shared" si="104"/>
        <v/>
      </c>
      <c r="AE833" s="22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96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2" t="str">
        <f t="shared" si="99"/>
        <v/>
      </c>
      <c r="Z834" s="22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2" t="str">
        <f t="shared" si="104"/>
        <v/>
      </c>
      <c r="AE834" s="22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96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2" t="str">
        <f t="shared" si="99"/>
        <v/>
      </c>
      <c r="Z835" s="22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2" t="str">
        <f t="shared" si="104"/>
        <v/>
      </c>
      <c r="AE835" s="22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96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2" t="str">
        <f t="shared" si="99"/>
        <v/>
      </c>
      <c r="Z836" s="22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2" t="str">
        <f t="shared" si="104"/>
        <v/>
      </c>
      <c r="AE836" s="22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96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2" t="str">
        <f t="shared" si="99"/>
        <v/>
      </c>
      <c r="Z837" s="22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2" t="str">
        <f t="shared" si="104"/>
        <v/>
      </c>
      <c r="AE837" s="22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96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2" t="str">
        <f t="shared" si="99"/>
        <v/>
      </c>
      <c r="Z838" s="22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2" t="str">
        <f t="shared" si="104"/>
        <v/>
      </c>
      <c r="AE838" s="22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96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2" t="str">
        <f t="shared" si="99"/>
        <v/>
      </c>
      <c r="Z839" s="22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2" t="str">
        <f t="shared" si="104"/>
        <v/>
      </c>
      <c r="AE839" s="22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96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2" t="str">
        <f t="shared" si="99"/>
        <v/>
      </c>
      <c r="Z840" s="22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2" t="str">
        <f t="shared" si="104"/>
        <v/>
      </c>
      <c r="AE840" s="22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96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2" t="str">
        <f t="shared" si="99"/>
        <v/>
      </c>
      <c r="Z841" s="22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2" t="str">
        <f t="shared" si="104"/>
        <v/>
      </c>
      <c r="AE841" s="22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96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2" t="str">
        <f t="shared" si="99"/>
        <v/>
      </c>
      <c r="Z842" s="22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2" t="str">
        <f t="shared" si="104"/>
        <v/>
      </c>
      <c r="AE842" s="22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96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2" t="str">
        <f t="shared" si="99"/>
        <v/>
      </c>
      <c r="Z843" s="22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2" t="str">
        <f t="shared" si="104"/>
        <v/>
      </c>
      <c r="AE843" s="22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96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2" t="str">
        <f t="shared" si="99"/>
        <v/>
      </c>
      <c r="Z844" s="22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2" t="str">
        <f t="shared" si="104"/>
        <v/>
      </c>
      <c r="AE844" s="22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96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2" t="str">
        <f t="shared" si="99"/>
        <v/>
      </c>
      <c r="Z845" s="22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2" t="str">
        <f t="shared" si="104"/>
        <v/>
      </c>
      <c r="AE845" s="22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96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2" t="str">
        <f t="shared" si="99"/>
        <v/>
      </c>
      <c r="Z846" s="22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2" t="str">
        <f t="shared" si="104"/>
        <v/>
      </c>
      <c r="AE846" s="22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96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2" t="str">
        <f t="shared" si="99"/>
        <v/>
      </c>
      <c r="Z847" s="22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2" t="str">
        <f t="shared" si="104"/>
        <v/>
      </c>
      <c r="AE847" s="22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96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2" t="str">
        <f t="shared" si="99"/>
        <v/>
      </c>
      <c r="Z848" s="22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2" t="str">
        <f t="shared" si="104"/>
        <v/>
      </c>
      <c r="AE848" s="22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96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2" t="str">
        <f t="shared" si="99"/>
        <v/>
      </c>
      <c r="Z849" s="22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2" t="str">
        <f t="shared" si="104"/>
        <v/>
      </c>
      <c r="AE849" s="22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96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2" t="str">
        <f t="shared" si="99"/>
        <v/>
      </c>
      <c r="Z850" s="22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2" t="str">
        <f t="shared" si="104"/>
        <v/>
      </c>
      <c r="AE850" s="22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96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2" t="str">
        <f t="shared" si="99"/>
        <v/>
      </c>
      <c r="Z851" s="22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2" t="str">
        <f t="shared" si="104"/>
        <v/>
      </c>
      <c r="AE851" s="22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96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2" t="str">
        <f t="shared" si="99"/>
        <v/>
      </c>
      <c r="Z852" s="22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2" t="str">
        <f t="shared" si="104"/>
        <v/>
      </c>
      <c r="AE852" s="22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96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2" t="str">
        <f t="shared" si="99"/>
        <v/>
      </c>
      <c r="Z853" s="22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2" t="str">
        <f t="shared" si="104"/>
        <v/>
      </c>
      <c r="AE853" s="22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96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2" t="str">
        <f t="shared" si="99"/>
        <v/>
      </c>
      <c r="Z854" s="22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2" t="str">
        <f t="shared" si="104"/>
        <v/>
      </c>
      <c r="AE854" s="22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96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2" t="str">
        <f t="shared" ref="Y855:Y918" si="107">IF(M855&lt;&gt;"",$H855*M855,"")</f>
        <v/>
      </c>
      <c r="Z855" s="22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2" t="str">
        <f t="shared" si="104"/>
        <v/>
      </c>
      <c r="AE855" s="22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96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2" t="str">
        <f t="shared" si="107"/>
        <v/>
      </c>
      <c r="Z856" s="22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2" t="str">
        <f t="shared" ref="AD856:AD919" si="112">IF(W856&lt;&gt;"",$H856*W856,"")</f>
        <v/>
      </c>
      <c r="AE856" s="22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96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2" t="str">
        <f t="shared" si="107"/>
        <v/>
      </c>
      <c r="Z857" s="22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2" t="str">
        <f t="shared" si="112"/>
        <v/>
      </c>
      <c r="AE857" s="22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96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2" t="str">
        <f t="shared" si="107"/>
        <v/>
      </c>
      <c r="Z858" s="22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2" t="str">
        <f t="shared" si="112"/>
        <v/>
      </c>
      <c r="AE858" s="22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96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2" t="str">
        <f t="shared" si="107"/>
        <v/>
      </c>
      <c r="Z859" s="22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2" t="str">
        <f t="shared" si="112"/>
        <v/>
      </c>
      <c r="AE859" s="22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96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2" t="str">
        <f t="shared" si="107"/>
        <v/>
      </c>
      <c r="Z860" s="22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2" t="str">
        <f t="shared" si="112"/>
        <v/>
      </c>
      <c r="AE860" s="22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96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2" t="str">
        <f t="shared" si="107"/>
        <v/>
      </c>
      <c r="Z861" s="22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2" t="str">
        <f t="shared" si="112"/>
        <v/>
      </c>
      <c r="AE861" s="22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96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2" t="str">
        <f t="shared" si="107"/>
        <v/>
      </c>
      <c r="Z862" s="22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2" t="str">
        <f t="shared" si="112"/>
        <v/>
      </c>
      <c r="AE862" s="22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96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2" t="str">
        <f t="shared" si="107"/>
        <v/>
      </c>
      <c r="Z863" s="22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2" t="str">
        <f t="shared" si="112"/>
        <v/>
      </c>
      <c r="AE863" s="22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96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2" t="str">
        <f t="shared" si="107"/>
        <v/>
      </c>
      <c r="Z864" s="22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2" t="str">
        <f t="shared" si="112"/>
        <v/>
      </c>
      <c r="AE864" s="22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96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2" t="str">
        <f t="shared" si="107"/>
        <v/>
      </c>
      <c r="Z865" s="22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2" t="str">
        <f t="shared" si="112"/>
        <v/>
      </c>
      <c r="AE865" s="22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96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2" t="str">
        <f t="shared" si="107"/>
        <v/>
      </c>
      <c r="Z866" s="22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2" t="str">
        <f t="shared" si="112"/>
        <v/>
      </c>
      <c r="AE866" s="22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96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2" t="str">
        <f t="shared" si="107"/>
        <v/>
      </c>
      <c r="Z867" s="22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2" t="str">
        <f t="shared" si="112"/>
        <v/>
      </c>
      <c r="AE867" s="22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96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2" t="str">
        <f t="shared" si="107"/>
        <v/>
      </c>
      <c r="Z868" s="22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2" t="str">
        <f t="shared" si="112"/>
        <v/>
      </c>
      <c r="AE868" s="22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96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2" t="str">
        <f t="shared" si="107"/>
        <v/>
      </c>
      <c r="Z869" s="22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2" t="str">
        <f t="shared" si="112"/>
        <v/>
      </c>
      <c r="AE869" s="22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96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2" t="str">
        <f t="shared" si="107"/>
        <v/>
      </c>
      <c r="Z870" s="22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2" t="str">
        <f t="shared" si="112"/>
        <v/>
      </c>
      <c r="AE870" s="22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96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2" t="str">
        <f t="shared" si="107"/>
        <v/>
      </c>
      <c r="Z871" s="22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2" t="str">
        <f t="shared" si="112"/>
        <v/>
      </c>
      <c r="AE871" s="22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96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2" t="str">
        <f t="shared" si="107"/>
        <v/>
      </c>
      <c r="Z872" s="22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2" t="str">
        <f t="shared" si="112"/>
        <v/>
      </c>
      <c r="AE872" s="22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96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2" t="str">
        <f t="shared" si="107"/>
        <v/>
      </c>
      <c r="Z873" s="22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2" t="str">
        <f t="shared" si="112"/>
        <v/>
      </c>
      <c r="AE873" s="22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96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2" t="str">
        <f t="shared" si="107"/>
        <v/>
      </c>
      <c r="Z874" s="22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2" t="str">
        <f t="shared" si="112"/>
        <v/>
      </c>
      <c r="AE874" s="22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96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2" t="str">
        <f t="shared" si="107"/>
        <v/>
      </c>
      <c r="Z875" s="22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2" t="str">
        <f t="shared" si="112"/>
        <v/>
      </c>
      <c r="AE875" s="22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96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2" t="str">
        <f t="shared" si="107"/>
        <v/>
      </c>
      <c r="Z876" s="22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2" t="str">
        <f t="shared" si="112"/>
        <v/>
      </c>
      <c r="AE876" s="22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96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2" t="str">
        <f t="shared" si="107"/>
        <v/>
      </c>
      <c r="Z877" s="22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2" t="str">
        <f t="shared" si="112"/>
        <v/>
      </c>
      <c r="AE877" s="22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96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2" t="str">
        <f t="shared" si="107"/>
        <v/>
      </c>
      <c r="Z878" s="22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2" t="str">
        <f t="shared" si="112"/>
        <v/>
      </c>
      <c r="AE878" s="22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96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2" t="str">
        <f t="shared" si="107"/>
        <v/>
      </c>
      <c r="Z879" s="22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2" t="str">
        <f t="shared" si="112"/>
        <v/>
      </c>
      <c r="AE879" s="22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96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2" t="str">
        <f t="shared" si="107"/>
        <v/>
      </c>
      <c r="Z880" s="22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2" t="str">
        <f t="shared" si="112"/>
        <v/>
      </c>
      <c r="AE880" s="22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96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2" t="str">
        <f t="shared" si="107"/>
        <v/>
      </c>
      <c r="Z881" s="22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2" t="str">
        <f t="shared" si="112"/>
        <v/>
      </c>
      <c r="AE881" s="22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96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2" t="str">
        <f t="shared" si="107"/>
        <v/>
      </c>
      <c r="Z882" s="22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2" t="str">
        <f t="shared" si="112"/>
        <v/>
      </c>
      <c r="AE882" s="22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96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2" t="str">
        <f t="shared" si="107"/>
        <v/>
      </c>
      <c r="Z883" s="22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2" t="str">
        <f t="shared" si="112"/>
        <v/>
      </c>
      <c r="AE883" s="22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96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2" t="str">
        <f t="shared" si="107"/>
        <v/>
      </c>
      <c r="Z884" s="22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2" t="str">
        <f t="shared" si="112"/>
        <v/>
      </c>
      <c r="AE884" s="22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96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2" t="str">
        <f t="shared" si="107"/>
        <v/>
      </c>
      <c r="Z885" s="22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2" t="str">
        <f t="shared" si="112"/>
        <v/>
      </c>
      <c r="AE885" s="22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96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2" t="str">
        <f t="shared" si="107"/>
        <v/>
      </c>
      <c r="Z886" s="22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2" t="str">
        <f t="shared" si="112"/>
        <v/>
      </c>
      <c r="AE886" s="22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96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2" t="str">
        <f t="shared" si="107"/>
        <v/>
      </c>
      <c r="Z887" s="22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2" t="str">
        <f t="shared" si="112"/>
        <v/>
      </c>
      <c r="AE887" s="22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96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2" t="str">
        <f t="shared" si="107"/>
        <v/>
      </c>
      <c r="Z888" s="22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2" t="str">
        <f t="shared" si="112"/>
        <v/>
      </c>
      <c r="AE888" s="22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96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2" t="str">
        <f t="shared" si="107"/>
        <v/>
      </c>
      <c r="Z889" s="22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2" t="str">
        <f t="shared" si="112"/>
        <v/>
      </c>
      <c r="AE889" s="22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96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2" t="str">
        <f t="shared" si="107"/>
        <v/>
      </c>
      <c r="Z890" s="22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2" t="str">
        <f t="shared" si="112"/>
        <v/>
      </c>
      <c r="AE890" s="22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96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2" t="str">
        <f t="shared" si="107"/>
        <v/>
      </c>
      <c r="Z891" s="22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2" t="str">
        <f t="shared" si="112"/>
        <v/>
      </c>
      <c r="AE891" s="22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96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2" t="str">
        <f t="shared" si="107"/>
        <v/>
      </c>
      <c r="Z892" s="22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2" t="str">
        <f t="shared" si="112"/>
        <v/>
      </c>
      <c r="AE892" s="22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96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2" t="str">
        <f t="shared" si="107"/>
        <v/>
      </c>
      <c r="Z893" s="22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2" t="str">
        <f t="shared" si="112"/>
        <v/>
      </c>
      <c r="AE893" s="22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96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2" t="str">
        <f t="shared" si="107"/>
        <v/>
      </c>
      <c r="Z894" s="22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2" t="str">
        <f t="shared" si="112"/>
        <v/>
      </c>
      <c r="AE894" s="22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96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2" t="str">
        <f t="shared" si="107"/>
        <v/>
      </c>
      <c r="Z895" s="22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2" t="str">
        <f t="shared" si="112"/>
        <v/>
      </c>
      <c r="AE895" s="22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96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2" t="str">
        <f t="shared" si="107"/>
        <v/>
      </c>
      <c r="Z896" s="22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2" t="str">
        <f t="shared" si="112"/>
        <v/>
      </c>
      <c r="AE896" s="22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96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2" t="str">
        <f t="shared" si="107"/>
        <v/>
      </c>
      <c r="Z897" s="22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2" t="str">
        <f t="shared" si="112"/>
        <v/>
      </c>
      <c r="AE897" s="22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96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2" t="str">
        <f t="shared" si="107"/>
        <v/>
      </c>
      <c r="Z898" s="22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2" t="str">
        <f t="shared" si="112"/>
        <v/>
      </c>
      <c r="AE898" s="22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96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2" t="str">
        <f t="shared" si="107"/>
        <v/>
      </c>
      <c r="Z899" s="22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2" t="str">
        <f t="shared" si="112"/>
        <v/>
      </c>
      <c r="AE899" s="22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96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2" t="str">
        <f t="shared" si="107"/>
        <v/>
      </c>
      <c r="Z900" s="22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2" t="str">
        <f t="shared" si="112"/>
        <v/>
      </c>
      <c r="AE900" s="22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96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2" t="str">
        <f t="shared" si="107"/>
        <v/>
      </c>
      <c r="Z901" s="22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2" t="str">
        <f t="shared" si="112"/>
        <v/>
      </c>
      <c r="AE901" s="22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96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2" t="str">
        <f t="shared" si="107"/>
        <v/>
      </c>
      <c r="Z902" s="22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2" t="str">
        <f t="shared" si="112"/>
        <v/>
      </c>
      <c r="AE902" s="22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96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2" t="str">
        <f t="shared" si="107"/>
        <v/>
      </c>
      <c r="Z903" s="22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2" t="str">
        <f t="shared" si="112"/>
        <v/>
      </c>
      <c r="AE903" s="22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96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2" t="str">
        <f t="shared" si="107"/>
        <v/>
      </c>
      <c r="Z904" s="22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2" t="str">
        <f t="shared" si="112"/>
        <v/>
      </c>
      <c r="AE904" s="22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96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2" t="str">
        <f t="shared" si="107"/>
        <v/>
      </c>
      <c r="Z905" s="22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2" t="str">
        <f t="shared" si="112"/>
        <v/>
      </c>
      <c r="AE905" s="22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96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2" t="str">
        <f t="shared" si="107"/>
        <v/>
      </c>
      <c r="Z906" s="22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2" t="str">
        <f t="shared" si="112"/>
        <v/>
      </c>
      <c r="AE906" s="22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96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2" t="str">
        <f t="shared" si="107"/>
        <v/>
      </c>
      <c r="Z907" s="22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2" t="str">
        <f t="shared" si="112"/>
        <v/>
      </c>
      <c r="AE907" s="22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96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2" t="str">
        <f t="shared" si="107"/>
        <v/>
      </c>
      <c r="Z908" s="22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2" t="str">
        <f t="shared" si="112"/>
        <v/>
      </c>
      <c r="AE908" s="22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96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2" t="str">
        <f t="shared" si="107"/>
        <v/>
      </c>
      <c r="Z909" s="22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2" t="str">
        <f t="shared" si="112"/>
        <v/>
      </c>
      <c r="AE909" s="22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96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2" t="str">
        <f t="shared" si="107"/>
        <v/>
      </c>
      <c r="Z910" s="22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2" t="str">
        <f t="shared" si="112"/>
        <v/>
      </c>
      <c r="AE910" s="22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96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2" t="str">
        <f t="shared" si="107"/>
        <v/>
      </c>
      <c r="Z911" s="22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2" t="str">
        <f t="shared" si="112"/>
        <v/>
      </c>
      <c r="AE911" s="22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96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2" t="str">
        <f t="shared" si="107"/>
        <v/>
      </c>
      <c r="Z912" s="22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2" t="str">
        <f t="shared" si="112"/>
        <v/>
      </c>
      <c r="AE912" s="22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96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2" t="str">
        <f t="shared" si="107"/>
        <v/>
      </c>
      <c r="Z913" s="22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2" t="str">
        <f t="shared" si="112"/>
        <v/>
      </c>
      <c r="AE913" s="22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96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2" t="str">
        <f t="shared" si="107"/>
        <v/>
      </c>
      <c r="Z914" s="22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2" t="str">
        <f t="shared" si="112"/>
        <v/>
      </c>
      <c r="AE914" s="22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96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2" t="str">
        <f t="shared" si="107"/>
        <v/>
      </c>
      <c r="Z915" s="22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2" t="str">
        <f t="shared" si="112"/>
        <v/>
      </c>
      <c r="AE915" s="22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96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2" t="str">
        <f t="shared" si="107"/>
        <v/>
      </c>
      <c r="Z916" s="22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2" t="str">
        <f t="shared" si="112"/>
        <v/>
      </c>
      <c r="AE916" s="22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96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2" t="str">
        <f t="shared" si="107"/>
        <v/>
      </c>
      <c r="Z917" s="22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2" t="str">
        <f t="shared" si="112"/>
        <v/>
      </c>
      <c r="AE917" s="22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96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2" t="str">
        <f t="shared" si="107"/>
        <v/>
      </c>
      <c r="Z918" s="22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2" t="str">
        <f t="shared" si="112"/>
        <v/>
      </c>
      <c r="AE918" s="22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96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2" t="str">
        <f t="shared" ref="Y919:Y982" si="115">IF(M919&lt;&gt;"",$H919*M919,"")</f>
        <v/>
      </c>
      <c r="Z919" s="22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2" t="str">
        <f t="shared" si="112"/>
        <v/>
      </c>
      <c r="AE919" s="22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96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2" t="str">
        <f t="shared" si="115"/>
        <v/>
      </c>
      <c r="Z920" s="22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2" t="str">
        <f t="shared" ref="AD920:AD983" si="120">IF(W920&lt;&gt;"",$H920*W920,"")</f>
        <v/>
      </c>
      <c r="AE920" s="22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96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2" t="str">
        <f t="shared" si="115"/>
        <v/>
      </c>
      <c r="Z921" s="22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2" t="str">
        <f t="shared" si="120"/>
        <v/>
      </c>
      <c r="AE921" s="22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96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2" t="str">
        <f t="shared" si="115"/>
        <v/>
      </c>
      <c r="Z922" s="22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2" t="str">
        <f t="shared" si="120"/>
        <v/>
      </c>
      <c r="AE922" s="22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96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2" t="str">
        <f t="shared" si="115"/>
        <v/>
      </c>
      <c r="Z923" s="22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2" t="str">
        <f t="shared" si="120"/>
        <v/>
      </c>
      <c r="AE923" s="22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96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2" t="str">
        <f t="shared" si="115"/>
        <v/>
      </c>
      <c r="Z924" s="22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2" t="str">
        <f t="shared" si="120"/>
        <v/>
      </c>
      <c r="AE924" s="22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96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2" t="str">
        <f t="shared" si="115"/>
        <v/>
      </c>
      <c r="Z925" s="22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2" t="str">
        <f t="shared" si="120"/>
        <v/>
      </c>
      <c r="AE925" s="22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96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2" t="str">
        <f t="shared" si="115"/>
        <v/>
      </c>
      <c r="Z926" s="22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2" t="str">
        <f t="shared" si="120"/>
        <v/>
      </c>
      <c r="AE926" s="22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96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2" t="str">
        <f t="shared" si="115"/>
        <v/>
      </c>
      <c r="Z927" s="22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2" t="str">
        <f t="shared" si="120"/>
        <v/>
      </c>
      <c r="AE927" s="22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96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2" t="str">
        <f t="shared" si="115"/>
        <v/>
      </c>
      <c r="Z928" s="22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2" t="str">
        <f t="shared" si="120"/>
        <v/>
      </c>
      <c r="AE928" s="22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96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2" t="str">
        <f t="shared" si="115"/>
        <v/>
      </c>
      <c r="Z929" s="22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2" t="str">
        <f t="shared" si="120"/>
        <v/>
      </c>
      <c r="AE929" s="22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96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2" t="str">
        <f t="shared" si="115"/>
        <v/>
      </c>
      <c r="Z930" s="22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2" t="str">
        <f t="shared" si="120"/>
        <v/>
      </c>
      <c r="AE930" s="22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96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2" t="str">
        <f t="shared" si="115"/>
        <v/>
      </c>
      <c r="Z931" s="22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2" t="str">
        <f t="shared" si="120"/>
        <v/>
      </c>
      <c r="AE931" s="22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96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2" t="str">
        <f t="shared" si="115"/>
        <v/>
      </c>
      <c r="Z932" s="22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2" t="str">
        <f t="shared" si="120"/>
        <v/>
      </c>
      <c r="AE932" s="22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96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2" t="str">
        <f t="shared" si="115"/>
        <v/>
      </c>
      <c r="Z933" s="22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2" t="str">
        <f t="shared" si="120"/>
        <v/>
      </c>
      <c r="AE933" s="22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96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2" t="str">
        <f t="shared" si="115"/>
        <v/>
      </c>
      <c r="Z934" s="22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2" t="str">
        <f t="shared" si="120"/>
        <v/>
      </c>
      <c r="AE934" s="22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96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2" t="str">
        <f t="shared" si="115"/>
        <v/>
      </c>
      <c r="Z935" s="22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2" t="str">
        <f t="shared" si="120"/>
        <v/>
      </c>
      <c r="AE935" s="22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96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2" t="str">
        <f t="shared" si="115"/>
        <v/>
      </c>
      <c r="Z936" s="22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2" t="str">
        <f t="shared" si="120"/>
        <v/>
      </c>
      <c r="AE936" s="22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96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2" t="str">
        <f t="shared" si="115"/>
        <v/>
      </c>
      <c r="Z937" s="22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2" t="str">
        <f t="shared" si="120"/>
        <v/>
      </c>
      <c r="AE937" s="22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96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2" t="str">
        <f t="shared" si="115"/>
        <v/>
      </c>
      <c r="Z938" s="22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2" t="str">
        <f t="shared" si="120"/>
        <v/>
      </c>
      <c r="AE938" s="22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96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2" t="str">
        <f t="shared" si="115"/>
        <v/>
      </c>
      <c r="Z939" s="22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2" t="str">
        <f t="shared" si="120"/>
        <v/>
      </c>
      <c r="AE939" s="22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96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2" t="str">
        <f t="shared" si="115"/>
        <v/>
      </c>
      <c r="Z940" s="22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2" t="str">
        <f t="shared" si="120"/>
        <v/>
      </c>
      <c r="AE940" s="22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96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2" t="str">
        <f t="shared" si="115"/>
        <v/>
      </c>
      <c r="Z941" s="22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2" t="str">
        <f t="shared" si="120"/>
        <v/>
      </c>
      <c r="AE941" s="22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96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2" t="str">
        <f t="shared" si="115"/>
        <v/>
      </c>
      <c r="Z942" s="22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2" t="str">
        <f t="shared" si="120"/>
        <v/>
      </c>
      <c r="AE942" s="22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96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2" t="str">
        <f t="shared" si="115"/>
        <v/>
      </c>
      <c r="Z943" s="22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2" t="str">
        <f t="shared" si="120"/>
        <v/>
      </c>
      <c r="AE943" s="22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96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2" t="str">
        <f t="shared" si="115"/>
        <v/>
      </c>
      <c r="Z944" s="22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2" t="str">
        <f t="shared" si="120"/>
        <v/>
      </c>
      <c r="AE944" s="22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96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2" t="str">
        <f t="shared" si="115"/>
        <v/>
      </c>
      <c r="Z945" s="22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2" t="str">
        <f t="shared" si="120"/>
        <v/>
      </c>
      <c r="AE945" s="22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96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2" t="str">
        <f t="shared" si="115"/>
        <v/>
      </c>
      <c r="Z946" s="22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2" t="str">
        <f t="shared" si="120"/>
        <v/>
      </c>
      <c r="AE946" s="22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96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2" t="str">
        <f t="shared" si="115"/>
        <v/>
      </c>
      <c r="Z947" s="22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2" t="str">
        <f t="shared" si="120"/>
        <v/>
      </c>
      <c r="AE947" s="22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96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2" t="str">
        <f t="shared" si="115"/>
        <v/>
      </c>
      <c r="Z948" s="22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2" t="str">
        <f t="shared" si="120"/>
        <v/>
      </c>
      <c r="AE948" s="22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96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2" t="str">
        <f t="shared" si="115"/>
        <v/>
      </c>
      <c r="Z949" s="22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2" t="str">
        <f t="shared" si="120"/>
        <v/>
      </c>
      <c r="AE949" s="22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96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2" t="str">
        <f t="shared" si="115"/>
        <v/>
      </c>
      <c r="Z950" s="22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2" t="str">
        <f t="shared" si="120"/>
        <v/>
      </c>
      <c r="AE950" s="22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96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2" t="str">
        <f t="shared" si="115"/>
        <v/>
      </c>
      <c r="Z951" s="22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2" t="str">
        <f t="shared" si="120"/>
        <v/>
      </c>
      <c r="AE951" s="22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96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2" t="str">
        <f t="shared" si="115"/>
        <v/>
      </c>
      <c r="Z952" s="22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2" t="str">
        <f t="shared" si="120"/>
        <v/>
      </c>
      <c r="AE952" s="22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96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2" t="str">
        <f t="shared" si="115"/>
        <v/>
      </c>
      <c r="Z953" s="22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2" t="str">
        <f t="shared" si="120"/>
        <v/>
      </c>
      <c r="AE953" s="22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96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2" t="str">
        <f t="shared" si="115"/>
        <v/>
      </c>
      <c r="Z954" s="22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2" t="str">
        <f t="shared" si="120"/>
        <v/>
      </c>
      <c r="AE954" s="22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96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2" t="str">
        <f t="shared" si="115"/>
        <v/>
      </c>
      <c r="Z955" s="22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2" t="str">
        <f t="shared" si="120"/>
        <v/>
      </c>
      <c r="AE955" s="22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96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2" t="str">
        <f t="shared" si="115"/>
        <v/>
      </c>
      <c r="Z956" s="22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2" t="str">
        <f t="shared" si="120"/>
        <v/>
      </c>
      <c r="AE956" s="22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96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2" t="str">
        <f t="shared" si="115"/>
        <v/>
      </c>
      <c r="Z957" s="22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2" t="str">
        <f t="shared" si="120"/>
        <v/>
      </c>
      <c r="AE957" s="22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96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2" t="str">
        <f t="shared" si="115"/>
        <v/>
      </c>
      <c r="Z958" s="22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2" t="str">
        <f t="shared" si="120"/>
        <v/>
      </c>
      <c r="AE958" s="22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96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2" t="str">
        <f t="shared" si="115"/>
        <v/>
      </c>
      <c r="Z959" s="22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2" t="str">
        <f t="shared" si="120"/>
        <v/>
      </c>
      <c r="AE959" s="22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96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2" t="str">
        <f t="shared" si="115"/>
        <v/>
      </c>
      <c r="Z960" s="22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2" t="str">
        <f t="shared" si="120"/>
        <v/>
      </c>
      <c r="AE960" s="22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96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2" t="str">
        <f t="shared" si="115"/>
        <v/>
      </c>
      <c r="Z961" s="22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2" t="str">
        <f t="shared" si="120"/>
        <v/>
      </c>
      <c r="AE961" s="22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96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2" t="str">
        <f t="shared" si="115"/>
        <v/>
      </c>
      <c r="Z962" s="22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2" t="str">
        <f t="shared" si="120"/>
        <v/>
      </c>
      <c r="AE962" s="22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96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2" t="str">
        <f t="shared" si="115"/>
        <v/>
      </c>
      <c r="Z963" s="22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2" t="str">
        <f t="shared" si="120"/>
        <v/>
      </c>
      <c r="AE963" s="22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96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2" t="str">
        <f t="shared" si="115"/>
        <v/>
      </c>
      <c r="Z964" s="22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2" t="str">
        <f t="shared" si="120"/>
        <v/>
      </c>
      <c r="AE964" s="22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96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2" t="str">
        <f t="shared" si="115"/>
        <v/>
      </c>
      <c r="Z965" s="22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2" t="str">
        <f t="shared" si="120"/>
        <v/>
      </c>
      <c r="AE965" s="22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96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2" t="str">
        <f t="shared" si="115"/>
        <v/>
      </c>
      <c r="Z966" s="22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2" t="str">
        <f t="shared" si="120"/>
        <v/>
      </c>
      <c r="AE966" s="22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96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2" t="str">
        <f t="shared" si="115"/>
        <v/>
      </c>
      <c r="Z967" s="22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2" t="str">
        <f t="shared" si="120"/>
        <v/>
      </c>
      <c r="AE967" s="22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96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2" t="str">
        <f t="shared" si="115"/>
        <v/>
      </c>
      <c r="Z968" s="22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2" t="str">
        <f t="shared" si="120"/>
        <v/>
      </c>
      <c r="AE968" s="22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96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2" t="str">
        <f t="shared" si="115"/>
        <v/>
      </c>
      <c r="Z969" s="22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2" t="str">
        <f t="shared" si="120"/>
        <v/>
      </c>
      <c r="AE969" s="22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96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2" t="str">
        <f t="shared" si="115"/>
        <v/>
      </c>
      <c r="Z970" s="22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2" t="str">
        <f t="shared" si="120"/>
        <v/>
      </c>
      <c r="AE970" s="22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96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2" t="str">
        <f t="shared" si="115"/>
        <v/>
      </c>
      <c r="Z971" s="22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2" t="str">
        <f t="shared" si="120"/>
        <v/>
      </c>
      <c r="AE971" s="22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96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2" t="str">
        <f t="shared" si="115"/>
        <v/>
      </c>
      <c r="Z972" s="22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2" t="str">
        <f t="shared" si="120"/>
        <v/>
      </c>
      <c r="AE972" s="22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96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2" t="str">
        <f t="shared" si="115"/>
        <v/>
      </c>
      <c r="Z973" s="22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2" t="str">
        <f t="shared" si="120"/>
        <v/>
      </c>
      <c r="AE973" s="22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96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2" t="str">
        <f t="shared" si="115"/>
        <v/>
      </c>
      <c r="Z974" s="22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2" t="str">
        <f t="shared" si="120"/>
        <v/>
      </c>
      <c r="AE974" s="22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96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2" t="str">
        <f t="shared" si="115"/>
        <v/>
      </c>
      <c r="Z975" s="22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2" t="str">
        <f t="shared" si="120"/>
        <v/>
      </c>
      <c r="AE975" s="22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96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2" t="str">
        <f t="shared" si="115"/>
        <v/>
      </c>
      <c r="Z976" s="22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2" t="str">
        <f t="shared" si="120"/>
        <v/>
      </c>
      <c r="AE976" s="22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96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2" t="str">
        <f t="shared" si="115"/>
        <v/>
      </c>
      <c r="Z977" s="22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2" t="str">
        <f t="shared" si="120"/>
        <v/>
      </c>
      <c r="AE977" s="22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96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2" t="str">
        <f t="shared" si="115"/>
        <v/>
      </c>
      <c r="Z978" s="22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2" t="str">
        <f t="shared" si="120"/>
        <v/>
      </c>
      <c r="AE978" s="22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96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2" t="str">
        <f t="shared" si="115"/>
        <v/>
      </c>
      <c r="Z979" s="22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2" t="str">
        <f t="shared" si="120"/>
        <v/>
      </c>
      <c r="AE979" s="22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96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2" t="str">
        <f t="shared" si="115"/>
        <v/>
      </c>
      <c r="Z980" s="22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2" t="str">
        <f t="shared" si="120"/>
        <v/>
      </c>
      <c r="AE980" s="22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96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2" t="str">
        <f t="shared" si="115"/>
        <v/>
      </c>
      <c r="Z981" s="22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2" t="str">
        <f t="shared" si="120"/>
        <v/>
      </c>
      <c r="AE981" s="22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96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2" t="str">
        <f t="shared" si="115"/>
        <v/>
      </c>
      <c r="Z982" s="22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2" t="str">
        <f t="shared" si="120"/>
        <v/>
      </c>
      <c r="AE982" s="22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96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2" t="str">
        <f t="shared" ref="Y983:Y1005" si="123">IF(M983&lt;&gt;"",$H983*M983,"")</f>
        <v/>
      </c>
      <c r="Z983" s="22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2" t="str">
        <f t="shared" si="120"/>
        <v/>
      </c>
      <c r="AE983" s="22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96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2" t="str">
        <f t="shared" si="123"/>
        <v/>
      </c>
      <c r="Z984" s="22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2" t="str">
        <f t="shared" ref="AD984:AD1022" si="128">IF(W984&lt;&gt;"",$H984*W984,"")</f>
        <v/>
      </c>
      <c r="AE984" s="22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96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2" t="str">
        <f t="shared" si="123"/>
        <v/>
      </c>
      <c r="Z985" s="22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2" t="str">
        <f t="shared" si="128"/>
        <v/>
      </c>
      <c r="AE985" s="22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96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2" t="str">
        <f t="shared" si="123"/>
        <v/>
      </c>
      <c r="Z986" s="22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2" t="str">
        <f t="shared" si="128"/>
        <v/>
      </c>
      <c r="AE986" s="22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96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2" t="str">
        <f t="shared" si="123"/>
        <v/>
      </c>
      <c r="Z987" s="22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2" t="str">
        <f t="shared" si="128"/>
        <v/>
      </c>
      <c r="AE987" s="22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96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2" t="str">
        <f t="shared" si="123"/>
        <v/>
      </c>
      <c r="Z988" s="22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2" t="str">
        <f t="shared" si="128"/>
        <v/>
      </c>
      <c r="AE988" s="22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96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2" t="str">
        <f t="shared" si="123"/>
        <v/>
      </c>
      <c r="Z989" s="22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2" t="str">
        <f t="shared" si="128"/>
        <v/>
      </c>
      <c r="AE989" s="22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96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2" t="str">
        <f t="shared" si="123"/>
        <v/>
      </c>
      <c r="Z990" s="22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2" t="str">
        <f t="shared" si="128"/>
        <v/>
      </c>
      <c r="AE990" s="22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96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2" t="str">
        <f t="shared" si="123"/>
        <v/>
      </c>
      <c r="Z991" s="22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2" t="str">
        <f t="shared" si="128"/>
        <v/>
      </c>
      <c r="AE991" s="22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96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2" t="str">
        <f t="shared" si="123"/>
        <v/>
      </c>
      <c r="Z992" s="22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2" t="str">
        <f t="shared" si="128"/>
        <v/>
      </c>
      <c r="AE992" s="22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96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2" t="str">
        <f t="shared" si="123"/>
        <v/>
      </c>
      <c r="Z993" s="22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2" t="str">
        <f t="shared" si="128"/>
        <v/>
      </c>
      <c r="AE993" s="22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96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2" t="str">
        <f t="shared" si="123"/>
        <v/>
      </c>
      <c r="Z994" s="22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2" t="str">
        <f t="shared" si="128"/>
        <v/>
      </c>
      <c r="AE994" s="22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96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2" t="str">
        <f t="shared" si="123"/>
        <v/>
      </c>
      <c r="Z995" s="22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2" t="str">
        <f t="shared" si="128"/>
        <v/>
      </c>
      <c r="AE995" s="22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96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2" t="str">
        <f t="shared" si="123"/>
        <v/>
      </c>
      <c r="Z996" s="22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2" t="str">
        <f t="shared" si="128"/>
        <v/>
      </c>
      <c r="AE996" s="22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96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2" t="str">
        <f t="shared" si="123"/>
        <v/>
      </c>
      <c r="Z997" s="22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2" t="str">
        <f t="shared" si="128"/>
        <v/>
      </c>
      <c r="AE997" s="22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96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2" t="str">
        <f t="shared" si="123"/>
        <v/>
      </c>
      <c r="Z998" s="22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2" t="str">
        <f t="shared" si="128"/>
        <v/>
      </c>
      <c r="AE998" s="22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96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2" t="str">
        <f t="shared" si="123"/>
        <v/>
      </c>
      <c r="Z999" s="22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2" t="str">
        <f t="shared" si="128"/>
        <v/>
      </c>
      <c r="AE999" s="22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96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2" t="str">
        <f t="shared" si="123"/>
        <v/>
      </c>
      <c r="Z1000" s="22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2" t="str">
        <f t="shared" si="128"/>
        <v/>
      </c>
      <c r="AE1000" s="22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96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2" t="str">
        <f t="shared" si="123"/>
        <v/>
      </c>
      <c r="Z1001" s="22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2" t="str">
        <f t="shared" si="128"/>
        <v/>
      </c>
      <c r="AE1001" s="22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96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2" t="str">
        <f t="shared" si="123"/>
        <v/>
      </c>
      <c r="Z1002" s="22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2" t="str">
        <f t="shared" si="128"/>
        <v/>
      </c>
      <c r="AE1002" s="22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96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2" t="str">
        <f t="shared" si="123"/>
        <v/>
      </c>
      <c r="Z1003" s="22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2" t="str">
        <f t="shared" si="128"/>
        <v/>
      </c>
      <c r="AE1003" s="22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96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2" t="str">
        <f t="shared" si="123"/>
        <v/>
      </c>
      <c r="Z1004" s="22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2" t="str">
        <f t="shared" si="128"/>
        <v/>
      </c>
      <c r="AE1004" s="22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96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2" t="str">
        <f t="shared" si="123"/>
        <v/>
      </c>
      <c r="Z1005" s="22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2" t="str">
        <f t="shared" si="128"/>
        <v/>
      </c>
      <c r="AE1005" s="22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96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2" t="str">
        <f t="shared" ref="Y1006:Y1022" si="131">IF(M1006&lt;&gt;"",$H1006*M1006,"")</f>
        <v/>
      </c>
      <c r="Z1006" s="22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2" t="str">
        <f t="shared" si="128"/>
        <v/>
      </c>
      <c r="AE1006" s="22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96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2" t="str">
        <f t="shared" si="131"/>
        <v/>
      </c>
      <c r="Z1007" s="22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2" t="str">
        <f t="shared" si="128"/>
        <v/>
      </c>
      <c r="AE1007" s="22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96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2" t="str">
        <f t="shared" si="131"/>
        <v/>
      </c>
      <c r="Z1008" s="22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2" t="str">
        <f t="shared" si="128"/>
        <v/>
      </c>
      <c r="AE1008" s="22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96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2" t="str">
        <f t="shared" si="131"/>
        <v/>
      </c>
      <c r="Z1009" s="22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2" t="str">
        <f t="shared" si="128"/>
        <v/>
      </c>
      <c r="AE1009" s="22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96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2" t="str">
        <f t="shared" si="131"/>
        <v/>
      </c>
      <c r="Z1010" s="22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2" t="str">
        <f t="shared" si="128"/>
        <v/>
      </c>
      <c r="AE1010" s="22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96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2" t="str">
        <f t="shared" si="131"/>
        <v/>
      </c>
      <c r="Z1011" s="22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2" t="str">
        <f t="shared" si="128"/>
        <v/>
      </c>
      <c r="AE1011" s="22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96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2" t="str">
        <f t="shared" si="131"/>
        <v/>
      </c>
      <c r="Z1012" s="22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2" t="str">
        <f t="shared" si="128"/>
        <v/>
      </c>
      <c r="AE1012" s="22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96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2" t="str">
        <f t="shared" si="131"/>
        <v/>
      </c>
      <c r="Z1013" s="22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2" t="str">
        <f t="shared" si="128"/>
        <v/>
      </c>
      <c r="AE1013" s="22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96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2" t="str">
        <f t="shared" si="131"/>
        <v/>
      </c>
      <c r="Z1014" s="22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2" t="str">
        <f t="shared" si="128"/>
        <v/>
      </c>
      <c r="AE1014" s="22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96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2" t="str">
        <f t="shared" si="131"/>
        <v/>
      </c>
      <c r="Z1015" s="22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2" t="str">
        <f t="shared" si="128"/>
        <v/>
      </c>
      <c r="AE1015" s="22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96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2" t="str">
        <f t="shared" si="131"/>
        <v/>
      </c>
      <c r="Z1016" s="22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2" t="str">
        <f t="shared" si="128"/>
        <v/>
      </c>
      <c r="AE1016" s="22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96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2" t="str">
        <f t="shared" si="131"/>
        <v/>
      </c>
      <c r="Z1017" s="22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2" t="str">
        <f t="shared" si="128"/>
        <v/>
      </c>
      <c r="AE1017" s="22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96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2" t="str">
        <f t="shared" si="131"/>
        <v/>
      </c>
      <c r="Z1018" s="22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2" t="str">
        <f t="shared" si="128"/>
        <v/>
      </c>
      <c r="AE1018" s="22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96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2" t="str">
        <f t="shared" si="131"/>
        <v/>
      </c>
      <c r="Z1019" s="22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2" t="str">
        <f t="shared" si="128"/>
        <v/>
      </c>
      <c r="AE1019" s="22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96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2" t="str">
        <f t="shared" si="131"/>
        <v/>
      </c>
      <c r="Z1020" s="22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2" t="str">
        <f t="shared" si="128"/>
        <v/>
      </c>
      <c r="AE1020" s="22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96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2" t="str">
        <f t="shared" si="131"/>
        <v/>
      </c>
      <c r="Z1021" s="22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2" t="str">
        <f t="shared" si="128"/>
        <v/>
      </c>
      <c r="AE1021" s="22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96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2" t="str">
        <f t="shared" si="131"/>
        <v/>
      </c>
      <c r="Z1022" s="22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2" t="str">
        <f t="shared" si="128"/>
        <v/>
      </c>
      <c r="AE1022" s="22" t="str">
        <f t="shared" si="129"/>
        <v/>
      </c>
    </row>
  </sheetData>
  <sheetProtection algorithmName="SHA-512" hashValue="BRHVdiQqFdKA49wwDT4CRHfBQqDzmdYW/PrD2nEgU7d9msChW0rZE044ScwkW0GgHI4Q1GxJErCZ40aIOKIQ4g==" saltValue="VeRseqKTWS4MvZsayk3dew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UTE|UTG PARNAÍBA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2021-02-23T02:20:07Z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8aa7fdba-5def-40a3-afde-871fa378e066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