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va-my.sharepoint.com/personal/flavio_conceicao_eneva_com_br/Documents/Flavio/02. PUC/TFC/01. Bases de Dados/Dataset/Apoio/"/>
    </mc:Choice>
  </mc:AlternateContent>
  <xr:revisionPtr revIDLastSave="3" documentId="8_{49BED501-AE54-4BF5-9BD5-08E4BA80F8A5}" xr6:coauthVersionLast="46" xr6:coauthVersionMax="46" xr10:uidLastSave="{788820CA-F191-4013-A928-53CD8600EA11}"/>
  <bookViews>
    <workbookView xWindow="20370" yWindow="-120" windowWidth="20730" windowHeight="11160" activeTab="3" xr2:uid="{00000000-000D-0000-FFFF-FFFF00000000}"/>
  </bookViews>
  <sheets>
    <sheet name="Instruções e Resumo" sheetId="2" r:id="rId1"/>
    <sheet name="UTE|UTG PARNAÍBA" sheetId="5" r:id="rId2"/>
    <sheet name="UTE ITAQUI" sheetId="11" r:id="rId3"/>
    <sheet name="UTE PECÉM II" sheetId="13" r:id="rId4"/>
    <sheet name="CÓDIGOS" sheetId="14" r:id="rId5"/>
    <sheet name="Validação" sheetId="3" state="hidden" r:id="rId6"/>
  </sheets>
  <definedNames>
    <definedName name="_xlnm._FilterDatabase" localSheetId="4" hidden="1">CÓDIGOS!$B$1:$E$56</definedName>
    <definedName name="_xlnm._FilterDatabase" localSheetId="2" hidden="1">'UTE ITAQUI'!$B$22:$AA$42</definedName>
    <definedName name="_xlnm._FilterDatabase" localSheetId="3" hidden="1">'UTE PECÉM II'!$B$22:$AA$622</definedName>
    <definedName name="_xlnm._FilterDatabase" localSheetId="1" hidden="1">'UTE|UTG PARNAÍBA'!$B$22:$AA$44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4" i="5" l="1"/>
  <c r="AB44" i="5"/>
  <c r="AA44" i="5"/>
  <c r="AC43" i="5"/>
  <c r="AB43" i="5"/>
  <c r="AA43" i="5"/>
  <c r="AC42" i="5"/>
  <c r="AB42" i="5"/>
  <c r="AA42" i="5"/>
  <c r="AC41" i="5"/>
  <c r="AB41" i="5"/>
  <c r="AA41" i="5"/>
  <c r="AC40" i="5"/>
  <c r="AB40" i="5"/>
  <c r="AA40" i="5"/>
  <c r="AC39" i="5"/>
  <c r="AB39" i="5"/>
  <c r="AA39" i="5"/>
  <c r="AC38" i="5"/>
  <c r="AB38" i="5"/>
  <c r="AA38" i="5"/>
  <c r="AC37" i="5"/>
  <c r="AB37" i="5"/>
  <c r="AA37" i="5"/>
  <c r="AC36" i="5"/>
  <c r="AB36" i="5"/>
  <c r="AA36" i="5"/>
  <c r="AC35" i="5"/>
  <c r="AB35" i="5"/>
  <c r="AA35" i="5"/>
  <c r="AC34" i="5"/>
  <c r="AB34" i="5"/>
  <c r="AA34" i="5"/>
  <c r="AC33" i="5"/>
  <c r="AB33" i="5"/>
  <c r="AA33" i="5"/>
  <c r="AC32" i="5"/>
  <c r="AB32" i="5"/>
  <c r="AA32" i="5"/>
  <c r="AC31" i="5"/>
  <c r="AB31" i="5"/>
  <c r="AA31" i="5"/>
  <c r="AC30" i="5"/>
  <c r="AB30" i="5"/>
  <c r="AA30" i="5"/>
  <c r="AC29" i="5"/>
  <c r="AB29" i="5"/>
  <c r="AA29" i="5"/>
  <c r="AC28" i="5"/>
  <c r="AB28" i="5"/>
  <c r="AA28" i="5"/>
  <c r="AC27" i="5"/>
  <c r="AB27" i="5"/>
  <c r="AA27" i="5"/>
  <c r="AC26" i="5"/>
  <c r="AB26" i="5"/>
  <c r="AA26" i="5"/>
  <c r="AC25" i="5"/>
  <c r="AB25" i="5"/>
  <c r="AA25" i="5"/>
  <c r="AC24" i="5"/>
  <c r="AB24" i="5"/>
  <c r="AA24" i="5"/>
  <c r="AC42" i="11"/>
  <c r="AB42" i="11"/>
  <c r="AA42" i="11"/>
  <c r="AC41" i="11"/>
  <c r="AB41" i="11"/>
  <c r="AA41" i="11"/>
  <c r="AC40" i="11"/>
  <c r="AB40" i="11"/>
  <c r="AA40" i="11"/>
  <c r="AC39" i="11"/>
  <c r="AB39" i="11"/>
  <c r="AA39" i="11"/>
  <c r="AC38" i="11"/>
  <c r="AB38" i="11"/>
  <c r="AA38" i="11"/>
  <c r="AC37" i="11"/>
  <c r="AB37" i="11"/>
  <c r="AA37" i="11"/>
  <c r="AC36" i="11"/>
  <c r="AB36" i="11"/>
  <c r="AA36" i="11"/>
  <c r="AC35" i="11"/>
  <c r="AB35" i="11"/>
  <c r="AA35" i="11"/>
  <c r="AC34" i="11"/>
  <c r="AB34" i="11"/>
  <c r="AA34" i="11"/>
  <c r="AC33" i="11"/>
  <c r="AB33" i="11"/>
  <c r="AA33" i="11"/>
  <c r="AC32" i="11"/>
  <c r="AB32" i="11"/>
  <c r="AA32" i="11"/>
  <c r="AC31" i="11"/>
  <c r="AB31" i="11"/>
  <c r="AA31" i="11"/>
  <c r="AC30" i="11"/>
  <c r="AB30" i="11"/>
  <c r="AA30" i="11"/>
  <c r="AC29" i="11"/>
  <c r="AB29" i="11"/>
  <c r="AA29" i="11"/>
  <c r="AC28" i="11"/>
  <c r="AB28" i="11"/>
  <c r="AA28" i="11"/>
  <c r="AC27" i="11"/>
  <c r="AB27" i="11"/>
  <c r="AA27" i="11"/>
  <c r="AC26" i="11"/>
  <c r="AB26" i="11"/>
  <c r="AA26" i="11"/>
  <c r="AC25" i="11"/>
  <c r="AB25" i="11"/>
  <c r="AA25" i="11"/>
  <c r="AC24" i="11"/>
  <c r="AB24" i="11"/>
  <c r="AA24" i="11"/>
  <c r="AC1022" i="13"/>
  <c r="AB1022" i="13"/>
  <c r="AA1022" i="13"/>
  <c r="AC1021" i="13"/>
  <c r="AB1021" i="13"/>
  <c r="AA1021" i="13"/>
  <c r="AC1020" i="13"/>
  <c r="AB1020" i="13"/>
  <c r="AA1020" i="13"/>
  <c r="AC1019" i="13"/>
  <c r="AB1019" i="13"/>
  <c r="AA1019" i="13"/>
  <c r="AC1018" i="13"/>
  <c r="AB1018" i="13"/>
  <c r="AA1018" i="13"/>
  <c r="AC1017" i="13"/>
  <c r="AB1017" i="13"/>
  <c r="AA1017" i="13"/>
  <c r="AC1016" i="13"/>
  <c r="AB1016" i="13"/>
  <c r="AA1016" i="13"/>
  <c r="AC1015" i="13"/>
  <c r="AB1015" i="13"/>
  <c r="AA1015" i="13"/>
  <c r="AC1014" i="13"/>
  <c r="AB1014" i="13"/>
  <c r="AA1014" i="13"/>
  <c r="AC1013" i="13"/>
  <c r="AB1013" i="13"/>
  <c r="AA1013" i="13"/>
  <c r="AC1012" i="13"/>
  <c r="AB1012" i="13"/>
  <c r="AA1012" i="13"/>
  <c r="AC1011" i="13"/>
  <c r="AB1011" i="13"/>
  <c r="AA1011" i="13"/>
  <c r="AC1010" i="13"/>
  <c r="AB1010" i="13"/>
  <c r="AA1010" i="13"/>
  <c r="AC1009" i="13"/>
  <c r="AB1009" i="13"/>
  <c r="AA1009" i="13"/>
  <c r="AC1008" i="13"/>
  <c r="AB1008" i="13"/>
  <c r="AA1008" i="13"/>
  <c r="AC1007" i="13"/>
  <c r="AB1007" i="13"/>
  <c r="AA1007" i="13"/>
  <c r="AC1006" i="13"/>
  <c r="AB1006" i="13"/>
  <c r="AA1006" i="13"/>
  <c r="AC1005" i="13"/>
  <c r="AB1005" i="13"/>
  <c r="AA1005" i="13"/>
  <c r="AC1004" i="13"/>
  <c r="AB1004" i="13"/>
  <c r="AA1004" i="13"/>
  <c r="AC1003" i="13"/>
  <c r="AB1003" i="13"/>
  <c r="AA1003" i="13"/>
  <c r="AC1002" i="13"/>
  <c r="AB1002" i="13"/>
  <c r="AA1002" i="13"/>
  <c r="AC1001" i="13"/>
  <c r="AB1001" i="13"/>
  <c r="AA1001" i="13"/>
  <c r="AC1000" i="13"/>
  <c r="AB1000" i="13"/>
  <c r="AA1000" i="13"/>
  <c r="AC999" i="13"/>
  <c r="AB999" i="13"/>
  <c r="AA999" i="13"/>
  <c r="AC998" i="13"/>
  <c r="AB998" i="13"/>
  <c r="AA998" i="13"/>
  <c r="AC997" i="13"/>
  <c r="AB997" i="13"/>
  <c r="AA997" i="13"/>
  <c r="AC996" i="13"/>
  <c r="AB996" i="13"/>
  <c r="AA996" i="13"/>
  <c r="AC995" i="13"/>
  <c r="AB995" i="13"/>
  <c r="AA995" i="13"/>
  <c r="AC994" i="13"/>
  <c r="AB994" i="13"/>
  <c r="AA994" i="13"/>
  <c r="AC993" i="13"/>
  <c r="AB993" i="13"/>
  <c r="AA993" i="13"/>
  <c r="AC992" i="13"/>
  <c r="AB992" i="13"/>
  <c r="AA992" i="13"/>
  <c r="AC991" i="13"/>
  <c r="AB991" i="13"/>
  <c r="AA991" i="13"/>
  <c r="AC990" i="13"/>
  <c r="AB990" i="13"/>
  <c r="AA990" i="13"/>
  <c r="AC989" i="13"/>
  <c r="AB989" i="13"/>
  <c r="AA989" i="13"/>
  <c r="AC988" i="13"/>
  <c r="AB988" i="13"/>
  <c r="AA988" i="13"/>
  <c r="AC987" i="13"/>
  <c r="AB987" i="13"/>
  <c r="AA987" i="13"/>
  <c r="AC986" i="13"/>
  <c r="AB986" i="13"/>
  <c r="AA986" i="13"/>
  <c r="AC985" i="13"/>
  <c r="AB985" i="13"/>
  <c r="AA985" i="13"/>
  <c r="AC984" i="13"/>
  <c r="AB984" i="13"/>
  <c r="AA984" i="13"/>
  <c r="AC983" i="13"/>
  <c r="AB983" i="13"/>
  <c r="AA983" i="13"/>
  <c r="AC982" i="13"/>
  <c r="AB982" i="13"/>
  <c r="AA982" i="13"/>
  <c r="AC981" i="13"/>
  <c r="AB981" i="13"/>
  <c r="AA981" i="13"/>
  <c r="AC980" i="13"/>
  <c r="AB980" i="13"/>
  <c r="AA980" i="13"/>
  <c r="AC979" i="13"/>
  <c r="AB979" i="13"/>
  <c r="AA979" i="13"/>
  <c r="AC978" i="13"/>
  <c r="AB978" i="13"/>
  <c r="AA978" i="13"/>
  <c r="AC977" i="13"/>
  <c r="AB977" i="13"/>
  <c r="AA977" i="13"/>
  <c r="AC976" i="13"/>
  <c r="AB976" i="13"/>
  <c r="AA976" i="13"/>
  <c r="AC975" i="13"/>
  <c r="AB975" i="13"/>
  <c r="AA975" i="13"/>
  <c r="AC974" i="13"/>
  <c r="AB974" i="13"/>
  <c r="AA974" i="13"/>
  <c r="AC973" i="13"/>
  <c r="AB973" i="13"/>
  <c r="AA973" i="13"/>
  <c r="AC972" i="13"/>
  <c r="AB972" i="13"/>
  <c r="AA972" i="13"/>
  <c r="AC971" i="13"/>
  <c r="AB971" i="13"/>
  <c r="AA971" i="13"/>
  <c r="AC970" i="13"/>
  <c r="AB970" i="13"/>
  <c r="AA970" i="13"/>
  <c r="AC969" i="13"/>
  <c r="AB969" i="13"/>
  <c r="AA969" i="13"/>
  <c r="AC968" i="13"/>
  <c r="AB968" i="13"/>
  <c r="AA968" i="13"/>
  <c r="AC967" i="13"/>
  <c r="AB967" i="13"/>
  <c r="AA967" i="13"/>
  <c r="AC966" i="13"/>
  <c r="AB966" i="13"/>
  <c r="AA966" i="13"/>
  <c r="AC965" i="13"/>
  <c r="AB965" i="13"/>
  <c r="AA965" i="13"/>
  <c r="AC964" i="13"/>
  <c r="AB964" i="13"/>
  <c r="AA964" i="13"/>
  <c r="AC963" i="13"/>
  <c r="AB963" i="13"/>
  <c r="AA963" i="13"/>
  <c r="AC962" i="13"/>
  <c r="AB962" i="13"/>
  <c r="AA962" i="13"/>
  <c r="AC961" i="13"/>
  <c r="AB961" i="13"/>
  <c r="AA961" i="13"/>
  <c r="AC960" i="13"/>
  <c r="AB960" i="13"/>
  <c r="AA960" i="13"/>
  <c r="AC959" i="13"/>
  <c r="AB959" i="13"/>
  <c r="AA959" i="13"/>
  <c r="AC958" i="13"/>
  <c r="AB958" i="13"/>
  <c r="AA958" i="13"/>
  <c r="AC957" i="13"/>
  <c r="AB957" i="13"/>
  <c r="AA957" i="13"/>
  <c r="AC956" i="13"/>
  <c r="AB956" i="13"/>
  <c r="AA956" i="13"/>
  <c r="AC955" i="13"/>
  <c r="AB955" i="13"/>
  <c r="AA955" i="13"/>
  <c r="AC954" i="13"/>
  <c r="AB954" i="13"/>
  <c r="AA954" i="13"/>
  <c r="AC953" i="13"/>
  <c r="AB953" i="13"/>
  <c r="AA953" i="13"/>
  <c r="AC952" i="13"/>
  <c r="AB952" i="13"/>
  <c r="AA952" i="13"/>
  <c r="AC951" i="13"/>
  <c r="AB951" i="13"/>
  <c r="AA951" i="13"/>
  <c r="AC950" i="13"/>
  <c r="AB950" i="13"/>
  <c r="AA950" i="13"/>
  <c r="AC949" i="13"/>
  <c r="AB949" i="13"/>
  <c r="AA949" i="13"/>
  <c r="AC948" i="13"/>
  <c r="AB948" i="13"/>
  <c r="AA948" i="13"/>
  <c r="AC947" i="13"/>
  <c r="AB947" i="13"/>
  <c r="AA947" i="13"/>
  <c r="AC946" i="13"/>
  <c r="AB946" i="13"/>
  <c r="AA946" i="13"/>
  <c r="AC945" i="13"/>
  <c r="AB945" i="13"/>
  <c r="AA945" i="13"/>
  <c r="AC944" i="13"/>
  <c r="AB944" i="13"/>
  <c r="AA944" i="13"/>
  <c r="AC943" i="13"/>
  <c r="AB943" i="13"/>
  <c r="AA943" i="13"/>
  <c r="AC942" i="13"/>
  <c r="AB942" i="13"/>
  <c r="AA942" i="13"/>
  <c r="AC941" i="13"/>
  <c r="AB941" i="13"/>
  <c r="AA941" i="13"/>
  <c r="AC940" i="13"/>
  <c r="AB940" i="13"/>
  <c r="AA940" i="13"/>
  <c r="AC939" i="13"/>
  <c r="AB939" i="13"/>
  <c r="AA939" i="13"/>
  <c r="AC938" i="13"/>
  <c r="AB938" i="13"/>
  <c r="AA938" i="13"/>
  <c r="AC937" i="13"/>
  <c r="AB937" i="13"/>
  <c r="AA937" i="13"/>
  <c r="AC936" i="13"/>
  <c r="AB936" i="13"/>
  <c r="AA936" i="13"/>
  <c r="AC935" i="13"/>
  <c r="AB935" i="13"/>
  <c r="AA935" i="13"/>
  <c r="AC934" i="13"/>
  <c r="AB934" i="13"/>
  <c r="AA934" i="13"/>
  <c r="AC933" i="13"/>
  <c r="AB933" i="13"/>
  <c r="AA933" i="13"/>
  <c r="AC932" i="13"/>
  <c r="AB932" i="13"/>
  <c r="AA932" i="13"/>
  <c r="AC931" i="13"/>
  <c r="AB931" i="13"/>
  <c r="AA931" i="13"/>
  <c r="AC930" i="13"/>
  <c r="AB930" i="13"/>
  <c r="AA930" i="13"/>
  <c r="AC929" i="13"/>
  <c r="AB929" i="13"/>
  <c r="AA929" i="13"/>
  <c r="AC928" i="13"/>
  <c r="AB928" i="13"/>
  <c r="AA928" i="13"/>
  <c r="AC927" i="13"/>
  <c r="AB927" i="13"/>
  <c r="AA927" i="13"/>
  <c r="AC926" i="13"/>
  <c r="AB926" i="13"/>
  <c r="AA926" i="13"/>
  <c r="AC925" i="13"/>
  <c r="AB925" i="13"/>
  <c r="AA925" i="13"/>
  <c r="AC924" i="13"/>
  <c r="AB924" i="13"/>
  <c r="AA924" i="13"/>
  <c r="AC923" i="13"/>
  <c r="AB923" i="13"/>
  <c r="AA923" i="13"/>
  <c r="AC922" i="13"/>
  <c r="AB922" i="13"/>
  <c r="AA922" i="13"/>
  <c r="AC921" i="13"/>
  <c r="AB921" i="13"/>
  <c r="AA921" i="13"/>
  <c r="AC920" i="13"/>
  <c r="AB920" i="13"/>
  <c r="AA920" i="13"/>
  <c r="AC919" i="13"/>
  <c r="AB919" i="13"/>
  <c r="AA919" i="13"/>
  <c r="AC918" i="13"/>
  <c r="AB918" i="13"/>
  <c r="AA918" i="13"/>
  <c r="AC917" i="13"/>
  <c r="AB917" i="13"/>
  <c r="AA917" i="13"/>
  <c r="AC916" i="13"/>
  <c r="AB916" i="13"/>
  <c r="AA916" i="13"/>
  <c r="AC915" i="13"/>
  <c r="AB915" i="13"/>
  <c r="AA915" i="13"/>
  <c r="AC914" i="13"/>
  <c r="AB914" i="13"/>
  <c r="AA914" i="13"/>
  <c r="AC913" i="13"/>
  <c r="AB913" i="13"/>
  <c r="AA913" i="13"/>
  <c r="AC912" i="13"/>
  <c r="AB912" i="13"/>
  <c r="AA912" i="13"/>
  <c r="AC911" i="13"/>
  <c r="AB911" i="13"/>
  <c r="AA911" i="13"/>
  <c r="AC910" i="13"/>
  <c r="AB910" i="13"/>
  <c r="AA910" i="13"/>
  <c r="AC909" i="13"/>
  <c r="AB909" i="13"/>
  <c r="AA909" i="13"/>
  <c r="AC908" i="13"/>
  <c r="AB908" i="13"/>
  <c r="AA908" i="13"/>
  <c r="AC907" i="13"/>
  <c r="AB907" i="13"/>
  <c r="AA907" i="13"/>
  <c r="AC906" i="13"/>
  <c r="AB906" i="13"/>
  <c r="AA906" i="13"/>
  <c r="AC905" i="13"/>
  <c r="AB905" i="13"/>
  <c r="AA905" i="13"/>
  <c r="AC904" i="13"/>
  <c r="AB904" i="13"/>
  <c r="AA904" i="13"/>
  <c r="AC903" i="13"/>
  <c r="AB903" i="13"/>
  <c r="AA903" i="13"/>
  <c r="AC902" i="13"/>
  <c r="AB902" i="13"/>
  <c r="AA902" i="13"/>
  <c r="AC901" i="13"/>
  <c r="AB901" i="13"/>
  <c r="AA901" i="13"/>
  <c r="AC900" i="13"/>
  <c r="AB900" i="13"/>
  <c r="AA900" i="13"/>
  <c r="AC899" i="13"/>
  <c r="AB899" i="13"/>
  <c r="AA899" i="13"/>
  <c r="AC898" i="13"/>
  <c r="AB898" i="13"/>
  <c r="AA898" i="13"/>
  <c r="AC897" i="13"/>
  <c r="AB897" i="13"/>
  <c r="AA897" i="13"/>
  <c r="AC896" i="13"/>
  <c r="AB896" i="13"/>
  <c r="AA896" i="13"/>
  <c r="AC895" i="13"/>
  <c r="AB895" i="13"/>
  <c r="AA895" i="13"/>
  <c r="AC894" i="13"/>
  <c r="AB894" i="13"/>
  <c r="AA894" i="13"/>
  <c r="AC893" i="13"/>
  <c r="AB893" i="13"/>
  <c r="AA893" i="13"/>
  <c r="AC892" i="13"/>
  <c r="AB892" i="13"/>
  <c r="AA892" i="13"/>
  <c r="AC891" i="13"/>
  <c r="AB891" i="13"/>
  <c r="AA891" i="13"/>
  <c r="AC890" i="13"/>
  <c r="AB890" i="13"/>
  <c r="AA890" i="13"/>
  <c r="AC889" i="13"/>
  <c r="AB889" i="13"/>
  <c r="AA889" i="13"/>
  <c r="AC888" i="13"/>
  <c r="AB888" i="13"/>
  <c r="AA888" i="13"/>
  <c r="AC887" i="13"/>
  <c r="AB887" i="13"/>
  <c r="AA887" i="13"/>
  <c r="AC886" i="13"/>
  <c r="AB886" i="13"/>
  <c r="AA886" i="13"/>
  <c r="AC885" i="13"/>
  <c r="AB885" i="13"/>
  <c r="AA885" i="13"/>
  <c r="AC884" i="13"/>
  <c r="AB884" i="13"/>
  <c r="AA884" i="13"/>
  <c r="AC883" i="13"/>
  <c r="AB883" i="13"/>
  <c r="AA883" i="13"/>
  <c r="AC882" i="13"/>
  <c r="AB882" i="13"/>
  <c r="AA882" i="13"/>
  <c r="AC881" i="13"/>
  <c r="AB881" i="13"/>
  <c r="AA881" i="13"/>
  <c r="AC880" i="13"/>
  <c r="AB880" i="13"/>
  <c r="AA880" i="13"/>
  <c r="AC879" i="13"/>
  <c r="AB879" i="13"/>
  <c r="AA879" i="13"/>
  <c r="AC878" i="13"/>
  <c r="AB878" i="13"/>
  <c r="AA878" i="13"/>
  <c r="AC877" i="13"/>
  <c r="AB877" i="13"/>
  <c r="AA877" i="13"/>
  <c r="AC876" i="13"/>
  <c r="AB876" i="13"/>
  <c r="AA876" i="13"/>
  <c r="AC875" i="13"/>
  <c r="AB875" i="13"/>
  <c r="AA875" i="13"/>
  <c r="AC874" i="13"/>
  <c r="AB874" i="13"/>
  <c r="AA874" i="13"/>
  <c r="AC873" i="13"/>
  <c r="AB873" i="13"/>
  <c r="AA873" i="13"/>
  <c r="AC872" i="13"/>
  <c r="AB872" i="13"/>
  <c r="AA872" i="13"/>
  <c r="AC871" i="13"/>
  <c r="AB871" i="13"/>
  <c r="AA871" i="13"/>
  <c r="AC870" i="13"/>
  <c r="AB870" i="13"/>
  <c r="AA870" i="13"/>
  <c r="AC869" i="13"/>
  <c r="AB869" i="13"/>
  <c r="AA869" i="13"/>
  <c r="AC868" i="13"/>
  <c r="AB868" i="13"/>
  <c r="AA868" i="13"/>
  <c r="AC867" i="13"/>
  <c r="AB867" i="13"/>
  <c r="AA867" i="13"/>
  <c r="AC866" i="13"/>
  <c r="AB866" i="13"/>
  <c r="AA866" i="13"/>
  <c r="AC865" i="13"/>
  <c r="AB865" i="13"/>
  <c r="AA865" i="13"/>
  <c r="AC864" i="13"/>
  <c r="AB864" i="13"/>
  <c r="AA864" i="13"/>
  <c r="AC863" i="13"/>
  <c r="AB863" i="13"/>
  <c r="AA863" i="13"/>
  <c r="AC862" i="13"/>
  <c r="AB862" i="13"/>
  <c r="AA862" i="13"/>
  <c r="AC861" i="13"/>
  <c r="AB861" i="13"/>
  <c r="AA861" i="13"/>
  <c r="AC860" i="13"/>
  <c r="AB860" i="13"/>
  <c r="AA860" i="13"/>
  <c r="AC859" i="13"/>
  <c r="AB859" i="13"/>
  <c r="AA859" i="13"/>
  <c r="AC858" i="13"/>
  <c r="AB858" i="13"/>
  <c r="AA858" i="13"/>
  <c r="AC857" i="13"/>
  <c r="AB857" i="13"/>
  <c r="AA857" i="13"/>
  <c r="AC856" i="13"/>
  <c r="AB856" i="13"/>
  <c r="AA856" i="13"/>
  <c r="AC855" i="13"/>
  <c r="AB855" i="13"/>
  <c r="AA855" i="13"/>
  <c r="AC854" i="13"/>
  <c r="AB854" i="13"/>
  <c r="AA854" i="13"/>
  <c r="AC853" i="13"/>
  <c r="AB853" i="13"/>
  <c r="AA853" i="13"/>
  <c r="AC852" i="13"/>
  <c r="AB852" i="13"/>
  <c r="AA852" i="13"/>
  <c r="AC851" i="13"/>
  <c r="AB851" i="13"/>
  <c r="AA851" i="13"/>
  <c r="AC850" i="13"/>
  <c r="AB850" i="13"/>
  <c r="AA850" i="13"/>
  <c r="AC849" i="13"/>
  <c r="AB849" i="13"/>
  <c r="AA849" i="13"/>
  <c r="AC848" i="13"/>
  <c r="AB848" i="13"/>
  <c r="AA848" i="13"/>
  <c r="AC847" i="13"/>
  <c r="AB847" i="13"/>
  <c r="AA847" i="13"/>
  <c r="AC846" i="13"/>
  <c r="AB846" i="13"/>
  <c r="AA846" i="13"/>
  <c r="AC845" i="13"/>
  <c r="AB845" i="13"/>
  <c r="AA845" i="13"/>
  <c r="AC844" i="13"/>
  <c r="AB844" i="13"/>
  <c r="AA844" i="13"/>
  <c r="AC843" i="13"/>
  <c r="AB843" i="13"/>
  <c r="AA843" i="13"/>
  <c r="AC842" i="13"/>
  <c r="AB842" i="13"/>
  <c r="AA842" i="13"/>
  <c r="AC841" i="13"/>
  <c r="AB841" i="13"/>
  <c r="AA841" i="13"/>
  <c r="AC840" i="13"/>
  <c r="AB840" i="13"/>
  <c r="AA840" i="13"/>
  <c r="AC839" i="13"/>
  <c r="AB839" i="13"/>
  <c r="AA839" i="13"/>
  <c r="AC838" i="13"/>
  <c r="AB838" i="13"/>
  <c r="AA838" i="13"/>
  <c r="AC837" i="13"/>
  <c r="AB837" i="13"/>
  <c r="AA837" i="13"/>
  <c r="AC836" i="13"/>
  <c r="AB836" i="13"/>
  <c r="AA836" i="13"/>
  <c r="AC835" i="13"/>
  <c r="AB835" i="13"/>
  <c r="AA835" i="13"/>
  <c r="AC834" i="13"/>
  <c r="AB834" i="13"/>
  <c r="AA834" i="13"/>
  <c r="AC833" i="13"/>
  <c r="AB833" i="13"/>
  <c r="AA833" i="13"/>
  <c r="AC832" i="13"/>
  <c r="AB832" i="13"/>
  <c r="AA832" i="13"/>
  <c r="AC831" i="13"/>
  <c r="AB831" i="13"/>
  <c r="AA831" i="13"/>
  <c r="AC830" i="13"/>
  <c r="AB830" i="13"/>
  <c r="AA830" i="13"/>
  <c r="AC829" i="13"/>
  <c r="AB829" i="13"/>
  <c r="AA829" i="13"/>
  <c r="AC828" i="13"/>
  <c r="AB828" i="13"/>
  <c r="AA828" i="13"/>
  <c r="AC827" i="13"/>
  <c r="AB827" i="13"/>
  <c r="AA827" i="13"/>
  <c r="AC826" i="13"/>
  <c r="AB826" i="13"/>
  <c r="AA826" i="13"/>
  <c r="AC825" i="13"/>
  <c r="AB825" i="13"/>
  <c r="AA825" i="13"/>
  <c r="AC824" i="13"/>
  <c r="AB824" i="13"/>
  <c r="AA824" i="13"/>
  <c r="AC823" i="13"/>
  <c r="AB823" i="13"/>
  <c r="AA823" i="13"/>
  <c r="AC822" i="13"/>
  <c r="AB822" i="13"/>
  <c r="AA822" i="13"/>
  <c r="AC821" i="13"/>
  <c r="AB821" i="13"/>
  <c r="AA821" i="13"/>
  <c r="AC820" i="13"/>
  <c r="AB820" i="13"/>
  <c r="AA820" i="13"/>
  <c r="AC819" i="13"/>
  <c r="AB819" i="13"/>
  <c r="AA819" i="13"/>
  <c r="AC818" i="13"/>
  <c r="AB818" i="13"/>
  <c r="AA818" i="13"/>
  <c r="AC817" i="13"/>
  <c r="AB817" i="13"/>
  <c r="AA817" i="13"/>
  <c r="AC816" i="13"/>
  <c r="AB816" i="13"/>
  <c r="AA816" i="13"/>
  <c r="AC815" i="13"/>
  <c r="AB815" i="13"/>
  <c r="AA815" i="13"/>
  <c r="AC814" i="13"/>
  <c r="AB814" i="13"/>
  <c r="AA814" i="13"/>
  <c r="AC813" i="13"/>
  <c r="AB813" i="13"/>
  <c r="AA813" i="13"/>
  <c r="AC812" i="13"/>
  <c r="AB812" i="13"/>
  <c r="AA812" i="13"/>
  <c r="AC811" i="13"/>
  <c r="AB811" i="13"/>
  <c r="AA811" i="13"/>
  <c r="AC810" i="13"/>
  <c r="AB810" i="13"/>
  <c r="AA810" i="13"/>
  <c r="AC809" i="13"/>
  <c r="AB809" i="13"/>
  <c r="AA809" i="13"/>
  <c r="AC808" i="13"/>
  <c r="AB808" i="13"/>
  <c r="AA808" i="13"/>
  <c r="AC807" i="13"/>
  <c r="AB807" i="13"/>
  <c r="AA807" i="13"/>
  <c r="AC806" i="13"/>
  <c r="AB806" i="13"/>
  <c r="AA806" i="13"/>
  <c r="AC805" i="13"/>
  <c r="AB805" i="13"/>
  <c r="AA805" i="13"/>
  <c r="AC804" i="13"/>
  <c r="AB804" i="13"/>
  <c r="AA804" i="13"/>
  <c r="AC803" i="13"/>
  <c r="AB803" i="13"/>
  <c r="AA803" i="13"/>
  <c r="AC802" i="13"/>
  <c r="AB802" i="13"/>
  <c r="AA802" i="13"/>
  <c r="AC801" i="13"/>
  <c r="AB801" i="13"/>
  <c r="AA801" i="13"/>
  <c r="AC800" i="13"/>
  <c r="AB800" i="13"/>
  <c r="AA800" i="13"/>
  <c r="AC799" i="13"/>
  <c r="AB799" i="13"/>
  <c r="AA799" i="13"/>
  <c r="AC798" i="13"/>
  <c r="AB798" i="13"/>
  <c r="AA798" i="13"/>
  <c r="AC797" i="13"/>
  <c r="AB797" i="13"/>
  <c r="AA797" i="13"/>
  <c r="AC796" i="13"/>
  <c r="AB796" i="13"/>
  <c r="AA796" i="13"/>
  <c r="AC795" i="13"/>
  <c r="AB795" i="13"/>
  <c r="AA795" i="13"/>
  <c r="AC794" i="13"/>
  <c r="AB794" i="13"/>
  <c r="AA794" i="13"/>
  <c r="AC793" i="13"/>
  <c r="AB793" i="13"/>
  <c r="AA793" i="13"/>
  <c r="AC792" i="13"/>
  <c r="AB792" i="13"/>
  <c r="AA792" i="13"/>
  <c r="AC791" i="13"/>
  <c r="AB791" i="13"/>
  <c r="AA791" i="13"/>
  <c r="AC790" i="13"/>
  <c r="AB790" i="13"/>
  <c r="AA790" i="13"/>
  <c r="AC789" i="13"/>
  <c r="AB789" i="13"/>
  <c r="AA789" i="13"/>
  <c r="AC788" i="13"/>
  <c r="AB788" i="13"/>
  <c r="AA788" i="13"/>
  <c r="AC787" i="13"/>
  <c r="AB787" i="13"/>
  <c r="AA787" i="13"/>
  <c r="AC786" i="13"/>
  <c r="AB786" i="13"/>
  <c r="AA786" i="13"/>
  <c r="AC785" i="13"/>
  <c r="AB785" i="13"/>
  <c r="AA785" i="13"/>
  <c r="AC784" i="13"/>
  <c r="AB784" i="13"/>
  <c r="AA784" i="13"/>
  <c r="AC783" i="13"/>
  <c r="AB783" i="13"/>
  <c r="AA783" i="13"/>
  <c r="AC782" i="13"/>
  <c r="AB782" i="13"/>
  <c r="AA782" i="13"/>
  <c r="AC781" i="13"/>
  <c r="AB781" i="13"/>
  <c r="AA781" i="13"/>
  <c r="AC780" i="13"/>
  <c r="AB780" i="13"/>
  <c r="AA780" i="13"/>
  <c r="AC779" i="13"/>
  <c r="AB779" i="13"/>
  <c r="AA779" i="13"/>
  <c r="AC778" i="13"/>
  <c r="AB778" i="13"/>
  <c r="AA778" i="13"/>
  <c r="AC777" i="13"/>
  <c r="AB777" i="13"/>
  <c r="AA777" i="13"/>
  <c r="AC776" i="13"/>
  <c r="AB776" i="13"/>
  <c r="AA776" i="13"/>
  <c r="AC775" i="13"/>
  <c r="AB775" i="13"/>
  <c r="AA775" i="13"/>
  <c r="AC774" i="13"/>
  <c r="AB774" i="13"/>
  <c r="AA774" i="13"/>
  <c r="AC773" i="13"/>
  <c r="AB773" i="13"/>
  <c r="AA773" i="13"/>
  <c r="AC772" i="13"/>
  <c r="AB772" i="13"/>
  <c r="AA772" i="13"/>
  <c r="AC771" i="13"/>
  <c r="AB771" i="13"/>
  <c r="AA771" i="13"/>
  <c r="AC770" i="13"/>
  <c r="AB770" i="13"/>
  <c r="AA770" i="13"/>
  <c r="AC769" i="13"/>
  <c r="AB769" i="13"/>
  <c r="AA769" i="13"/>
  <c r="AC768" i="13"/>
  <c r="AB768" i="13"/>
  <c r="AA768" i="13"/>
  <c r="AC767" i="13"/>
  <c r="AB767" i="13"/>
  <c r="AA767" i="13"/>
  <c r="AC766" i="13"/>
  <c r="AB766" i="13"/>
  <c r="AA766" i="13"/>
  <c r="AC765" i="13"/>
  <c r="AB765" i="13"/>
  <c r="AA765" i="13"/>
  <c r="AC764" i="13"/>
  <c r="AB764" i="13"/>
  <c r="AA764" i="13"/>
  <c r="AC763" i="13"/>
  <c r="AB763" i="13"/>
  <c r="AA763" i="13"/>
  <c r="AC762" i="13"/>
  <c r="AB762" i="13"/>
  <c r="AA762" i="13"/>
  <c r="AC761" i="13"/>
  <c r="AB761" i="13"/>
  <c r="AA761" i="13"/>
  <c r="AC760" i="13"/>
  <c r="AB760" i="13"/>
  <c r="AA760" i="13"/>
  <c r="AC759" i="13"/>
  <c r="AB759" i="13"/>
  <c r="AA759" i="13"/>
  <c r="AC758" i="13"/>
  <c r="AB758" i="13"/>
  <c r="AA758" i="13"/>
  <c r="AC757" i="13"/>
  <c r="AB757" i="13"/>
  <c r="AA757" i="13"/>
  <c r="AC756" i="13"/>
  <c r="AB756" i="13"/>
  <c r="AA756" i="13"/>
  <c r="AC755" i="13"/>
  <c r="AB755" i="13"/>
  <c r="AA755" i="13"/>
  <c r="AC754" i="13"/>
  <c r="AB754" i="13"/>
  <c r="AA754" i="13"/>
  <c r="AC753" i="13"/>
  <c r="AB753" i="13"/>
  <c r="AA753" i="13"/>
  <c r="AC752" i="13"/>
  <c r="AB752" i="13"/>
  <c r="AA752" i="13"/>
  <c r="AC751" i="13"/>
  <c r="AB751" i="13"/>
  <c r="AA751" i="13"/>
  <c r="AC750" i="13"/>
  <c r="AB750" i="13"/>
  <c r="AA750" i="13"/>
  <c r="AC749" i="13"/>
  <c r="AB749" i="13"/>
  <c r="AA749" i="13"/>
  <c r="AC748" i="13"/>
  <c r="AB748" i="13"/>
  <c r="AA748" i="13"/>
  <c r="AC747" i="13"/>
  <c r="AB747" i="13"/>
  <c r="AA747" i="13"/>
  <c r="AC746" i="13"/>
  <c r="AB746" i="13"/>
  <c r="AA746" i="13"/>
  <c r="AC745" i="13"/>
  <c r="AB745" i="13"/>
  <c r="AA745" i="13"/>
  <c r="AC744" i="13"/>
  <c r="AB744" i="13"/>
  <c r="AA744" i="13"/>
  <c r="AC743" i="13"/>
  <c r="AB743" i="13"/>
  <c r="AA743" i="13"/>
  <c r="AC742" i="13"/>
  <c r="AB742" i="13"/>
  <c r="AA742" i="13"/>
  <c r="AC741" i="13"/>
  <c r="AB741" i="13"/>
  <c r="AA741" i="13"/>
  <c r="AC740" i="13"/>
  <c r="AB740" i="13"/>
  <c r="AA740" i="13"/>
  <c r="AC739" i="13"/>
  <c r="AB739" i="13"/>
  <c r="AA739" i="13"/>
  <c r="AC738" i="13"/>
  <c r="AB738" i="13"/>
  <c r="AA738" i="13"/>
  <c r="AC737" i="13"/>
  <c r="AB737" i="13"/>
  <c r="AA737" i="13"/>
  <c r="AC736" i="13"/>
  <c r="AB736" i="13"/>
  <c r="AA736" i="13"/>
  <c r="AC735" i="13"/>
  <c r="AB735" i="13"/>
  <c r="AA735" i="13"/>
  <c r="AC734" i="13"/>
  <c r="AB734" i="13"/>
  <c r="AA734" i="13"/>
  <c r="AC733" i="13"/>
  <c r="AB733" i="13"/>
  <c r="AA733" i="13"/>
  <c r="AC732" i="13"/>
  <c r="AB732" i="13"/>
  <c r="AA732" i="13"/>
  <c r="AC731" i="13"/>
  <c r="AB731" i="13"/>
  <c r="AA731" i="13"/>
  <c r="AC730" i="13"/>
  <c r="AB730" i="13"/>
  <c r="AA730" i="13"/>
  <c r="AC729" i="13"/>
  <c r="AB729" i="13"/>
  <c r="AA729" i="13"/>
  <c r="AC728" i="13"/>
  <c r="AB728" i="13"/>
  <c r="AA728" i="13"/>
  <c r="AC727" i="13"/>
  <c r="AB727" i="13"/>
  <c r="AA727" i="13"/>
  <c r="AC726" i="13"/>
  <c r="AB726" i="13"/>
  <c r="AA726" i="13"/>
  <c r="AC725" i="13"/>
  <c r="AB725" i="13"/>
  <c r="AA725" i="13"/>
  <c r="AC724" i="13"/>
  <c r="AB724" i="13"/>
  <c r="AA724" i="13"/>
  <c r="AC723" i="13"/>
  <c r="AB723" i="13"/>
  <c r="AA723" i="13"/>
  <c r="AC722" i="13"/>
  <c r="AB722" i="13"/>
  <c r="AA722" i="13"/>
  <c r="AC721" i="13"/>
  <c r="AB721" i="13"/>
  <c r="AA721" i="13"/>
  <c r="AC720" i="13"/>
  <c r="AB720" i="13"/>
  <c r="AA720" i="13"/>
  <c r="AC719" i="13"/>
  <c r="AB719" i="13"/>
  <c r="AA719" i="13"/>
  <c r="AC718" i="13"/>
  <c r="AB718" i="13"/>
  <c r="AA718" i="13"/>
  <c r="AC717" i="13"/>
  <c r="AB717" i="13"/>
  <c r="AA717" i="13"/>
  <c r="AC716" i="13"/>
  <c r="AB716" i="13"/>
  <c r="AA716" i="13"/>
  <c r="AC715" i="13"/>
  <c r="AB715" i="13"/>
  <c r="AA715" i="13"/>
  <c r="AC714" i="13"/>
  <c r="AB714" i="13"/>
  <c r="AA714" i="13"/>
  <c r="AC713" i="13"/>
  <c r="AB713" i="13"/>
  <c r="AA713" i="13"/>
  <c r="AC712" i="13"/>
  <c r="AB712" i="13"/>
  <c r="AA712" i="13"/>
  <c r="AC711" i="13"/>
  <c r="AB711" i="13"/>
  <c r="AA711" i="13"/>
  <c r="AC710" i="13"/>
  <c r="AB710" i="13"/>
  <c r="AA710" i="13"/>
  <c r="AC709" i="13"/>
  <c r="AB709" i="13"/>
  <c r="AA709" i="13"/>
  <c r="AC708" i="13"/>
  <c r="AB708" i="13"/>
  <c r="AA708" i="13"/>
  <c r="AC707" i="13"/>
  <c r="AB707" i="13"/>
  <c r="AA707" i="13"/>
  <c r="AC706" i="13"/>
  <c r="AB706" i="13"/>
  <c r="AA706" i="13"/>
  <c r="AC705" i="13"/>
  <c r="AB705" i="13"/>
  <c r="AA705" i="13"/>
  <c r="AC704" i="13"/>
  <c r="AB704" i="13"/>
  <c r="AA704" i="13"/>
  <c r="AC703" i="13"/>
  <c r="AB703" i="13"/>
  <c r="AA703" i="13"/>
  <c r="AC702" i="13"/>
  <c r="AB702" i="13"/>
  <c r="AA702" i="13"/>
  <c r="AC701" i="13"/>
  <c r="AB701" i="13"/>
  <c r="AA701" i="13"/>
  <c r="AC700" i="13"/>
  <c r="AB700" i="13"/>
  <c r="AA700" i="13"/>
  <c r="AC699" i="13"/>
  <c r="AB699" i="13"/>
  <c r="AA699" i="13"/>
  <c r="AC698" i="13"/>
  <c r="AB698" i="13"/>
  <c r="AA698" i="13"/>
  <c r="AC697" i="13"/>
  <c r="AB697" i="13"/>
  <c r="AA697" i="13"/>
  <c r="AC696" i="13"/>
  <c r="AB696" i="13"/>
  <c r="AA696" i="13"/>
  <c r="AC695" i="13"/>
  <c r="AB695" i="13"/>
  <c r="AA695" i="13"/>
  <c r="AC694" i="13"/>
  <c r="AB694" i="13"/>
  <c r="AA694" i="13"/>
  <c r="AC693" i="13"/>
  <c r="AB693" i="13"/>
  <c r="AA693" i="13"/>
  <c r="AC692" i="13"/>
  <c r="AB692" i="13"/>
  <c r="AA692" i="13"/>
  <c r="AC691" i="13"/>
  <c r="AB691" i="13"/>
  <c r="AA691" i="13"/>
  <c r="AC690" i="13"/>
  <c r="AB690" i="13"/>
  <c r="AA690" i="13"/>
  <c r="AC689" i="13"/>
  <c r="AB689" i="13"/>
  <c r="AA689" i="13"/>
  <c r="AC688" i="13"/>
  <c r="AB688" i="13"/>
  <c r="AA688" i="13"/>
  <c r="AC687" i="13"/>
  <c r="AB687" i="13"/>
  <c r="AA687" i="13"/>
  <c r="AC686" i="13"/>
  <c r="AB686" i="13"/>
  <c r="AA686" i="13"/>
  <c r="AC685" i="13"/>
  <c r="AB685" i="13"/>
  <c r="AA685" i="13"/>
  <c r="AC684" i="13"/>
  <c r="AB684" i="13"/>
  <c r="AA684" i="13"/>
  <c r="AC683" i="13"/>
  <c r="AB683" i="13"/>
  <c r="AA683" i="13"/>
  <c r="AC682" i="13"/>
  <c r="AB682" i="13"/>
  <c r="AA682" i="13"/>
  <c r="AC681" i="13"/>
  <c r="AB681" i="13"/>
  <c r="AA681" i="13"/>
  <c r="AC680" i="13"/>
  <c r="AB680" i="13"/>
  <c r="AA680" i="13"/>
  <c r="AC679" i="13"/>
  <c r="AB679" i="13"/>
  <c r="AA679" i="13"/>
  <c r="AC678" i="13"/>
  <c r="AB678" i="13"/>
  <c r="AA678" i="13"/>
  <c r="AC677" i="13"/>
  <c r="AB677" i="13"/>
  <c r="AA677" i="13"/>
  <c r="AC676" i="13"/>
  <c r="AB676" i="13"/>
  <c r="AA676" i="13"/>
  <c r="AC675" i="13"/>
  <c r="AB675" i="13"/>
  <c r="AA675" i="13"/>
  <c r="AC674" i="13"/>
  <c r="AB674" i="13"/>
  <c r="AA674" i="13"/>
  <c r="AC673" i="13"/>
  <c r="AB673" i="13"/>
  <c r="AA673" i="13"/>
  <c r="AC672" i="13"/>
  <c r="AB672" i="13"/>
  <c r="AA672" i="13"/>
  <c r="AC671" i="13"/>
  <c r="AB671" i="13"/>
  <c r="AA671" i="13"/>
  <c r="AC670" i="13"/>
  <c r="AB670" i="13"/>
  <c r="AA670" i="13"/>
  <c r="AC669" i="13"/>
  <c r="AB669" i="13"/>
  <c r="AA669" i="13"/>
  <c r="AC668" i="13"/>
  <c r="AB668" i="13"/>
  <c r="AA668" i="13"/>
  <c r="AC667" i="13"/>
  <c r="AB667" i="13"/>
  <c r="AA667" i="13"/>
  <c r="AC666" i="13"/>
  <c r="AB666" i="13"/>
  <c r="AA666" i="13"/>
  <c r="AC665" i="13"/>
  <c r="AB665" i="13"/>
  <c r="AA665" i="13"/>
  <c r="AC664" i="13"/>
  <c r="AB664" i="13"/>
  <c r="AA664" i="13"/>
  <c r="AC663" i="13"/>
  <c r="AB663" i="13"/>
  <c r="AA663" i="13"/>
  <c r="AC662" i="13"/>
  <c r="AB662" i="13"/>
  <c r="AA662" i="13"/>
  <c r="AC661" i="13"/>
  <c r="AB661" i="13"/>
  <c r="AA661" i="13"/>
  <c r="AC660" i="13"/>
  <c r="AB660" i="13"/>
  <c r="AA660" i="13"/>
  <c r="AC659" i="13"/>
  <c r="AB659" i="13"/>
  <c r="AA659" i="13"/>
  <c r="AC658" i="13"/>
  <c r="AB658" i="13"/>
  <c r="AA658" i="13"/>
  <c r="AC657" i="13"/>
  <c r="AB657" i="13"/>
  <c r="AA657" i="13"/>
  <c r="AC656" i="13"/>
  <c r="AB656" i="13"/>
  <c r="AA656" i="13"/>
  <c r="AC655" i="13"/>
  <c r="AB655" i="13"/>
  <c r="AA655" i="13"/>
  <c r="AC654" i="13"/>
  <c r="AB654" i="13"/>
  <c r="AA654" i="13"/>
  <c r="AC653" i="13"/>
  <c r="AB653" i="13"/>
  <c r="AA653" i="13"/>
  <c r="AC652" i="13"/>
  <c r="AB652" i="13"/>
  <c r="AA652" i="13"/>
  <c r="AC651" i="13"/>
  <c r="AB651" i="13"/>
  <c r="AA651" i="13"/>
  <c r="AC650" i="13"/>
  <c r="AB650" i="13"/>
  <c r="AA650" i="13"/>
  <c r="AC649" i="13"/>
  <c r="AB649" i="13"/>
  <c r="AA649" i="13"/>
  <c r="AC648" i="13"/>
  <c r="AB648" i="13"/>
  <c r="AA648" i="13"/>
  <c r="AC647" i="13"/>
  <c r="AB647" i="13"/>
  <c r="AA647" i="13"/>
  <c r="AC646" i="13"/>
  <c r="AB646" i="13"/>
  <c r="AA646" i="13"/>
  <c r="AC645" i="13"/>
  <c r="AB645" i="13"/>
  <c r="AA645" i="13"/>
  <c r="AC644" i="13"/>
  <c r="AB644" i="13"/>
  <c r="AA644" i="13"/>
  <c r="AC643" i="13"/>
  <c r="AB643" i="13"/>
  <c r="AA643" i="13"/>
  <c r="AC642" i="13"/>
  <c r="AB642" i="13"/>
  <c r="AA642" i="13"/>
  <c r="AC641" i="13"/>
  <c r="AB641" i="13"/>
  <c r="AA641" i="13"/>
  <c r="AC640" i="13"/>
  <c r="AB640" i="13"/>
  <c r="AA640" i="13"/>
  <c r="AC639" i="13"/>
  <c r="AB639" i="13"/>
  <c r="AA639" i="13"/>
  <c r="AC638" i="13"/>
  <c r="AB638" i="13"/>
  <c r="AA638" i="13"/>
  <c r="AC637" i="13"/>
  <c r="AB637" i="13"/>
  <c r="AA637" i="13"/>
  <c r="AC636" i="13"/>
  <c r="AB636" i="13"/>
  <c r="AA636" i="13"/>
  <c r="AC635" i="13"/>
  <c r="AB635" i="13"/>
  <c r="AA635" i="13"/>
  <c r="AC634" i="13"/>
  <c r="AB634" i="13"/>
  <c r="AA634" i="13"/>
  <c r="AC633" i="13"/>
  <c r="AB633" i="13"/>
  <c r="AA633" i="13"/>
  <c r="AC632" i="13"/>
  <c r="AB632" i="13"/>
  <c r="AA632" i="13"/>
  <c r="AC631" i="13"/>
  <c r="AB631" i="13"/>
  <c r="AA631" i="13"/>
  <c r="AC630" i="13"/>
  <c r="AB630" i="13"/>
  <c r="AA630" i="13"/>
  <c r="AC629" i="13"/>
  <c r="AB629" i="13"/>
  <c r="AA629" i="13"/>
  <c r="AC628" i="13"/>
  <c r="AB628" i="13"/>
  <c r="AA628" i="13"/>
  <c r="AC627" i="13"/>
  <c r="AB627" i="13"/>
  <c r="AA627" i="13"/>
  <c r="AC626" i="13"/>
  <c r="AB626" i="13"/>
  <c r="AA626" i="13"/>
  <c r="AC625" i="13"/>
  <c r="AB625" i="13"/>
  <c r="AA625" i="13"/>
  <c r="AC624" i="13"/>
  <c r="AB624" i="13"/>
  <c r="AA624" i="13"/>
  <c r="AC623" i="13"/>
  <c r="AB623" i="13"/>
  <c r="AA623" i="13"/>
  <c r="AC622" i="13"/>
  <c r="AB622" i="13"/>
  <c r="AA622" i="13"/>
  <c r="AC621" i="13"/>
  <c r="AB621" i="13"/>
  <c r="AA621" i="13"/>
  <c r="AC620" i="13"/>
  <c r="AB620" i="13"/>
  <c r="AA620" i="13"/>
  <c r="AC619" i="13"/>
  <c r="AB619" i="13"/>
  <c r="AA619" i="13"/>
  <c r="AC618" i="13"/>
  <c r="AB618" i="13"/>
  <c r="AA618" i="13"/>
  <c r="AC617" i="13"/>
  <c r="AB617" i="13"/>
  <c r="AA617" i="13"/>
  <c r="AC616" i="13"/>
  <c r="AB616" i="13"/>
  <c r="AA616" i="13"/>
  <c r="AC615" i="13"/>
  <c r="AB615" i="13"/>
  <c r="AA615" i="13"/>
  <c r="AC614" i="13"/>
  <c r="AB614" i="13"/>
  <c r="AA614" i="13"/>
  <c r="AC613" i="13"/>
  <c r="AB613" i="13"/>
  <c r="AA613" i="13"/>
  <c r="AC612" i="13"/>
  <c r="AB612" i="13"/>
  <c r="AA612" i="13"/>
  <c r="AC611" i="13"/>
  <c r="AB611" i="13"/>
  <c r="AA611" i="13"/>
  <c r="AC610" i="13"/>
  <c r="AB610" i="13"/>
  <c r="AA610" i="13"/>
  <c r="AC609" i="13"/>
  <c r="AB609" i="13"/>
  <c r="AA609" i="13"/>
  <c r="AC608" i="13"/>
  <c r="AB608" i="13"/>
  <c r="AA608" i="13"/>
  <c r="AC607" i="13"/>
  <c r="AB607" i="13"/>
  <c r="AA607" i="13"/>
  <c r="AC606" i="13"/>
  <c r="AB606" i="13"/>
  <c r="AA606" i="13"/>
  <c r="AC605" i="13"/>
  <c r="AB605" i="13"/>
  <c r="AA605" i="13"/>
  <c r="AC604" i="13"/>
  <c r="AB604" i="13"/>
  <c r="AA604" i="13"/>
  <c r="AC603" i="13"/>
  <c r="AB603" i="13"/>
  <c r="AA603" i="13"/>
  <c r="AC602" i="13"/>
  <c r="AB602" i="13"/>
  <c r="AA602" i="13"/>
  <c r="AC601" i="13"/>
  <c r="AB601" i="13"/>
  <c r="AA601" i="13"/>
  <c r="AC600" i="13"/>
  <c r="AB600" i="13"/>
  <c r="AA600" i="13"/>
  <c r="AC599" i="13"/>
  <c r="AB599" i="13"/>
  <c r="AA599" i="13"/>
  <c r="AC598" i="13"/>
  <c r="AB598" i="13"/>
  <c r="AA598" i="13"/>
  <c r="AC597" i="13"/>
  <c r="AB597" i="13"/>
  <c r="AA597" i="13"/>
  <c r="AC596" i="13"/>
  <c r="AB596" i="13"/>
  <c r="AA596" i="13"/>
  <c r="AC595" i="13"/>
  <c r="AB595" i="13"/>
  <c r="AA595" i="13"/>
  <c r="AC594" i="13"/>
  <c r="AB594" i="13"/>
  <c r="AA594" i="13"/>
  <c r="AC593" i="13"/>
  <c r="AB593" i="13"/>
  <c r="AA593" i="13"/>
  <c r="AC592" i="13"/>
  <c r="AB592" i="13"/>
  <c r="AA592" i="13"/>
  <c r="AC591" i="13"/>
  <c r="AB591" i="13"/>
  <c r="AA591" i="13"/>
  <c r="AC590" i="13"/>
  <c r="AB590" i="13"/>
  <c r="AA590" i="13"/>
  <c r="AC589" i="13"/>
  <c r="AB589" i="13"/>
  <c r="AA589" i="13"/>
  <c r="AC588" i="13"/>
  <c r="AB588" i="13"/>
  <c r="AA588" i="13"/>
  <c r="AC587" i="13"/>
  <c r="AB587" i="13"/>
  <c r="AA587" i="13"/>
  <c r="AC586" i="13"/>
  <c r="AB586" i="13"/>
  <c r="AA586" i="13"/>
  <c r="AC585" i="13"/>
  <c r="AB585" i="13"/>
  <c r="AA585" i="13"/>
  <c r="AC584" i="13"/>
  <c r="AB584" i="13"/>
  <c r="AA584" i="13"/>
  <c r="AC583" i="13"/>
  <c r="AB583" i="13"/>
  <c r="AA583" i="13"/>
  <c r="AC582" i="13"/>
  <c r="AB582" i="13"/>
  <c r="AA582" i="13"/>
  <c r="AC581" i="13"/>
  <c r="AB581" i="13"/>
  <c r="AA581" i="13"/>
  <c r="AC580" i="13"/>
  <c r="AB580" i="13"/>
  <c r="AA580" i="13"/>
  <c r="AC579" i="13"/>
  <c r="AB579" i="13"/>
  <c r="AA579" i="13"/>
  <c r="AC578" i="13"/>
  <c r="AB578" i="13"/>
  <c r="AA578" i="13"/>
  <c r="AC577" i="13"/>
  <c r="AB577" i="13"/>
  <c r="AA577" i="13"/>
  <c r="AC576" i="13"/>
  <c r="AB576" i="13"/>
  <c r="AA576" i="13"/>
  <c r="AC575" i="13"/>
  <c r="AB575" i="13"/>
  <c r="AA575" i="13"/>
  <c r="AC574" i="13"/>
  <c r="AB574" i="13"/>
  <c r="AA574" i="13"/>
  <c r="AC573" i="13"/>
  <c r="AB573" i="13"/>
  <c r="AA573" i="13"/>
  <c r="AC572" i="13"/>
  <c r="AB572" i="13"/>
  <c r="AA572" i="13"/>
  <c r="AC571" i="13"/>
  <c r="AB571" i="13"/>
  <c r="AA571" i="13"/>
  <c r="AC570" i="13"/>
  <c r="AB570" i="13"/>
  <c r="AA570" i="13"/>
  <c r="AC569" i="13"/>
  <c r="AB569" i="13"/>
  <c r="AA569" i="13"/>
  <c r="AC568" i="13"/>
  <c r="AB568" i="13"/>
  <c r="AA568" i="13"/>
  <c r="AC567" i="13"/>
  <c r="AB567" i="13"/>
  <c r="AA567" i="13"/>
  <c r="AC566" i="13"/>
  <c r="AB566" i="13"/>
  <c r="AA566" i="13"/>
  <c r="AC565" i="13"/>
  <c r="AB565" i="13"/>
  <c r="AA565" i="13"/>
  <c r="AC564" i="13"/>
  <c r="AB564" i="13"/>
  <c r="AA564" i="13"/>
  <c r="AC563" i="13"/>
  <c r="AB563" i="13"/>
  <c r="AA563" i="13"/>
  <c r="AC562" i="13"/>
  <c r="AB562" i="13"/>
  <c r="AA562" i="13"/>
  <c r="AC561" i="13"/>
  <c r="AB561" i="13"/>
  <c r="AA561" i="13"/>
  <c r="AC560" i="13"/>
  <c r="AB560" i="13"/>
  <c r="AA560" i="13"/>
  <c r="AC559" i="13"/>
  <c r="AB559" i="13"/>
  <c r="AA559" i="13"/>
  <c r="AC558" i="13"/>
  <c r="AB558" i="13"/>
  <c r="AA558" i="13"/>
  <c r="AC557" i="13"/>
  <c r="AB557" i="13"/>
  <c r="AA557" i="13"/>
  <c r="AC556" i="13"/>
  <c r="AB556" i="13"/>
  <c r="AA556" i="13"/>
  <c r="AC555" i="13"/>
  <c r="AB555" i="13"/>
  <c r="AA555" i="13"/>
  <c r="AC554" i="13"/>
  <c r="AB554" i="13"/>
  <c r="AA554" i="13"/>
  <c r="AC553" i="13"/>
  <c r="AB553" i="13"/>
  <c r="AA553" i="13"/>
  <c r="AC552" i="13"/>
  <c r="AB552" i="13"/>
  <c r="AA552" i="13"/>
  <c r="AC551" i="13"/>
  <c r="AB551" i="13"/>
  <c r="AA551" i="13"/>
  <c r="AC550" i="13"/>
  <c r="AB550" i="13"/>
  <c r="AA550" i="13"/>
  <c r="AC549" i="13"/>
  <c r="AB549" i="13"/>
  <c r="AA549" i="13"/>
  <c r="AC548" i="13"/>
  <c r="AB548" i="13"/>
  <c r="AA548" i="13"/>
  <c r="AC547" i="13"/>
  <c r="AB547" i="13"/>
  <c r="AA547" i="13"/>
  <c r="AC546" i="13"/>
  <c r="AB546" i="13"/>
  <c r="AA546" i="13"/>
  <c r="AC545" i="13"/>
  <c r="AB545" i="13"/>
  <c r="AA545" i="13"/>
  <c r="AC544" i="13"/>
  <c r="AB544" i="13"/>
  <c r="AA544" i="13"/>
  <c r="AC543" i="13"/>
  <c r="AB543" i="13"/>
  <c r="AA543" i="13"/>
  <c r="AC542" i="13"/>
  <c r="AB542" i="13"/>
  <c r="AA542" i="13"/>
  <c r="AC541" i="13"/>
  <c r="AB541" i="13"/>
  <c r="AA541" i="13"/>
  <c r="AC540" i="13"/>
  <c r="AB540" i="13"/>
  <c r="AA540" i="13"/>
  <c r="AC539" i="13"/>
  <c r="AB539" i="13"/>
  <c r="AA539" i="13"/>
  <c r="AC538" i="13"/>
  <c r="AB538" i="13"/>
  <c r="AA538" i="13"/>
  <c r="AC537" i="13"/>
  <c r="AB537" i="13"/>
  <c r="AA537" i="13"/>
  <c r="AC536" i="13"/>
  <c r="AB536" i="13"/>
  <c r="AA536" i="13"/>
  <c r="AC535" i="13"/>
  <c r="AB535" i="13"/>
  <c r="AA535" i="13"/>
  <c r="AC534" i="13"/>
  <c r="AB534" i="13"/>
  <c r="AA534" i="13"/>
  <c r="AC533" i="13"/>
  <c r="AB533" i="13"/>
  <c r="AA533" i="13"/>
  <c r="AC532" i="13"/>
  <c r="AB532" i="13"/>
  <c r="AA532" i="13"/>
  <c r="AC531" i="13"/>
  <c r="AB531" i="13"/>
  <c r="AA531" i="13"/>
  <c r="AC530" i="13"/>
  <c r="AB530" i="13"/>
  <c r="AA530" i="13"/>
  <c r="AC529" i="13"/>
  <c r="AB529" i="13"/>
  <c r="AA529" i="13"/>
  <c r="AC528" i="13"/>
  <c r="AB528" i="13"/>
  <c r="AA528" i="13"/>
  <c r="AC527" i="13"/>
  <c r="AB527" i="13"/>
  <c r="AA527" i="13"/>
  <c r="AC526" i="13"/>
  <c r="AB526" i="13"/>
  <c r="AA526" i="13"/>
  <c r="AC525" i="13"/>
  <c r="AB525" i="13"/>
  <c r="AA525" i="13"/>
  <c r="AC524" i="13"/>
  <c r="AB524" i="13"/>
  <c r="AA524" i="13"/>
  <c r="AC523" i="13"/>
  <c r="AB523" i="13"/>
  <c r="AA523" i="13"/>
  <c r="AC522" i="13"/>
  <c r="AB522" i="13"/>
  <c r="AA522" i="13"/>
  <c r="AC521" i="13"/>
  <c r="AB521" i="13"/>
  <c r="AA521" i="13"/>
  <c r="AC520" i="13"/>
  <c r="AB520" i="13"/>
  <c r="AA520" i="13"/>
  <c r="AC519" i="13"/>
  <c r="AB519" i="13"/>
  <c r="AA519" i="13"/>
  <c r="AC518" i="13"/>
  <c r="AB518" i="13"/>
  <c r="AA518" i="13"/>
  <c r="AC517" i="13"/>
  <c r="AB517" i="13"/>
  <c r="AA517" i="13"/>
  <c r="AC516" i="13"/>
  <c r="AB516" i="13"/>
  <c r="AA516" i="13"/>
  <c r="AC515" i="13"/>
  <c r="AB515" i="13"/>
  <c r="AA515" i="13"/>
  <c r="AC514" i="13"/>
  <c r="AB514" i="13"/>
  <c r="AA514" i="13"/>
  <c r="AC513" i="13"/>
  <c r="AB513" i="13"/>
  <c r="AA513" i="13"/>
  <c r="AC512" i="13"/>
  <c r="AB512" i="13"/>
  <c r="AA512" i="13"/>
  <c r="AC511" i="13"/>
  <c r="AB511" i="13"/>
  <c r="AA511" i="13"/>
  <c r="AC510" i="13"/>
  <c r="AB510" i="13"/>
  <c r="AA510" i="13"/>
  <c r="AC509" i="13"/>
  <c r="AB509" i="13"/>
  <c r="AA509" i="13"/>
  <c r="AC508" i="13"/>
  <c r="AB508" i="13"/>
  <c r="AA508" i="13"/>
  <c r="AC507" i="13"/>
  <c r="AB507" i="13"/>
  <c r="AA507" i="13"/>
  <c r="AC506" i="13"/>
  <c r="AB506" i="13"/>
  <c r="AA506" i="13"/>
  <c r="AC505" i="13"/>
  <c r="AB505" i="13"/>
  <c r="AA505" i="13"/>
  <c r="AC504" i="13"/>
  <c r="AB504" i="13"/>
  <c r="AA504" i="13"/>
  <c r="AC503" i="13"/>
  <c r="AB503" i="13"/>
  <c r="AA503" i="13"/>
  <c r="AC502" i="13"/>
  <c r="AB502" i="13"/>
  <c r="AA502" i="13"/>
  <c r="AC501" i="13"/>
  <c r="AB501" i="13"/>
  <c r="AA501" i="13"/>
  <c r="AC500" i="13"/>
  <c r="AB500" i="13"/>
  <c r="AA500" i="13"/>
  <c r="AC499" i="13"/>
  <c r="AB499" i="13"/>
  <c r="AA499" i="13"/>
  <c r="AC498" i="13"/>
  <c r="AB498" i="13"/>
  <c r="AA498" i="13"/>
  <c r="AC497" i="13"/>
  <c r="AB497" i="13"/>
  <c r="AA497" i="13"/>
  <c r="AC496" i="13"/>
  <c r="AB496" i="13"/>
  <c r="AA496" i="13"/>
  <c r="AC495" i="13"/>
  <c r="AB495" i="13"/>
  <c r="AA495" i="13"/>
  <c r="AC494" i="13"/>
  <c r="AB494" i="13"/>
  <c r="AA494" i="13"/>
  <c r="AC493" i="13"/>
  <c r="AB493" i="13"/>
  <c r="AA493" i="13"/>
  <c r="AC492" i="13"/>
  <c r="AB492" i="13"/>
  <c r="AA492" i="13"/>
  <c r="AC491" i="13"/>
  <c r="AB491" i="13"/>
  <c r="AA491" i="13"/>
  <c r="AC490" i="13"/>
  <c r="AB490" i="13"/>
  <c r="AA490" i="13"/>
  <c r="AC489" i="13"/>
  <c r="AB489" i="13"/>
  <c r="AA489" i="13"/>
  <c r="AC488" i="13"/>
  <c r="AB488" i="13"/>
  <c r="AA488" i="13"/>
  <c r="AC487" i="13"/>
  <c r="AB487" i="13"/>
  <c r="AA487" i="13"/>
  <c r="AC486" i="13"/>
  <c r="AB486" i="13"/>
  <c r="AA486" i="13"/>
  <c r="AC485" i="13"/>
  <c r="AB485" i="13"/>
  <c r="AA485" i="13"/>
  <c r="AC484" i="13"/>
  <c r="AB484" i="13"/>
  <c r="AA484" i="13"/>
  <c r="AC483" i="13"/>
  <c r="AB483" i="13"/>
  <c r="AA483" i="13"/>
  <c r="AC482" i="13"/>
  <c r="AB482" i="13"/>
  <c r="AA482" i="13"/>
  <c r="AC481" i="13"/>
  <c r="AB481" i="13"/>
  <c r="AA481" i="13"/>
  <c r="AC480" i="13"/>
  <c r="AB480" i="13"/>
  <c r="AA480" i="13"/>
  <c r="AC479" i="13"/>
  <c r="AB479" i="13"/>
  <c r="AA479" i="13"/>
  <c r="AC478" i="13"/>
  <c r="AB478" i="13"/>
  <c r="AA478" i="13"/>
  <c r="AC477" i="13"/>
  <c r="AB477" i="13"/>
  <c r="AA477" i="13"/>
  <c r="AC476" i="13"/>
  <c r="AB476" i="13"/>
  <c r="AA476" i="13"/>
  <c r="AC475" i="13"/>
  <c r="AB475" i="13"/>
  <c r="AA475" i="13"/>
  <c r="AC474" i="13"/>
  <c r="AB474" i="13"/>
  <c r="AA474" i="13"/>
  <c r="AC473" i="13"/>
  <c r="AB473" i="13"/>
  <c r="AA473" i="13"/>
  <c r="AC472" i="13"/>
  <c r="AB472" i="13"/>
  <c r="AA472" i="13"/>
  <c r="AC471" i="13"/>
  <c r="AB471" i="13"/>
  <c r="AA471" i="13"/>
  <c r="AC470" i="13"/>
  <c r="AB470" i="13"/>
  <c r="AA470" i="13"/>
  <c r="AC469" i="13"/>
  <c r="AB469" i="13"/>
  <c r="AA469" i="13"/>
  <c r="AC468" i="13"/>
  <c r="AB468" i="13"/>
  <c r="AA468" i="13"/>
  <c r="AC467" i="13"/>
  <c r="AB467" i="13"/>
  <c r="AA467" i="13"/>
  <c r="AC466" i="13"/>
  <c r="AB466" i="13"/>
  <c r="AA466" i="13"/>
  <c r="AC465" i="13"/>
  <c r="AB465" i="13"/>
  <c r="AA465" i="13"/>
  <c r="AC464" i="13"/>
  <c r="AB464" i="13"/>
  <c r="AA464" i="13"/>
  <c r="AC463" i="13"/>
  <c r="AB463" i="13"/>
  <c r="AA463" i="13"/>
  <c r="AC462" i="13"/>
  <c r="AB462" i="13"/>
  <c r="AA462" i="13"/>
  <c r="AC461" i="13"/>
  <c r="AB461" i="13"/>
  <c r="AA461" i="13"/>
  <c r="AC460" i="13"/>
  <c r="AB460" i="13"/>
  <c r="AA460" i="13"/>
  <c r="AC459" i="13"/>
  <c r="AB459" i="13"/>
  <c r="AA459" i="13"/>
  <c r="AC458" i="13"/>
  <c r="AB458" i="13"/>
  <c r="AA458" i="13"/>
  <c r="AC457" i="13"/>
  <c r="AB457" i="13"/>
  <c r="AA457" i="13"/>
  <c r="AC456" i="13"/>
  <c r="AB456" i="13"/>
  <c r="AA456" i="13"/>
  <c r="AC455" i="13"/>
  <c r="AB455" i="13"/>
  <c r="AA455" i="13"/>
  <c r="AC454" i="13"/>
  <c r="AB454" i="13"/>
  <c r="AA454" i="13"/>
  <c r="AC453" i="13"/>
  <c r="AB453" i="13"/>
  <c r="AA453" i="13"/>
  <c r="AC452" i="13"/>
  <c r="AB452" i="13"/>
  <c r="AA452" i="13"/>
  <c r="AC451" i="13"/>
  <c r="AB451" i="13"/>
  <c r="AA451" i="13"/>
  <c r="AC450" i="13"/>
  <c r="AB450" i="13"/>
  <c r="AA450" i="13"/>
  <c r="AC449" i="13"/>
  <c r="AB449" i="13"/>
  <c r="AA449" i="13"/>
  <c r="AC448" i="13"/>
  <c r="AB448" i="13"/>
  <c r="AA448" i="13"/>
  <c r="AC447" i="13"/>
  <c r="AB447" i="13"/>
  <c r="AA447" i="13"/>
  <c r="AC446" i="13"/>
  <c r="AB446" i="13"/>
  <c r="AA446" i="13"/>
  <c r="AC445" i="13"/>
  <c r="AB445" i="13"/>
  <c r="AA445" i="13"/>
  <c r="AC444" i="13"/>
  <c r="AB444" i="13"/>
  <c r="AA444" i="13"/>
  <c r="AC443" i="13"/>
  <c r="AB443" i="13"/>
  <c r="AA443" i="13"/>
  <c r="AC442" i="13"/>
  <c r="AB442" i="13"/>
  <c r="AA442" i="13"/>
  <c r="AC441" i="13"/>
  <c r="AB441" i="13"/>
  <c r="AA441" i="13"/>
  <c r="AC440" i="13"/>
  <c r="AB440" i="13"/>
  <c r="AA440" i="13"/>
  <c r="AC439" i="13"/>
  <c r="AB439" i="13"/>
  <c r="AA439" i="13"/>
  <c r="AC438" i="13"/>
  <c r="AB438" i="13"/>
  <c r="AA438" i="13"/>
  <c r="AC437" i="13"/>
  <c r="AB437" i="13"/>
  <c r="AA437" i="13"/>
  <c r="AC436" i="13"/>
  <c r="AB436" i="13"/>
  <c r="AA436" i="13"/>
  <c r="AC435" i="13"/>
  <c r="AB435" i="13"/>
  <c r="AA435" i="13"/>
  <c r="AC434" i="13"/>
  <c r="AB434" i="13"/>
  <c r="AA434" i="13"/>
  <c r="AC433" i="13"/>
  <c r="AB433" i="13"/>
  <c r="AA433" i="13"/>
  <c r="AC432" i="13"/>
  <c r="AB432" i="13"/>
  <c r="AA432" i="13"/>
  <c r="AC431" i="13"/>
  <c r="AB431" i="13"/>
  <c r="AA431" i="13"/>
  <c r="AC430" i="13"/>
  <c r="AB430" i="13"/>
  <c r="AA430" i="13"/>
  <c r="AC429" i="13"/>
  <c r="AB429" i="13"/>
  <c r="AA429" i="13"/>
  <c r="AC428" i="13"/>
  <c r="AB428" i="13"/>
  <c r="AA428" i="13"/>
  <c r="AC427" i="13"/>
  <c r="AB427" i="13"/>
  <c r="AA427" i="13"/>
  <c r="AC426" i="13"/>
  <c r="AB426" i="13"/>
  <c r="AA426" i="13"/>
  <c r="AC425" i="13"/>
  <c r="AB425" i="13"/>
  <c r="AA425" i="13"/>
  <c r="AC424" i="13"/>
  <c r="AB424" i="13"/>
  <c r="AA424" i="13"/>
  <c r="AC423" i="13"/>
  <c r="AB423" i="13"/>
  <c r="AA423" i="13"/>
  <c r="AC422" i="13"/>
  <c r="AB422" i="13"/>
  <c r="AA422" i="13"/>
  <c r="AC421" i="13"/>
  <c r="AB421" i="13"/>
  <c r="AA421" i="13"/>
  <c r="AC420" i="13"/>
  <c r="AB420" i="13"/>
  <c r="AA420" i="13"/>
  <c r="AC419" i="13"/>
  <c r="AB419" i="13"/>
  <c r="AA419" i="13"/>
  <c r="AC418" i="13"/>
  <c r="AB418" i="13"/>
  <c r="AA418" i="13"/>
  <c r="AC417" i="13"/>
  <c r="AB417" i="13"/>
  <c r="AA417" i="13"/>
  <c r="AC416" i="13"/>
  <c r="AB416" i="13"/>
  <c r="AA416" i="13"/>
  <c r="AC415" i="13"/>
  <c r="AB415" i="13"/>
  <c r="AA415" i="13"/>
  <c r="AC414" i="13"/>
  <c r="AB414" i="13"/>
  <c r="AA414" i="13"/>
  <c r="AC413" i="13"/>
  <c r="AB413" i="13"/>
  <c r="AA413" i="13"/>
  <c r="AC412" i="13"/>
  <c r="AB412" i="13"/>
  <c r="AA412" i="13"/>
  <c r="AC411" i="13"/>
  <c r="AB411" i="13"/>
  <c r="AA411" i="13"/>
  <c r="AC410" i="13"/>
  <c r="AB410" i="13"/>
  <c r="AA410" i="13"/>
  <c r="AC409" i="13"/>
  <c r="AB409" i="13"/>
  <c r="AA409" i="13"/>
  <c r="AC408" i="13"/>
  <c r="AB408" i="13"/>
  <c r="AA408" i="13"/>
  <c r="AC407" i="13"/>
  <c r="AB407" i="13"/>
  <c r="AA407" i="13"/>
  <c r="AC406" i="13"/>
  <c r="AB406" i="13"/>
  <c r="AA406" i="13"/>
  <c r="AC405" i="13"/>
  <c r="AB405" i="13"/>
  <c r="AA405" i="13"/>
  <c r="AC404" i="13"/>
  <c r="AB404" i="13"/>
  <c r="AA404" i="13"/>
  <c r="AC403" i="13"/>
  <c r="AB403" i="13"/>
  <c r="AA403" i="13"/>
  <c r="AC402" i="13"/>
  <c r="AB402" i="13"/>
  <c r="AA402" i="13"/>
  <c r="AC401" i="13"/>
  <c r="AB401" i="13"/>
  <c r="AA401" i="13"/>
  <c r="AC400" i="13"/>
  <c r="AB400" i="13"/>
  <c r="AA400" i="13"/>
  <c r="AC399" i="13"/>
  <c r="AB399" i="13"/>
  <c r="AA399" i="13"/>
  <c r="AC398" i="13"/>
  <c r="AB398" i="13"/>
  <c r="AA398" i="13"/>
  <c r="AC397" i="13"/>
  <c r="AB397" i="13"/>
  <c r="AA397" i="13"/>
  <c r="AC396" i="13"/>
  <c r="AB396" i="13"/>
  <c r="AA396" i="13"/>
  <c r="AC395" i="13"/>
  <c r="AB395" i="13"/>
  <c r="AA395" i="13"/>
  <c r="AC394" i="13"/>
  <c r="AB394" i="13"/>
  <c r="AA394" i="13"/>
  <c r="AC393" i="13"/>
  <c r="AB393" i="13"/>
  <c r="AA393" i="13"/>
  <c r="AC392" i="13"/>
  <c r="AB392" i="13"/>
  <c r="AA392" i="13"/>
  <c r="AC391" i="13"/>
  <c r="AB391" i="13"/>
  <c r="AA391" i="13"/>
  <c r="AC390" i="13"/>
  <c r="AB390" i="13"/>
  <c r="AA390" i="13"/>
  <c r="AC389" i="13"/>
  <c r="AB389" i="13"/>
  <c r="AA389" i="13"/>
  <c r="AC388" i="13"/>
  <c r="AB388" i="13"/>
  <c r="AA388" i="13"/>
  <c r="AC387" i="13"/>
  <c r="AB387" i="13"/>
  <c r="AA387" i="13"/>
  <c r="AC386" i="13"/>
  <c r="AB386" i="13"/>
  <c r="AA386" i="13"/>
  <c r="AC385" i="13"/>
  <c r="AB385" i="13"/>
  <c r="AA385" i="13"/>
  <c r="AC384" i="13"/>
  <c r="AB384" i="13"/>
  <c r="AA384" i="13"/>
  <c r="AC383" i="13"/>
  <c r="AB383" i="13"/>
  <c r="AA383" i="13"/>
  <c r="AC382" i="13"/>
  <c r="AB382" i="13"/>
  <c r="AA382" i="13"/>
  <c r="AC381" i="13"/>
  <c r="AB381" i="13"/>
  <c r="AA381" i="13"/>
  <c r="AC380" i="13"/>
  <c r="AB380" i="13"/>
  <c r="AA380" i="13"/>
  <c r="AC379" i="13"/>
  <c r="AB379" i="13"/>
  <c r="AA379" i="13"/>
  <c r="AC378" i="13"/>
  <c r="AB378" i="13"/>
  <c r="AA378" i="13"/>
  <c r="AC377" i="13"/>
  <c r="AB377" i="13"/>
  <c r="AA377" i="13"/>
  <c r="AC376" i="13"/>
  <c r="AB376" i="13"/>
  <c r="AA376" i="13"/>
  <c r="AC375" i="13"/>
  <c r="AB375" i="13"/>
  <c r="AA375" i="13"/>
  <c r="AC374" i="13"/>
  <c r="AB374" i="13"/>
  <c r="AA374" i="13"/>
  <c r="AC373" i="13"/>
  <c r="AB373" i="13"/>
  <c r="AA373" i="13"/>
  <c r="AC372" i="13"/>
  <c r="AB372" i="13"/>
  <c r="AA372" i="13"/>
  <c r="AC371" i="13"/>
  <c r="AB371" i="13"/>
  <c r="AA371" i="13"/>
  <c r="AC370" i="13"/>
  <c r="AB370" i="13"/>
  <c r="AA370" i="13"/>
  <c r="AC369" i="13"/>
  <c r="AB369" i="13"/>
  <c r="AA369" i="13"/>
  <c r="AC368" i="13"/>
  <c r="AB368" i="13"/>
  <c r="AA368" i="13"/>
  <c r="AC367" i="13"/>
  <c r="AB367" i="13"/>
  <c r="AA367" i="13"/>
  <c r="AC366" i="13"/>
  <c r="AB366" i="13"/>
  <c r="AA366" i="13"/>
  <c r="AC365" i="13"/>
  <c r="AB365" i="13"/>
  <c r="AA365" i="13"/>
  <c r="AC364" i="13"/>
  <c r="AB364" i="13"/>
  <c r="AA364" i="13"/>
  <c r="AC363" i="13"/>
  <c r="AB363" i="13"/>
  <c r="AA363" i="13"/>
  <c r="AC362" i="13"/>
  <c r="AB362" i="13"/>
  <c r="AA362" i="13"/>
  <c r="AC361" i="13"/>
  <c r="AB361" i="13"/>
  <c r="AA361" i="13"/>
  <c r="AC360" i="13"/>
  <c r="AB360" i="13"/>
  <c r="AA360" i="13"/>
  <c r="AC359" i="13"/>
  <c r="AB359" i="13"/>
  <c r="AA359" i="13"/>
  <c r="AC358" i="13"/>
  <c r="AB358" i="13"/>
  <c r="AA358" i="13"/>
  <c r="AC357" i="13"/>
  <c r="AB357" i="13"/>
  <c r="AA357" i="13"/>
  <c r="AC356" i="13"/>
  <c r="AB356" i="13"/>
  <c r="AA356" i="13"/>
  <c r="AC355" i="13"/>
  <c r="AB355" i="13"/>
  <c r="AA355" i="13"/>
  <c r="AC354" i="13"/>
  <c r="AB354" i="13"/>
  <c r="AA354" i="13"/>
  <c r="AC353" i="13"/>
  <c r="AB353" i="13"/>
  <c r="AA353" i="13"/>
  <c r="AC352" i="13"/>
  <c r="AB352" i="13"/>
  <c r="AA352" i="13"/>
  <c r="AC351" i="13"/>
  <c r="AB351" i="13"/>
  <c r="AA351" i="13"/>
  <c r="AC350" i="13"/>
  <c r="AB350" i="13"/>
  <c r="AA350" i="13"/>
  <c r="AC349" i="13"/>
  <c r="AB349" i="13"/>
  <c r="AA349" i="13"/>
  <c r="AC348" i="13"/>
  <c r="AB348" i="13"/>
  <c r="AA348" i="13"/>
  <c r="AC347" i="13"/>
  <c r="AB347" i="13"/>
  <c r="AA347" i="13"/>
  <c r="AC346" i="13"/>
  <c r="AB346" i="13"/>
  <c r="AA346" i="13"/>
  <c r="AC345" i="13"/>
  <c r="AB345" i="13"/>
  <c r="AA345" i="13"/>
  <c r="AC344" i="13"/>
  <c r="AB344" i="13"/>
  <c r="AA344" i="13"/>
  <c r="AC343" i="13"/>
  <c r="AB343" i="13"/>
  <c r="AA343" i="13"/>
  <c r="AC342" i="13"/>
  <c r="AB342" i="13"/>
  <c r="AA342" i="13"/>
  <c r="AC341" i="13"/>
  <c r="AB341" i="13"/>
  <c r="AA341" i="13"/>
  <c r="AC340" i="13"/>
  <c r="AB340" i="13"/>
  <c r="AA340" i="13"/>
  <c r="AC339" i="13"/>
  <c r="AB339" i="13"/>
  <c r="AA339" i="13"/>
  <c r="AC338" i="13"/>
  <c r="AB338" i="13"/>
  <c r="AA338" i="13"/>
  <c r="AC337" i="13"/>
  <c r="AB337" i="13"/>
  <c r="AA337" i="13"/>
  <c r="AC336" i="13"/>
  <c r="AB336" i="13"/>
  <c r="AA336" i="13"/>
  <c r="AC335" i="13"/>
  <c r="AB335" i="13"/>
  <c r="AA335" i="13"/>
  <c r="AC334" i="13"/>
  <c r="AB334" i="13"/>
  <c r="AA334" i="13"/>
  <c r="AC333" i="13"/>
  <c r="AB333" i="13"/>
  <c r="AA333" i="13"/>
  <c r="AC332" i="13"/>
  <c r="AB332" i="13"/>
  <c r="AA332" i="13"/>
  <c r="AC331" i="13"/>
  <c r="AB331" i="13"/>
  <c r="AA331" i="13"/>
  <c r="AC330" i="13"/>
  <c r="AB330" i="13"/>
  <c r="AA330" i="13"/>
  <c r="AC329" i="13"/>
  <c r="AB329" i="13"/>
  <c r="AA329" i="13"/>
  <c r="AC328" i="13"/>
  <c r="AB328" i="13"/>
  <c r="AA328" i="13"/>
  <c r="AC327" i="13"/>
  <c r="AB327" i="13"/>
  <c r="AA327" i="13"/>
  <c r="AC326" i="13"/>
  <c r="AB326" i="13"/>
  <c r="AA326" i="13"/>
  <c r="AC325" i="13"/>
  <c r="AB325" i="13"/>
  <c r="AA325" i="13"/>
  <c r="AC324" i="13"/>
  <c r="AB324" i="13"/>
  <c r="AA324" i="13"/>
  <c r="AC323" i="13"/>
  <c r="AB323" i="13"/>
  <c r="AA323" i="13"/>
  <c r="AC322" i="13"/>
  <c r="AB322" i="13"/>
  <c r="AA322" i="13"/>
  <c r="AC321" i="13"/>
  <c r="AB321" i="13"/>
  <c r="AA321" i="13"/>
  <c r="AC320" i="13"/>
  <c r="AB320" i="13"/>
  <c r="AA320" i="13"/>
  <c r="AC319" i="13"/>
  <c r="AB319" i="13"/>
  <c r="AA319" i="13"/>
  <c r="AC318" i="13"/>
  <c r="AB318" i="13"/>
  <c r="AA318" i="13"/>
  <c r="AC317" i="13"/>
  <c r="AB317" i="13"/>
  <c r="AA317" i="13"/>
  <c r="AC316" i="13"/>
  <c r="AB316" i="13"/>
  <c r="AA316" i="13"/>
  <c r="AC315" i="13"/>
  <c r="AB315" i="13"/>
  <c r="AA315" i="13"/>
  <c r="AC314" i="13"/>
  <c r="AB314" i="13"/>
  <c r="AA314" i="13"/>
  <c r="AC313" i="13"/>
  <c r="AB313" i="13"/>
  <c r="AA313" i="13"/>
  <c r="AC312" i="13"/>
  <c r="AB312" i="13"/>
  <c r="AA312" i="13"/>
  <c r="AC311" i="13"/>
  <c r="AB311" i="13"/>
  <c r="AA311" i="13"/>
  <c r="AC310" i="13"/>
  <c r="AB310" i="13"/>
  <c r="AA310" i="13"/>
  <c r="AC309" i="13"/>
  <c r="AB309" i="13"/>
  <c r="AA309" i="13"/>
  <c r="AC308" i="13"/>
  <c r="AB308" i="13"/>
  <c r="AA308" i="13"/>
  <c r="AC307" i="13"/>
  <c r="AB307" i="13"/>
  <c r="AA307" i="13"/>
  <c r="AC306" i="13"/>
  <c r="AB306" i="13"/>
  <c r="AA306" i="13"/>
  <c r="AC305" i="13"/>
  <c r="AB305" i="13"/>
  <c r="AA305" i="13"/>
  <c r="AC304" i="13"/>
  <c r="AB304" i="13"/>
  <c r="AA304" i="13"/>
  <c r="AC303" i="13"/>
  <c r="AB303" i="13"/>
  <c r="AA303" i="13"/>
  <c r="AC302" i="13"/>
  <c r="AB302" i="13"/>
  <c r="AA302" i="13"/>
  <c r="AC301" i="13"/>
  <c r="AB301" i="13"/>
  <c r="AA301" i="13"/>
  <c r="AC300" i="13"/>
  <c r="AB300" i="13"/>
  <c r="AA300" i="13"/>
  <c r="AC299" i="13"/>
  <c r="AB299" i="13"/>
  <c r="AA299" i="13"/>
  <c r="AC298" i="13"/>
  <c r="AB298" i="13"/>
  <c r="AA298" i="13"/>
  <c r="AC297" i="13"/>
  <c r="AB297" i="13"/>
  <c r="AA297" i="13"/>
  <c r="AC296" i="13"/>
  <c r="AB296" i="13"/>
  <c r="AA296" i="13"/>
  <c r="AC295" i="13"/>
  <c r="AB295" i="13"/>
  <c r="AA295" i="13"/>
  <c r="AC294" i="13"/>
  <c r="AB294" i="13"/>
  <c r="AA294" i="13"/>
  <c r="AC293" i="13"/>
  <c r="AB293" i="13"/>
  <c r="AA293" i="13"/>
  <c r="AC292" i="13"/>
  <c r="AB292" i="13"/>
  <c r="AA292" i="13"/>
  <c r="AC291" i="13"/>
  <c r="AB291" i="13"/>
  <c r="AA291" i="13"/>
  <c r="AC290" i="13"/>
  <c r="AB290" i="13"/>
  <c r="AA290" i="13"/>
  <c r="AC289" i="13"/>
  <c r="AB289" i="13"/>
  <c r="AA289" i="13"/>
  <c r="AC288" i="13"/>
  <c r="AB288" i="13"/>
  <c r="AA288" i="13"/>
  <c r="AC287" i="13"/>
  <c r="AB287" i="13"/>
  <c r="AA287" i="13"/>
  <c r="AC286" i="13"/>
  <c r="AB286" i="13"/>
  <c r="AA286" i="13"/>
  <c r="AC285" i="13"/>
  <c r="AB285" i="13"/>
  <c r="AA285" i="13"/>
  <c r="AC284" i="13"/>
  <c r="AB284" i="13"/>
  <c r="AA284" i="13"/>
  <c r="AC283" i="13"/>
  <c r="AB283" i="13"/>
  <c r="AA283" i="13"/>
  <c r="AC282" i="13"/>
  <c r="AB282" i="13"/>
  <c r="AA282" i="13"/>
  <c r="AC281" i="13"/>
  <c r="AB281" i="13"/>
  <c r="AA281" i="13"/>
  <c r="AC280" i="13"/>
  <c r="AB280" i="13"/>
  <c r="AA280" i="13"/>
  <c r="AC279" i="13"/>
  <c r="AB279" i="13"/>
  <c r="AA279" i="13"/>
  <c r="AC278" i="13"/>
  <c r="AB278" i="13"/>
  <c r="AA278" i="13"/>
  <c r="AC277" i="13"/>
  <c r="AB277" i="13"/>
  <c r="AA277" i="13"/>
  <c r="AC276" i="13"/>
  <c r="AB276" i="13"/>
  <c r="AA276" i="13"/>
  <c r="AC275" i="13"/>
  <c r="AB275" i="13"/>
  <c r="AA275" i="13"/>
  <c r="AC274" i="13"/>
  <c r="AB274" i="13"/>
  <c r="AA274" i="13"/>
  <c r="AC273" i="13"/>
  <c r="AB273" i="13"/>
  <c r="AA273" i="13"/>
  <c r="AC272" i="13"/>
  <c r="AB272" i="13"/>
  <c r="AA272" i="13"/>
  <c r="AC271" i="13"/>
  <c r="AB271" i="13"/>
  <c r="AA271" i="13"/>
  <c r="AC270" i="13"/>
  <c r="AB270" i="13"/>
  <c r="AA270" i="13"/>
  <c r="AC269" i="13"/>
  <c r="AB269" i="13"/>
  <c r="AA269" i="13"/>
  <c r="AC268" i="13"/>
  <c r="AB268" i="13"/>
  <c r="AA268" i="13"/>
  <c r="AC267" i="13"/>
  <c r="AB267" i="13"/>
  <c r="AA267" i="13"/>
  <c r="AC266" i="13"/>
  <c r="AB266" i="13"/>
  <c r="AA266" i="13"/>
  <c r="AC265" i="13"/>
  <c r="AB265" i="13"/>
  <c r="AA265" i="13"/>
  <c r="AC264" i="13"/>
  <c r="AB264" i="13"/>
  <c r="AA264" i="13"/>
  <c r="AC263" i="13"/>
  <c r="AB263" i="13"/>
  <c r="AA263" i="13"/>
  <c r="AC262" i="13"/>
  <c r="AB262" i="13"/>
  <c r="AA262" i="13"/>
  <c r="AC261" i="13"/>
  <c r="AB261" i="13"/>
  <c r="AA261" i="13"/>
  <c r="AC260" i="13"/>
  <c r="AB260" i="13"/>
  <c r="AA260" i="13"/>
  <c r="AC259" i="13"/>
  <c r="AB259" i="13"/>
  <c r="AA259" i="13"/>
  <c r="AC258" i="13"/>
  <c r="AB258" i="13"/>
  <c r="AA258" i="13"/>
  <c r="AC257" i="13"/>
  <c r="AB257" i="13"/>
  <c r="AA257" i="13"/>
  <c r="AC256" i="13"/>
  <c r="AB256" i="13"/>
  <c r="AA256" i="13"/>
  <c r="AC255" i="13"/>
  <c r="AB255" i="13"/>
  <c r="AA255" i="13"/>
  <c r="AC254" i="13"/>
  <c r="AB254" i="13"/>
  <c r="AA254" i="13"/>
  <c r="AC253" i="13"/>
  <c r="AB253" i="13"/>
  <c r="AA253" i="13"/>
  <c r="AC252" i="13"/>
  <c r="AB252" i="13"/>
  <c r="AA252" i="13"/>
  <c r="AC251" i="13"/>
  <c r="AB251" i="13"/>
  <c r="AA251" i="13"/>
  <c r="AC250" i="13"/>
  <c r="AB250" i="13"/>
  <c r="AA250" i="13"/>
  <c r="AC249" i="13"/>
  <c r="AB249" i="13"/>
  <c r="AA249" i="13"/>
  <c r="AC248" i="13"/>
  <c r="AB248" i="13"/>
  <c r="AA248" i="13"/>
  <c r="AC247" i="13"/>
  <c r="AB247" i="13"/>
  <c r="AA247" i="13"/>
  <c r="AC246" i="13"/>
  <c r="AB246" i="13"/>
  <c r="AA246" i="13"/>
  <c r="AC245" i="13"/>
  <c r="AB245" i="13"/>
  <c r="AA245" i="13"/>
  <c r="AC244" i="13"/>
  <c r="AB244" i="13"/>
  <c r="AA244" i="13"/>
  <c r="AC243" i="13"/>
  <c r="AB243" i="13"/>
  <c r="AA243" i="13"/>
  <c r="AC242" i="13"/>
  <c r="AB242" i="13"/>
  <c r="AA242" i="13"/>
  <c r="AC241" i="13"/>
  <c r="AB241" i="13"/>
  <c r="AA241" i="13"/>
  <c r="AC240" i="13"/>
  <c r="AB240" i="13"/>
  <c r="AA240" i="13"/>
  <c r="AC239" i="13"/>
  <c r="AB239" i="13"/>
  <c r="AA239" i="13"/>
  <c r="AC238" i="13"/>
  <c r="AB238" i="13"/>
  <c r="AA238" i="13"/>
  <c r="AC237" i="13"/>
  <c r="AB237" i="13"/>
  <c r="AA237" i="13"/>
  <c r="AC236" i="13"/>
  <c r="AB236" i="13"/>
  <c r="AA236" i="13"/>
  <c r="AC235" i="13"/>
  <c r="AB235" i="13"/>
  <c r="AA235" i="13"/>
  <c r="AC234" i="13"/>
  <c r="AB234" i="13"/>
  <c r="AA234" i="13"/>
  <c r="AC233" i="13"/>
  <c r="AB233" i="13"/>
  <c r="AA233" i="13"/>
  <c r="AC232" i="13"/>
  <c r="AB232" i="13"/>
  <c r="AA232" i="13"/>
  <c r="AC231" i="13"/>
  <c r="AB231" i="13"/>
  <c r="AA231" i="13"/>
  <c r="AC230" i="13"/>
  <c r="AB230" i="13"/>
  <c r="AA230" i="13"/>
  <c r="AC229" i="13"/>
  <c r="AB229" i="13"/>
  <c r="AA229" i="13"/>
  <c r="AC228" i="13"/>
  <c r="AB228" i="13"/>
  <c r="AA228" i="13"/>
  <c r="AC227" i="13"/>
  <c r="AB227" i="13"/>
  <c r="AA227" i="13"/>
  <c r="AC226" i="13"/>
  <c r="AB226" i="13"/>
  <c r="AA226" i="13"/>
  <c r="AC225" i="13"/>
  <c r="AB225" i="13"/>
  <c r="AA225" i="13"/>
  <c r="AC224" i="13"/>
  <c r="AB224" i="13"/>
  <c r="AA224" i="13"/>
  <c r="AC223" i="13"/>
  <c r="AB223" i="13"/>
  <c r="AA223" i="13"/>
  <c r="AC222" i="13"/>
  <c r="AB222" i="13"/>
  <c r="AA222" i="13"/>
  <c r="AC221" i="13"/>
  <c r="AB221" i="13"/>
  <c r="AA221" i="13"/>
  <c r="AC220" i="13"/>
  <c r="AB220" i="13"/>
  <c r="AA220" i="13"/>
  <c r="AC219" i="13"/>
  <c r="AB219" i="13"/>
  <c r="AA219" i="13"/>
  <c r="AC218" i="13"/>
  <c r="AB218" i="13"/>
  <c r="AA218" i="13"/>
  <c r="AC217" i="13"/>
  <c r="AB217" i="13"/>
  <c r="AA217" i="13"/>
  <c r="AC216" i="13"/>
  <c r="AB216" i="13"/>
  <c r="AA216" i="13"/>
  <c r="AC215" i="13"/>
  <c r="AB215" i="13"/>
  <c r="AA215" i="13"/>
  <c r="AC214" i="13"/>
  <c r="AB214" i="13"/>
  <c r="AA214" i="13"/>
  <c r="AC213" i="13"/>
  <c r="AB213" i="13"/>
  <c r="AA213" i="13"/>
  <c r="AC212" i="13"/>
  <c r="AB212" i="13"/>
  <c r="AA212" i="13"/>
  <c r="AC211" i="13"/>
  <c r="AB211" i="13"/>
  <c r="AA211" i="13"/>
  <c r="AC210" i="13"/>
  <c r="AB210" i="13"/>
  <c r="AA210" i="13"/>
  <c r="AC209" i="13"/>
  <c r="AB209" i="13"/>
  <c r="AA209" i="13"/>
  <c r="AC208" i="13"/>
  <c r="AB208" i="13"/>
  <c r="AA208" i="13"/>
  <c r="AC207" i="13"/>
  <c r="AB207" i="13"/>
  <c r="AA207" i="13"/>
  <c r="AC206" i="13"/>
  <c r="AB206" i="13"/>
  <c r="AA206" i="13"/>
  <c r="AC205" i="13"/>
  <c r="AB205" i="13"/>
  <c r="AA205" i="13"/>
  <c r="AC204" i="13"/>
  <c r="AB204" i="13"/>
  <c r="AA204" i="13"/>
  <c r="AC203" i="13"/>
  <c r="AB203" i="13"/>
  <c r="AA203" i="13"/>
  <c r="AC202" i="13"/>
  <c r="AB202" i="13"/>
  <c r="AA202" i="13"/>
  <c r="AC201" i="13"/>
  <c r="AB201" i="13"/>
  <c r="AA201" i="13"/>
  <c r="AC200" i="13"/>
  <c r="AB200" i="13"/>
  <c r="AA200" i="13"/>
  <c r="AC199" i="13"/>
  <c r="AB199" i="13"/>
  <c r="AA199" i="13"/>
  <c r="AC198" i="13"/>
  <c r="AB198" i="13"/>
  <c r="AA198" i="13"/>
  <c r="AC197" i="13"/>
  <c r="AB197" i="13"/>
  <c r="AA197" i="13"/>
  <c r="AC196" i="13"/>
  <c r="AB196" i="13"/>
  <c r="AA196" i="13"/>
  <c r="AC195" i="13"/>
  <c r="AB195" i="13"/>
  <c r="AA195" i="13"/>
  <c r="AC194" i="13"/>
  <c r="AB194" i="13"/>
  <c r="AA194" i="13"/>
  <c r="AC193" i="13"/>
  <c r="AB193" i="13"/>
  <c r="AA193" i="13"/>
  <c r="AC192" i="13"/>
  <c r="AB192" i="13"/>
  <c r="AA192" i="13"/>
  <c r="AC191" i="13"/>
  <c r="AB191" i="13"/>
  <c r="AA191" i="13"/>
  <c r="AC190" i="13"/>
  <c r="AB190" i="13"/>
  <c r="AA190" i="13"/>
  <c r="AC189" i="13"/>
  <c r="AB189" i="13"/>
  <c r="AA189" i="13"/>
  <c r="AC188" i="13"/>
  <c r="AB188" i="13"/>
  <c r="AA188" i="13"/>
  <c r="AC187" i="13"/>
  <c r="AB187" i="13"/>
  <c r="AA187" i="13"/>
  <c r="AC186" i="13"/>
  <c r="AB186" i="13"/>
  <c r="AA186" i="13"/>
  <c r="AC185" i="13"/>
  <c r="AB185" i="13"/>
  <c r="AA185" i="13"/>
  <c r="AC184" i="13"/>
  <c r="AB184" i="13"/>
  <c r="AA184" i="13"/>
  <c r="AC183" i="13"/>
  <c r="AB183" i="13"/>
  <c r="AA183" i="13"/>
  <c r="AC182" i="13"/>
  <c r="AB182" i="13"/>
  <c r="AA182" i="13"/>
  <c r="AC181" i="13"/>
  <c r="AB181" i="13"/>
  <c r="AA181" i="13"/>
  <c r="AC180" i="13"/>
  <c r="AB180" i="13"/>
  <c r="AA180" i="13"/>
  <c r="AC179" i="13"/>
  <c r="AB179" i="13"/>
  <c r="AA179" i="13"/>
  <c r="AC178" i="13"/>
  <c r="AB178" i="13"/>
  <c r="AA178" i="13"/>
  <c r="AC177" i="13"/>
  <c r="AB177" i="13"/>
  <c r="AA177" i="13"/>
  <c r="AC176" i="13"/>
  <c r="AB176" i="13"/>
  <c r="AA176" i="13"/>
  <c r="AC175" i="13"/>
  <c r="AB175" i="13"/>
  <c r="AA175" i="13"/>
  <c r="AC174" i="13"/>
  <c r="AB174" i="13"/>
  <c r="AA174" i="13"/>
  <c r="AC173" i="13"/>
  <c r="AB173" i="13"/>
  <c r="AA173" i="13"/>
  <c r="AC172" i="13"/>
  <c r="AB172" i="13"/>
  <c r="AA172" i="13"/>
  <c r="AC171" i="13"/>
  <c r="AB171" i="13"/>
  <c r="AA171" i="13"/>
  <c r="AC170" i="13"/>
  <c r="AB170" i="13"/>
  <c r="AA170" i="13"/>
  <c r="AC169" i="13"/>
  <c r="AB169" i="13"/>
  <c r="AA169" i="13"/>
  <c r="AC168" i="13"/>
  <c r="AB168" i="13"/>
  <c r="AA168" i="13"/>
  <c r="AC167" i="13"/>
  <c r="AB167" i="13"/>
  <c r="AA167" i="13"/>
  <c r="AC166" i="13"/>
  <c r="AB166" i="13"/>
  <c r="AA166" i="13"/>
  <c r="AC165" i="13"/>
  <c r="AB165" i="13"/>
  <c r="AA165" i="13"/>
  <c r="AC164" i="13"/>
  <c r="AB164" i="13"/>
  <c r="AA164" i="13"/>
  <c r="AC163" i="13"/>
  <c r="AB163" i="13"/>
  <c r="AA163" i="13"/>
  <c r="AC162" i="13"/>
  <c r="AB162" i="13"/>
  <c r="AA162" i="13"/>
  <c r="AC161" i="13"/>
  <c r="AB161" i="13"/>
  <c r="AA161" i="13"/>
  <c r="AC160" i="13"/>
  <c r="AB160" i="13"/>
  <c r="AA160" i="13"/>
  <c r="AC159" i="13"/>
  <c r="AB159" i="13"/>
  <c r="AA159" i="13"/>
  <c r="AC158" i="13"/>
  <c r="AB158" i="13"/>
  <c r="AA158" i="13"/>
  <c r="AC157" i="13"/>
  <c r="AB157" i="13"/>
  <c r="AA157" i="13"/>
  <c r="AC156" i="13"/>
  <c r="AB156" i="13"/>
  <c r="AA156" i="13"/>
  <c r="AC155" i="13"/>
  <c r="AB155" i="13"/>
  <c r="AA155" i="13"/>
  <c r="AC154" i="13"/>
  <c r="AB154" i="13"/>
  <c r="AA154" i="13"/>
  <c r="AC153" i="13"/>
  <c r="AB153" i="13"/>
  <c r="AA153" i="13"/>
  <c r="AC152" i="13"/>
  <c r="AB152" i="13"/>
  <c r="AA152" i="13"/>
  <c r="AC151" i="13"/>
  <c r="AB151" i="13"/>
  <c r="AA151" i="13"/>
  <c r="AC150" i="13"/>
  <c r="AB150" i="13"/>
  <c r="AA150" i="13"/>
  <c r="AC149" i="13"/>
  <c r="AB149" i="13"/>
  <c r="AA149" i="13"/>
  <c r="AC148" i="13"/>
  <c r="AB148" i="13"/>
  <c r="AA148" i="13"/>
  <c r="AC147" i="13"/>
  <c r="AB147" i="13"/>
  <c r="AA147" i="13"/>
  <c r="AC146" i="13"/>
  <c r="AB146" i="13"/>
  <c r="AA146" i="13"/>
  <c r="AC145" i="13"/>
  <c r="AB145" i="13"/>
  <c r="AA145" i="13"/>
  <c r="AC144" i="13"/>
  <c r="AB144" i="13"/>
  <c r="AA144" i="13"/>
  <c r="AC143" i="13"/>
  <c r="AB143" i="13"/>
  <c r="AA143" i="13"/>
  <c r="AC142" i="13"/>
  <c r="AB142" i="13"/>
  <c r="AA142" i="13"/>
  <c r="AC141" i="13"/>
  <c r="AB141" i="13"/>
  <c r="AA141" i="13"/>
  <c r="AC140" i="13"/>
  <c r="AB140" i="13"/>
  <c r="AA140" i="13"/>
  <c r="AC139" i="13"/>
  <c r="AB139" i="13"/>
  <c r="AA139" i="13"/>
  <c r="AC138" i="13"/>
  <c r="AB138" i="13"/>
  <c r="AA138" i="13"/>
  <c r="AC137" i="13"/>
  <c r="AB137" i="13"/>
  <c r="AA137" i="13"/>
  <c r="AC136" i="13"/>
  <c r="AB136" i="13"/>
  <c r="AA136" i="13"/>
  <c r="AC135" i="13"/>
  <c r="AB135" i="13"/>
  <c r="AA135" i="13"/>
  <c r="AC134" i="13"/>
  <c r="AB134" i="13"/>
  <c r="AA134" i="13"/>
  <c r="AC133" i="13"/>
  <c r="AB133" i="13"/>
  <c r="AA133" i="13"/>
  <c r="AC132" i="13"/>
  <c r="AB132" i="13"/>
  <c r="AA132" i="13"/>
  <c r="AC131" i="13"/>
  <c r="AB131" i="13"/>
  <c r="AA131" i="13"/>
  <c r="AC130" i="13"/>
  <c r="AB130" i="13"/>
  <c r="AA130" i="13"/>
  <c r="AC129" i="13"/>
  <c r="AB129" i="13"/>
  <c r="AA129" i="13"/>
  <c r="AC128" i="13"/>
  <c r="AB128" i="13"/>
  <c r="AA128" i="13"/>
  <c r="AC127" i="13"/>
  <c r="AB127" i="13"/>
  <c r="AA127" i="13"/>
  <c r="AC126" i="13"/>
  <c r="AB126" i="13"/>
  <c r="AA126" i="13"/>
  <c r="AC125" i="13"/>
  <c r="AB125" i="13"/>
  <c r="AA125" i="13"/>
  <c r="AC124" i="13"/>
  <c r="AB124" i="13"/>
  <c r="AA124" i="13"/>
  <c r="AC123" i="13"/>
  <c r="AB123" i="13"/>
  <c r="AA123" i="13"/>
  <c r="AC122" i="13"/>
  <c r="AB122" i="13"/>
  <c r="AA122" i="13"/>
  <c r="AC121" i="13"/>
  <c r="AB121" i="13"/>
  <c r="AA121" i="13"/>
  <c r="AC120" i="13"/>
  <c r="AB120" i="13"/>
  <c r="AA120" i="13"/>
  <c r="AC119" i="13"/>
  <c r="AB119" i="13"/>
  <c r="AA119" i="13"/>
  <c r="AC118" i="13"/>
  <c r="AB118" i="13"/>
  <c r="AA118" i="13"/>
  <c r="AC117" i="13"/>
  <c r="AB117" i="13"/>
  <c r="AA117" i="13"/>
  <c r="AC116" i="13"/>
  <c r="AB116" i="13"/>
  <c r="AA116" i="13"/>
  <c r="AC115" i="13"/>
  <c r="AB115" i="13"/>
  <c r="AA115" i="13"/>
  <c r="AC114" i="13"/>
  <c r="AB114" i="13"/>
  <c r="AA114" i="13"/>
  <c r="AC113" i="13"/>
  <c r="AB113" i="13"/>
  <c r="AA113" i="13"/>
  <c r="AC112" i="13"/>
  <c r="AB112" i="13"/>
  <c r="AA112" i="13"/>
  <c r="AC111" i="13"/>
  <c r="AB111" i="13"/>
  <c r="AA111" i="13"/>
  <c r="AC110" i="13"/>
  <c r="AB110" i="13"/>
  <c r="AA110" i="13"/>
  <c r="AC109" i="13"/>
  <c r="AB109" i="13"/>
  <c r="AA109" i="13"/>
  <c r="AC108" i="13"/>
  <c r="AB108" i="13"/>
  <c r="AA108" i="13"/>
  <c r="AC107" i="13"/>
  <c r="AB107" i="13"/>
  <c r="AA107" i="13"/>
  <c r="AC106" i="13"/>
  <c r="AB106" i="13"/>
  <c r="AA106" i="13"/>
  <c r="AC105" i="13"/>
  <c r="AB105" i="13"/>
  <c r="AA105" i="13"/>
  <c r="AC104" i="13"/>
  <c r="AB104" i="13"/>
  <c r="AA104" i="13"/>
  <c r="AC103" i="13"/>
  <c r="AB103" i="13"/>
  <c r="AA103" i="13"/>
  <c r="AC102" i="13"/>
  <c r="AB102" i="13"/>
  <c r="AA102" i="13"/>
  <c r="AC101" i="13"/>
  <c r="AB101" i="13"/>
  <c r="AA101" i="13"/>
  <c r="AC100" i="13"/>
  <c r="AB100" i="13"/>
  <c r="AA100" i="13"/>
  <c r="AC99" i="13"/>
  <c r="AB99" i="13"/>
  <c r="AA99" i="13"/>
  <c r="AC98" i="13"/>
  <c r="AB98" i="13"/>
  <c r="AA98" i="13"/>
  <c r="AC97" i="13"/>
  <c r="AB97" i="13"/>
  <c r="AA97" i="13"/>
  <c r="AC96" i="13"/>
  <c r="AB96" i="13"/>
  <c r="AA96" i="13"/>
  <c r="AC95" i="13"/>
  <c r="AB95" i="13"/>
  <c r="AA95" i="13"/>
  <c r="AC94" i="13"/>
  <c r="AB94" i="13"/>
  <c r="AA94" i="13"/>
  <c r="AC93" i="13"/>
  <c r="AB93" i="13"/>
  <c r="AA93" i="13"/>
  <c r="AC92" i="13"/>
  <c r="AB92" i="13"/>
  <c r="AA92" i="13"/>
  <c r="AC91" i="13"/>
  <c r="AB91" i="13"/>
  <c r="AA91" i="13"/>
  <c r="AC90" i="13"/>
  <c r="AB90" i="13"/>
  <c r="AA90" i="13"/>
  <c r="AC89" i="13"/>
  <c r="AB89" i="13"/>
  <c r="AA89" i="13"/>
  <c r="AC88" i="13"/>
  <c r="AB88" i="13"/>
  <c r="AA88" i="13"/>
  <c r="AC87" i="13"/>
  <c r="AB87" i="13"/>
  <c r="AA87" i="13"/>
  <c r="AC86" i="13"/>
  <c r="AB86" i="13"/>
  <c r="AA86" i="13"/>
  <c r="AC85" i="13"/>
  <c r="AB85" i="13"/>
  <c r="AA85" i="13"/>
  <c r="AC84" i="13"/>
  <c r="AB84" i="13"/>
  <c r="AA84" i="13"/>
  <c r="AC83" i="13"/>
  <c r="AB83" i="13"/>
  <c r="AA83" i="13"/>
  <c r="AC82" i="13"/>
  <c r="AB82" i="13"/>
  <c r="AA82" i="13"/>
  <c r="AC81" i="13"/>
  <c r="AB81" i="13"/>
  <c r="AA81" i="13"/>
  <c r="AC80" i="13"/>
  <c r="AB80" i="13"/>
  <c r="AA80" i="13"/>
  <c r="AC79" i="13"/>
  <c r="AB79" i="13"/>
  <c r="AA79" i="13"/>
  <c r="AC78" i="13"/>
  <c r="AB78" i="13"/>
  <c r="AA78" i="13"/>
  <c r="AC77" i="13"/>
  <c r="AB77" i="13"/>
  <c r="AA77" i="13"/>
  <c r="AC76" i="13"/>
  <c r="AB76" i="13"/>
  <c r="AA76" i="13"/>
  <c r="AC75" i="13"/>
  <c r="AB75" i="13"/>
  <c r="AA75" i="13"/>
  <c r="AC74" i="13"/>
  <c r="AB74" i="13"/>
  <c r="AA74" i="13"/>
  <c r="AC73" i="13"/>
  <c r="AB73" i="13"/>
  <c r="AA73" i="13"/>
  <c r="AC72" i="13"/>
  <c r="AB72" i="13"/>
  <c r="AA72" i="13"/>
  <c r="AC71" i="13"/>
  <c r="AB71" i="13"/>
  <c r="AA71" i="13"/>
  <c r="AC70" i="13"/>
  <c r="AB70" i="13"/>
  <c r="AA70" i="13"/>
  <c r="AC69" i="13"/>
  <c r="AB69" i="13"/>
  <c r="AA69" i="13"/>
  <c r="AC68" i="13"/>
  <c r="AB68" i="13"/>
  <c r="AA68" i="13"/>
  <c r="AC67" i="13"/>
  <c r="AB67" i="13"/>
  <c r="AA67" i="13"/>
  <c r="AC66" i="13"/>
  <c r="AB66" i="13"/>
  <c r="AA66" i="13"/>
  <c r="AC65" i="13"/>
  <c r="AB65" i="13"/>
  <c r="AA65" i="13"/>
  <c r="AC64" i="13"/>
  <c r="AB64" i="13"/>
  <c r="AA64" i="13"/>
  <c r="AC63" i="13"/>
  <c r="AB63" i="13"/>
  <c r="AA63" i="13"/>
  <c r="AC62" i="13"/>
  <c r="AB62" i="13"/>
  <c r="AA62" i="13"/>
  <c r="AC61" i="13"/>
  <c r="AB61" i="13"/>
  <c r="AA61" i="13"/>
  <c r="AC60" i="13"/>
  <c r="AB60" i="13"/>
  <c r="AA60" i="13"/>
  <c r="AC59" i="13"/>
  <c r="AB59" i="13"/>
  <c r="AA59" i="13"/>
  <c r="AC58" i="13"/>
  <c r="AB58" i="13"/>
  <c r="AA58" i="13"/>
  <c r="AC57" i="13"/>
  <c r="AB57" i="13"/>
  <c r="AA57" i="13"/>
  <c r="AC56" i="13"/>
  <c r="AB56" i="13"/>
  <c r="AA56" i="13"/>
  <c r="AC55" i="13"/>
  <c r="AB55" i="13"/>
  <c r="AA55" i="13"/>
  <c r="AC54" i="13"/>
  <c r="AB54" i="13"/>
  <c r="AA54" i="13"/>
  <c r="AC53" i="13"/>
  <c r="AB53" i="13"/>
  <c r="AA53" i="13"/>
  <c r="AC52" i="13"/>
  <c r="AB52" i="13"/>
  <c r="AA52" i="13"/>
  <c r="AC51" i="13"/>
  <c r="AB51" i="13"/>
  <c r="AA51" i="13"/>
  <c r="AC50" i="13"/>
  <c r="AB50" i="13"/>
  <c r="AA50" i="13"/>
  <c r="AC49" i="13"/>
  <c r="AB49" i="13"/>
  <c r="AA49" i="13"/>
  <c r="AC48" i="13"/>
  <c r="AB48" i="13"/>
  <c r="AA48" i="13"/>
  <c r="AC47" i="13"/>
  <c r="AB47" i="13"/>
  <c r="AA47" i="13"/>
  <c r="AC46" i="13"/>
  <c r="AB46" i="13"/>
  <c r="AA46" i="13"/>
  <c r="AC45" i="13"/>
  <c r="AB45" i="13"/>
  <c r="AA45" i="13"/>
  <c r="AC44" i="13"/>
  <c r="AB44" i="13"/>
  <c r="AA44" i="13"/>
  <c r="AC43" i="13"/>
  <c r="AB43" i="13"/>
  <c r="AA43" i="13"/>
  <c r="AC42" i="13"/>
  <c r="AB42" i="13"/>
  <c r="AA42" i="13"/>
  <c r="AC41" i="13"/>
  <c r="AB41" i="13"/>
  <c r="AA41" i="13"/>
  <c r="AC40" i="13"/>
  <c r="AB40" i="13"/>
  <c r="AA40" i="13"/>
  <c r="AC39" i="13"/>
  <c r="AB39" i="13"/>
  <c r="AA39" i="13"/>
  <c r="AC38" i="13"/>
  <c r="AB38" i="13"/>
  <c r="AA38" i="13"/>
  <c r="AC37" i="13"/>
  <c r="AB37" i="13"/>
  <c r="AA37" i="13"/>
  <c r="AC36" i="13"/>
  <c r="AB36" i="13"/>
  <c r="AA36" i="13"/>
  <c r="AC35" i="13"/>
  <c r="AB35" i="13"/>
  <c r="AA35" i="13"/>
  <c r="AC34" i="13"/>
  <c r="AB34" i="13"/>
  <c r="AA34" i="13"/>
  <c r="AC33" i="13"/>
  <c r="AB33" i="13"/>
  <c r="AA33" i="13"/>
  <c r="AC32" i="13"/>
  <c r="AB32" i="13"/>
  <c r="AA32" i="13"/>
  <c r="AC31" i="13"/>
  <c r="AB31" i="13"/>
  <c r="AA31" i="13"/>
  <c r="AC30" i="13"/>
  <c r="AB30" i="13"/>
  <c r="AA30" i="13"/>
  <c r="AC29" i="13"/>
  <c r="AB29" i="13"/>
  <c r="AA29" i="13"/>
  <c r="AC28" i="13"/>
  <c r="AB28" i="13"/>
  <c r="AA28" i="13"/>
  <c r="AC27" i="13"/>
  <c r="AB27" i="13"/>
  <c r="AA27" i="13"/>
  <c r="AC26" i="13"/>
  <c r="AB26" i="13"/>
  <c r="AA26" i="13"/>
  <c r="AC25" i="13"/>
  <c r="AB25" i="13"/>
  <c r="AA25" i="13"/>
  <c r="AC24" i="13"/>
  <c r="AB24" i="13"/>
  <c r="AA24" i="13"/>
  <c r="AC23" i="13"/>
  <c r="AB23" i="13"/>
  <c r="AA23" i="13"/>
  <c r="AC23" i="11"/>
  <c r="AB23" i="11"/>
  <c r="AA23" i="11"/>
  <c r="AC23" i="5"/>
  <c r="AA23" i="5"/>
  <c r="AB23" i="5"/>
  <c r="AE1022" i="13"/>
  <c r="AD1022" i="13"/>
  <c r="Z1022" i="13"/>
  <c r="Y1022" i="13"/>
  <c r="B1022" i="13"/>
  <c r="AE1021" i="13"/>
  <c r="AD1021" i="13"/>
  <c r="Z1021" i="13"/>
  <c r="Y1021" i="13"/>
  <c r="B1021" i="13"/>
  <c r="AE1020" i="13"/>
  <c r="AD1020" i="13"/>
  <c r="Z1020" i="13"/>
  <c r="Y1020" i="13"/>
  <c r="B1020" i="13"/>
  <c r="AE1019" i="13"/>
  <c r="AD1019" i="13"/>
  <c r="Z1019" i="13"/>
  <c r="Y1019" i="13"/>
  <c r="B1019" i="13"/>
  <c r="AE1018" i="13"/>
  <c r="AD1018" i="13"/>
  <c r="Z1018" i="13"/>
  <c r="Y1018" i="13"/>
  <c r="B1018" i="13"/>
  <c r="AE1017" i="13"/>
  <c r="AD1017" i="13"/>
  <c r="Z1017" i="13"/>
  <c r="Y1017" i="13"/>
  <c r="B1017" i="13"/>
  <c r="AE1016" i="13"/>
  <c r="AD1016" i="13"/>
  <c r="Z1016" i="13"/>
  <c r="Y1016" i="13"/>
  <c r="B1016" i="13"/>
  <c r="AE1015" i="13"/>
  <c r="AD1015" i="13"/>
  <c r="Z1015" i="13"/>
  <c r="Y1015" i="13"/>
  <c r="B1015" i="13"/>
  <c r="AE1014" i="13"/>
  <c r="AD1014" i="13"/>
  <c r="Z1014" i="13"/>
  <c r="Y1014" i="13"/>
  <c r="B1014" i="13"/>
  <c r="AE1013" i="13"/>
  <c r="AD1013" i="13"/>
  <c r="Z1013" i="13"/>
  <c r="Y1013" i="13"/>
  <c r="B1013" i="13"/>
  <c r="AE1012" i="13"/>
  <c r="AD1012" i="13"/>
  <c r="Z1012" i="13"/>
  <c r="Y1012" i="13"/>
  <c r="B1012" i="13"/>
  <c r="AE1011" i="13"/>
  <c r="AD1011" i="13"/>
  <c r="Z1011" i="13"/>
  <c r="Y1011" i="13"/>
  <c r="B1011" i="13"/>
  <c r="AE1010" i="13"/>
  <c r="AD1010" i="13"/>
  <c r="Z1010" i="13"/>
  <c r="Y1010" i="13"/>
  <c r="B1010" i="13"/>
  <c r="AE1009" i="13"/>
  <c r="AD1009" i="13"/>
  <c r="Z1009" i="13"/>
  <c r="Y1009" i="13"/>
  <c r="B1009" i="13"/>
  <c r="AE1008" i="13"/>
  <c r="AD1008" i="13"/>
  <c r="Z1008" i="13"/>
  <c r="Y1008" i="13"/>
  <c r="B1008" i="13"/>
  <c r="AE1007" i="13"/>
  <c r="AD1007" i="13"/>
  <c r="Z1007" i="13"/>
  <c r="Y1007" i="13"/>
  <c r="B1007" i="13"/>
  <c r="AE1006" i="13"/>
  <c r="AD1006" i="13"/>
  <c r="Z1006" i="13"/>
  <c r="Y1006" i="13"/>
  <c r="B1006" i="13"/>
  <c r="AE1005" i="13"/>
  <c r="AD1005" i="13"/>
  <c r="Z1005" i="13"/>
  <c r="Y1005" i="13"/>
  <c r="B1005" i="13"/>
  <c r="AE1004" i="13"/>
  <c r="AD1004" i="13"/>
  <c r="Z1004" i="13"/>
  <c r="Y1004" i="13"/>
  <c r="B1004" i="13"/>
  <c r="AE1003" i="13"/>
  <c r="AD1003" i="13"/>
  <c r="Z1003" i="13"/>
  <c r="Y1003" i="13"/>
  <c r="B1003" i="13"/>
  <c r="AE1002" i="13"/>
  <c r="AD1002" i="13"/>
  <c r="Z1002" i="13"/>
  <c r="Y1002" i="13"/>
  <c r="B1002" i="13"/>
  <c r="AE1001" i="13"/>
  <c r="AD1001" i="13"/>
  <c r="Z1001" i="13"/>
  <c r="Y1001" i="13"/>
  <c r="B1001" i="13"/>
  <c r="AE1000" i="13"/>
  <c r="AD1000" i="13"/>
  <c r="Z1000" i="13"/>
  <c r="Y1000" i="13"/>
  <c r="B1000" i="13"/>
  <c r="AE999" i="13"/>
  <c r="AD999" i="13"/>
  <c r="Z999" i="13"/>
  <c r="Y999" i="13"/>
  <c r="B999" i="13"/>
  <c r="AE998" i="13"/>
  <c r="AD998" i="13"/>
  <c r="Z998" i="13"/>
  <c r="Y998" i="13"/>
  <c r="B998" i="13"/>
  <c r="AE997" i="13"/>
  <c r="AD997" i="13"/>
  <c r="Z997" i="13"/>
  <c r="Y997" i="13"/>
  <c r="B997" i="13"/>
  <c r="AE996" i="13"/>
  <c r="AD996" i="13"/>
  <c r="Z996" i="13"/>
  <c r="Y996" i="13"/>
  <c r="B996" i="13"/>
  <c r="AE995" i="13"/>
  <c r="AD995" i="13"/>
  <c r="Z995" i="13"/>
  <c r="Y995" i="13"/>
  <c r="B995" i="13"/>
  <c r="AE994" i="13"/>
  <c r="AD994" i="13"/>
  <c r="Z994" i="13"/>
  <c r="Y994" i="13"/>
  <c r="B994" i="13"/>
  <c r="AE993" i="13"/>
  <c r="AD993" i="13"/>
  <c r="Z993" i="13"/>
  <c r="Y993" i="13"/>
  <c r="B993" i="13"/>
  <c r="AE992" i="13"/>
  <c r="AD992" i="13"/>
  <c r="Z992" i="13"/>
  <c r="Y992" i="13"/>
  <c r="B992" i="13"/>
  <c r="AE991" i="13"/>
  <c r="AD991" i="13"/>
  <c r="Z991" i="13"/>
  <c r="Y991" i="13"/>
  <c r="B991" i="13"/>
  <c r="AE990" i="13"/>
  <c r="AD990" i="13"/>
  <c r="Z990" i="13"/>
  <c r="Y990" i="13"/>
  <c r="B990" i="13"/>
  <c r="AE989" i="13"/>
  <c r="AD989" i="13"/>
  <c r="Z989" i="13"/>
  <c r="Y989" i="13"/>
  <c r="B989" i="13"/>
  <c r="AE988" i="13"/>
  <c r="AD988" i="13"/>
  <c r="Z988" i="13"/>
  <c r="Y988" i="13"/>
  <c r="B988" i="13"/>
  <c r="AE987" i="13"/>
  <c r="AD987" i="13"/>
  <c r="Z987" i="13"/>
  <c r="Y987" i="13"/>
  <c r="B987" i="13"/>
  <c r="AE986" i="13"/>
  <c r="AD986" i="13"/>
  <c r="Z986" i="13"/>
  <c r="Y986" i="13"/>
  <c r="B986" i="13"/>
  <c r="AE985" i="13"/>
  <c r="AD985" i="13"/>
  <c r="Z985" i="13"/>
  <c r="Y985" i="13"/>
  <c r="B985" i="13"/>
  <c r="AE984" i="13"/>
  <c r="AD984" i="13"/>
  <c r="Z984" i="13"/>
  <c r="Y984" i="13"/>
  <c r="B984" i="13"/>
  <c r="AE983" i="13"/>
  <c r="AD983" i="13"/>
  <c r="Z983" i="13"/>
  <c r="Y983" i="13"/>
  <c r="B983" i="13"/>
  <c r="AE982" i="13"/>
  <c r="AD982" i="13"/>
  <c r="Z982" i="13"/>
  <c r="Y982" i="13"/>
  <c r="B982" i="13"/>
  <c r="AE981" i="13"/>
  <c r="AD981" i="13"/>
  <c r="Z981" i="13"/>
  <c r="Y981" i="13"/>
  <c r="B981" i="13"/>
  <c r="AE980" i="13"/>
  <c r="AD980" i="13"/>
  <c r="Z980" i="13"/>
  <c r="Y980" i="13"/>
  <c r="B980" i="13"/>
  <c r="AE979" i="13"/>
  <c r="AD979" i="13"/>
  <c r="Z979" i="13"/>
  <c r="Y979" i="13"/>
  <c r="B979" i="13"/>
  <c r="AE978" i="13"/>
  <c r="AD978" i="13"/>
  <c r="Z978" i="13"/>
  <c r="Y978" i="13"/>
  <c r="B978" i="13"/>
  <c r="AE977" i="13"/>
  <c r="AD977" i="13"/>
  <c r="Z977" i="13"/>
  <c r="Y977" i="13"/>
  <c r="B977" i="13"/>
  <c r="AE976" i="13"/>
  <c r="AD976" i="13"/>
  <c r="Z976" i="13"/>
  <c r="Y976" i="13"/>
  <c r="B976" i="13"/>
  <c r="AE975" i="13"/>
  <c r="AD975" i="13"/>
  <c r="Z975" i="13"/>
  <c r="Y975" i="13"/>
  <c r="B975" i="13"/>
  <c r="AE974" i="13"/>
  <c r="AD974" i="13"/>
  <c r="Z974" i="13"/>
  <c r="Y974" i="13"/>
  <c r="B974" i="13"/>
  <c r="AE973" i="13"/>
  <c r="AD973" i="13"/>
  <c r="Z973" i="13"/>
  <c r="Y973" i="13"/>
  <c r="B973" i="13"/>
  <c r="AE972" i="13"/>
  <c r="AD972" i="13"/>
  <c r="Z972" i="13"/>
  <c r="Y972" i="13"/>
  <c r="B972" i="13"/>
  <c r="AE971" i="13"/>
  <c r="AD971" i="13"/>
  <c r="Z971" i="13"/>
  <c r="Y971" i="13"/>
  <c r="B971" i="13"/>
  <c r="AE970" i="13"/>
  <c r="AD970" i="13"/>
  <c r="Z970" i="13"/>
  <c r="Y970" i="13"/>
  <c r="B970" i="13"/>
  <c r="AE969" i="13"/>
  <c r="AD969" i="13"/>
  <c r="Z969" i="13"/>
  <c r="Y969" i="13"/>
  <c r="B969" i="13"/>
  <c r="AE968" i="13"/>
  <c r="AD968" i="13"/>
  <c r="Z968" i="13"/>
  <c r="Y968" i="13"/>
  <c r="B968" i="13"/>
  <c r="AE967" i="13"/>
  <c r="AD967" i="13"/>
  <c r="Z967" i="13"/>
  <c r="Y967" i="13"/>
  <c r="B967" i="13"/>
  <c r="AE966" i="13"/>
  <c r="AD966" i="13"/>
  <c r="Z966" i="13"/>
  <c r="Y966" i="13"/>
  <c r="B966" i="13"/>
  <c r="AE965" i="13"/>
  <c r="AD965" i="13"/>
  <c r="Z965" i="13"/>
  <c r="Y965" i="13"/>
  <c r="B965" i="13"/>
  <c r="AE964" i="13"/>
  <c r="AD964" i="13"/>
  <c r="Z964" i="13"/>
  <c r="Y964" i="13"/>
  <c r="B964" i="13"/>
  <c r="AE963" i="13"/>
  <c r="AD963" i="13"/>
  <c r="Z963" i="13"/>
  <c r="Y963" i="13"/>
  <c r="B963" i="13"/>
  <c r="AE962" i="13"/>
  <c r="AD962" i="13"/>
  <c r="Z962" i="13"/>
  <c r="Y962" i="13"/>
  <c r="B962" i="13"/>
  <c r="AE961" i="13"/>
  <c r="AD961" i="13"/>
  <c r="Z961" i="13"/>
  <c r="Y961" i="13"/>
  <c r="B961" i="13"/>
  <c r="AE960" i="13"/>
  <c r="AD960" i="13"/>
  <c r="Z960" i="13"/>
  <c r="Y960" i="13"/>
  <c r="B960" i="13"/>
  <c r="AE959" i="13"/>
  <c r="AD959" i="13"/>
  <c r="Z959" i="13"/>
  <c r="Y959" i="13"/>
  <c r="B959" i="13"/>
  <c r="AE958" i="13"/>
  <c r="AD958" i="13"/>
  <c r="Z958" i="13"/>
  <c r="Y958" i="13"/>
  <c r="B958" i="13"/>
  <c r="AE957" i="13"/>
  <c r="AD957" i="13"/>
  <c r="Z957" i="13"/>
  <c r="Y957" i="13"/>
  <c r="B957" i="13"/>
  <c r="AE956" i="13"/>
  <c r="AD956" i="13"/>
  <c r="Z956" i="13"/>
  <c r="Y956" i="13"/>
  <c r="B956" i="13"/>
  <c r="AE955" i="13"/>
  <c r="AD955" i="13"/>
  <c r="Z955" i="13"/>
  <c r="Y955" i="13"/>
  <c r="B955" i="13"/>
  <c r="AE954" i="13"/>
  <c r="AD954" i="13"/>
  <c r="Z954" i="13"/>
  <c r="Y954" i="13"/>
  <c r="B954" i="13"/>
  <c r="AE953" i="13"/>
  <c r="AD953" i="13"/>
  <c r="Z953" i="13"/>
  <c r="Y953" i="13"/>
  <c r="B953" i="13"/>
  <c r="AE952" i="13"/>
  <c r="AD952" i="13"/>
  <c r="Z952" i="13"/>
  <c r="Y952" i="13"/>
  <c r="B952" i="13"/>
  <c r="AE951" i="13"/>
  <c r="AD951" i="13"/>
  <c r="Z951" i="13"/>
  <c r="Y951" i="13"/>
  <c r="B951" i="13"/>
  <c r="AE950" i="13"/>
  <c r="AD950" i="13"/>
  <c r="Z950" i="13"/>
  <c r="Y950" i="13"/>
  <c r="B950" i="13"/>
  <c r="AE949" i="13"/>
  <c r="AD949" i="13"/>
  <c r="Z949" i="13"/>
  <c r="Y949" i="13"/>
  <c r="B949" i="13"/>
  <c r="AE948" i="13"/>
  <c r="AD948" i="13"/>
  <c r="Z948" i="13"/>
  <c r="Y948" i="13"/>
  <c r="B948" i="13"/>
  <c r="AE947" i="13"/>
  <c r="AD947" i="13"/>
  <c r="Z947" i="13"/>
  <c r="Y947" i="13"/>
  <c r="B947" i="13"/>
  <c r="AE946" i="13"/>
  <c r="AD946" i="13"/>
  <c r="Z946" i="13"/>
  <c r="Y946" i="13"/>
  <c r="B946" i="13"/>
  <c r="AE945" i="13"/>
  <c r="AD945" i="13"/>
  <c r="Z945" i="13"/>
  <c r="Y945" i="13"/>
  <c r="B945" i="13"/>
  <c r="AE944" i="13"/>
  <c r="AD944" i="13"/>
  <c r="Z944" i="13"/>
  <c r="Y944" i="13"/>
  <c r="B944" i="13"/>
  <c r="AE943" i="13"/>
  <c r="AD943" i="13"/>
  <c r="Z943" i="13"/>
  <c r="Y943" i="13"/>
  <c r="B943" i="13"/>
  <c r="AE942" i="13"/>
  <c r="AD942" i="13"/>
  <c r="Z942" i="13"/>
  <c r="Y942" i="13"/>
  <c r="B942" i="13"/>
  <c r="AE941" i="13"/>
  <c r="AD941" i="13"/>
  <c r="Z941" i="13"/>
  <c r="Y941" i="13"/>
  <c r="B941" i="13"/>
  <c r="AE940" i="13"/>
  <c r="AD940" i="13"/>
  <c r="Z940" i="13"/>
  <c r="Y940" i="13"/>
  <c r="B940" i="13"/>
  <c r="AE939" i="13"/>
  <c r="AD939" i="13"/>
  <c r="Z939" i="13"/>
  <c r="Y939" i="13"/>
  <c r="B939" i="13"/>
  <c r="AE938" i="13"/>
  <c r="AD938" i="13"/>
  <c r="Z938" i="13"/>
  <c r="Y938" i="13"/>
  <c r="B938" i="13"/>
  <c r="AE937" i="13"/>
  <c r="AD937" i="13"/>
  <c r="Z937" i="13"/>
  <c r="Y937" i="13"/>
  <c r="B937" i="13"/>
  <c r="AE936" i="13"/>
  <c r="AD936" i="13"/>
  <c r="Z936" i="13"/>
  <c r="Y936" i="13"/>
  <c r="B936" i="13"/>
  <c r="AE935" i="13"/>
  <c r="AD935" i="13"/>
  <c r="Z935" i="13"/>
  <c r="Y935" i="13"/>
  <c r="B935" i="13"/>
  <c r="AE934" i="13"/>
  <c r="AD934" i="13"/>
  <c r="Z934" i="13"/>
  <c r="Y934" i="13"/>
  <c r="B934" i="13"/>
  <c r="AE933" i="13"/>
  <c r="AD933" i="13"/>
  <c r="Z933" i="13"/>
  <c r="Y933" i="13"/>
  <c r="B933" i="13"/>
  <c r="AE932" i="13"/>
  <c r="AD932" i="13"/>
  <c r="Z932" i="13"/>
  <c r="Y932" i="13"/>
  <c r="B932" i="13"/>
  <c r="AE931" i="13"/>
  <c r="AD931" i="13"/>
  <c r="Z931" i="13"/>
  <c r="Y931" i="13"/>
  <c r="B931" i="13"/>
  <c r="AE930" i="13"/>
  <c r="AD930" i="13"/>
  <c r="Z930" i="13"/>
  <c r="Y930" i="13"/>
  <c r="B930" i="13"/>
  <c r="AE929" i="13"/>
  <c r="AD929" i="13"/>
  <c r="Z929" i="13"/>
  <c r="Y929" i="13"/>
  <c r="B929" i="13"/>
  <c r="AE928" i="13"/>
  <c r="AD928" i="13"/>
  <c r="Z928" i="13"/>
  <c r="Y928" i="13"/>
  <c r="B928" i="13"/>
  <c r="AE927" i="13"/>
  <c r="AD927" i="13"/>
  <c r="Z927" i="13"/>
  <c r="Y927" i="13"/>
  <c r="B927" i="13"/>
  <c r="AE926" i="13"/>
  <c r="AD926" i="13"/>
  <c r="Z926" i="13"/>
  <c r="Y926" i="13"/>
  <c r="B926" i="13"/>
  <c r="AE925" i="13"/>
  <c r="AD925" i="13"/>
  <c r="Z925" i="13"/>
  <c r="Y925" i="13"/>
  <c r="B925" i="13"/>
  <c r="AE924" i="13"/>
  <c r="AD924" i="13"/>
  <c r="Z924" i="13"/>
  <c r="Y924" i="13"/>
  <c r="B924" i="13"/>
  <c r="AE923" i="13"/>
  <c r="AD923" i="13"/>
  <c r="Z923" i="13"/>
  <c r="Y923" i="13"/>
  <c r="B923" i="13"/>
  <c r="AE922" i="13"/>
  <c r="AD922" i="13"/>
  <c r="Z922" i="13"/>
  <c r="Y922" i="13"/>
  <c r="B922" i="13"/>
  <c r="AE921" i="13"/>
  <c r="AD921" i="13"/>
  <c r="Z921" i="13"/>
  <c r="Y921" i="13"/>
  <c r="B921" i="13"/>
  <c r="AE920" i="13"/>
  <c r="AD920" i="13"/>
  <c r="Z920" i="13"/>
  <c r="Y920" i="13"/>
  <c r="B920" i="13"/>
  <c r="AE919" i="13"/>
  <c r="AD919" i="13"/>
  <c r="Z919" i="13"/>
  <c r="Y919" i="13"/>
  <c r="B919" i="13"/>
  <c r="AE918" i="13"/>
  <c r="AD918" i="13"/>
  <c r="Z918" i="13"/>
  <c r="Y918" i="13"/>
  <c r="B918" i="13"/>
  <c r="AE917" i="13"/>
  <c r="AD917" i="13"/>
  <c r="Z917" i="13"/>
  <c r="Y917" i="13"/>
  <c r="B917" i="13"/>
  <c r="AE916" i="13"/>
  <c r="AD916" i="13"/>
  <c r="Z916" i="13"/>
  <c r="Y916" i="13"/>
  <c r="B916" i="13"/>
  <c r="AE915" i="13"/>
  <c r="AD915" i="13"/>
  <c r="Z915" i="13"/>
  <c r="Y915" i="13"/>
  <c r="B915" i="13"/>
  <c r="AE914" i="13"/>
  <c r="AD914" i="13"/>
  <c r="Z914" i="13"/>
  <c r="Y914" i="13"/>
  <c r="B914" i="13"/>
  <c r="AE913" i="13"/>
  <c r="AD913" i="13"/>
  <c r="Z913" i="13"/>
  <c r="Y913" i="13"/>
  <c r="B913" i="13"/>
  <c r="AE912" i="13"/>
  <c r="AD912" i="13"/>
  <c r="Z912" i="13"/>
  <c r="Y912" i="13"/>
  <c r="B912" i="13"/>
  <c r="AE911" i="13"/>
  <c r="AD911" i="13"/>
  <c r="Z911" i="13"/>
  <c r="Y911" i="13"/>
  <c r="B911" i="13"/>
  <c r="AE910" i="13"/>
  <c r="AD910" i="13"/>
  <c r="Z910" i="13"/>
  <c r="Y910" i="13"/>
  <c r="B910" i="13"/>
  <c r="AE909" i="13"/>
  <c r="AD909" i="13"/>
  <c r="Z909" i="13"/>
  <c r="Y909" i="13"/>
  <c r="B909" i="13"/>
  <c r="AE908" i="13"/>
  <c r="AD908" i="13"/>
  <c r="Z908" i="13"/>
  <c r="Y908" i="13"/>
  <c r="B908" i="13"/>
  <c r="AE907" i="13"/>
  <c r="AD907" i="13"/>
  <c r="Z907" i="13"/>
  <c r="Y907" i="13"/>
  <c r="B907" i="13"/>
  <c r="AE906" i="13"/>
  <c r="AD906" i="13"/>
  <c r="Z906" i="13"/>
  <c r="Y906" i="13"/>
  <c r="B906" i="13"/>
  <c r="AE905" i="13"/>
  <c r="AD905" i="13"/>
  <c r="Z905" i="13"/>
  <c r="Y905" i="13"/>
  <c r="B905" i="13"/>
  <c r="AE904" i="13"/>
  <c r="AD904" i="13"/>
  <c r="Z904" i="13"/>
  <c r="Y904" i="13"/>
  <c r="B904" i="13"/>
  <c r="AE903" i="13"/>
  <c r="AD903" i="13"/>
  <c r="Z903" i="13"/>
  <c r="Y903" i="13"/>
  <c r="B903" i="13"/>
  <c r="AE902" i="13"/>
  <c r="AD902" i="13"/>
  <c r="Z902" i="13"/>
  <c r="Y902" i="13"/>
  <c r="B902" i="13"/>
  <c r="AE901" i="13"/>
  <c r="AD901" i="13"/>
  <c r="Z901" i="13"/>
  <c r="Y901" i="13"/>
  <c r="B901" i="13"/>
  <c r="AE900" i="13"/>
  <c r="AD900" i="13"/>
  <c r="Z900" i="13"/>
  <c r="Y900" i="13"/>
  <c r="B900" i="13"/>
  <c r="AE899" i="13"/>
  <c r="AD899" i="13"/>
  <c r="Z899" i="13"/>
  <c r="Y899" i="13"/>
  <c r="B899" i="13"/>
  <c r="AE898" i="13"/>
  <c r="AD898" i="13"/>
  <c r="Z898" i="13"/>
  <c r="Y898" i="13"/>
  <c r="B898" i="13"/>
  <c r="AE897" i="13"/>
  <c r="AD897" i="13"/>
  <c r="Z897" i="13"/>
  <c r="Y897" i="13"/>
  <c r="B897" i="13"/>
  <c r="AE896" i="13"/>
  <c r="AD896" i="13"/>
  <c r="Z896" i="13"/>
  <c r="Y896" i="13"/>
  <c r="B896" i="13"/>
  <c r="AE895" i="13"/>
  <c r="AD895" i="13"/>
  <c r="Z895" i="13"/>
  <c r="Y895" i="13"/>
  <c r="B895" i="13"/>
  <c r="AE894" i="13"/>
  <c r="AD894" i="13"/>
  <c r="Z894" i="13"/>
  <c r="Y894" i="13"/>
  <c r="B894" i="13"/>
  <c r="AE893" i="13"/>
  <c r="AD893" i="13"/>
  <c r="Z893" i="13"/>
  <c r="Y893" i="13"/>
  <c r="B893" i="13"/>
  <c r="AE892" i="13"/>
  <c r="AD892" i="13"/>
  <c r="Z892" i="13"/>
  <c r="Y892" i="13"/>
  <c r="B892" i="13"/>
  <c r="AE891" i="13"/>
  <c r="AD891" i="13"/>
  <c r="Z891" i="13"/>
  <c r="Y891" i="13"/>
  <c r="B891" i="13"/>
  <c r="AE890" i="13"/>
  <c r="AD890" i="13"/>
  <c r="Z890" i="13"/>
  <c r="Y890" i="13"/>
  <c r="B890" i="13"/>
  <c r="AE889" i="13"/>
  <c r="AD889" i="13"/>
  <c r="Z889" i="13"/>
  <c r="Y889" i="13"/>
  <c r="B889" i="13"/>
  <c r="AE888" i="13"/>
  <c r="AD888" i="13"/>
  <c r="Z888" i="13"/>
  <c r="Y888" i="13"/>
  <c r="B888" i="13"/>
  <c r="AE887" i="13"/>
  <c r="AD887" i="13"/>
  <c r="Z887" i="13"/>
  <c r="Y887" i="13"/>
  <c r="B887" i="13"/>
  <c r="AE886" i="13"/>
  <c r="AD886" i="13"/>
  <c r="Z886" i="13"/>
  <c r="Y886" i="13"/>
  <c r="B886" i="13"/>
  <c r="AE885" i="13"/>
  <c r="AD885" i="13"/>
  <c r="Z885" i="13"/>
  <c r="Y885" i="13"/>
  <c r="B885" i="13"/>
  <c r="AE884" i="13"/>
  <c r="AD884" i="13"/>
  <c r="Z884" i="13"/>
  <c r="Y884" i="13"/>
  <c r="B884" i="13"/>
  <c r="AE883" i="13"/>
  <c r="AD883" i="13"/>
  <c r="Z883" i="13"/>
  <c r="Y883" i="13"/>
  <c r="B883" i="13"/>
  <c r="AE882" i="13"/>
  <c r="AD882" i="13"/>
  <c r="Z882" i="13"/>
  <c r="Y882" i="13"/>
  <c r="B882" i="13"/>
  <c r="AE881" i="13"/>
  <c r="AD881" i="13"/>
  <c r="Z881" i="13"/>
  <c r="Y881" i="13"/>
  <c r="B881" i="13"/>
  <c r="AE880" i="13"/>
  <c r="AD880" i="13"/>
  <c r="Z880" i="13"/>
  <c r="Y880" i="13"/>
  <c r="B880" i="13"/>
  <c r="AE879" i="13"/>
  <c r="AD879" i="13"/>
  <c r="Z879" i="13"/>
  <c r="Y879" i="13"/>
  <c r="B879" i="13"/>
  <c r="AE878" i="13"/>
  <c r="AD878" i="13"/>
  <c r="Z878" i="13"/>
  <c r="Y878" i="13"/>
  <c r="B878" i="13"/>
  <c r="AE877" i="13"/>
  <c r="AD877" i="13"/>
  <c r="Z877" i="13"/>
  <c r="Y877" i="13"/>
  <c r="B877" i="13"/>
  <c r="AE876" i="13"/>
  <c r="AD876" i="13"/>
  <c r="Z876" i="13"/>
  <c r="Y876" i="13"/>
  <c r="B876" i="13"/>
  <c r="AE875" i="13"/>
  <c r="AD875" i="13"/>
  <c r="Z875" i="13"/>
  <c r="Y875" i="13"/>
  <c r="B875" i="13"/>
  <c r="AE874" i="13"/>
  <c r="AD874" i="13"/>
  <c r="Z874" i="13"/>
  <c r="Y874" i="13"/>
  <c r="B874" i="13"/>
  <c r="AE873" i="13"/>
  <c r="AD873" i="13"/>
  <c r="Z873" i="13"/>
  <c r="Y873" i="13"/>
  <c r="B873" i="13"/>
  <c r="AE872" i="13"/>
  <c r="AD872" i="13"/>
  <c r="Z872" i="13"/>
  <c r="Y872" i="13"/>
  <c r="B872" i="13"/>
  <c r="AE871" i="13"/>
  <c r="AD871" i="13"/>
  <c r="Z871" i="13"/>
  <c r="Y871" i="13"/>
  <c r="B871" i="13"/>
  <c r="AE870" i="13"/>
  <c r="AD870" i="13"/>
  <c r="Z870" i="13"/>
  <c r="Y870" i="13"/>
  <c r="B870" i="13"/>
  <c r="AE869" i="13"/>
  <c r="AD869" i="13"/>
  <c r="Z869" i="13"/>
  <c r="Y869" i="13"/>
  <c r="B869" i="13"/>
  <c r="AE868" i="13"/>
  <c r="AD868" i="13"/>
  <c r="Z868" i="13"/>
  <c r="Y868" i="13"/>
  <c r="B868" i="13"/>
  <c r="AE867" i="13"/>
  <c r="AD867" i="13"/>
  <c r="Z867" i="13"/>
  <c r="Y867" i="13"/>
  <c r="B867" i="13"/>
  <c r="AE866" i="13"/>
  <c r="AD866" i="13"/>
  <c r="Z866" i="13"/>
  <c r="Y866" i="13"/>
  <c r="B866" i="13"/>
  <c r="AE865" i="13"/>
  <c r="AD865" i="13"/>
  <c r="Z865" i="13"/>
  <c r="Y865" i="13"/>
  <c r="B865" i="13"/>
  <c r="AE864" i="13"/>
  <c r="AD864" i="13"/>
  <c r="Z864" i="13"/>
  <c r="Y864" i="13"/>
  <c r="B864" i="13"/>
  <c r="AE863" i="13"/>
  <c r="AD863" i="13"/>
  <c r="Z863" i="13"/>
  <c r="Y863" i="13"/>
  <c r="B863" i="13"/>
  <c r="AE862" i="13"/>
  <c r="AD862" i="13"/>
  <c r="Z862" i="13"/>
  <c r="Y862" i="13"/>
  <c r="B862" i="13"/>
  <c r="AE861" i="13"/>
  <c r="AD861" i="13"/>
  <c r="Z861" i="13"/>
  <c r="Y861" i="13"/>
  <c r="B861" i="13"/>
  <c r="AE860" i="13"/>
  <c r="AD860" i="13"/>
  <c r="Z860" i="13"/>
  <c r="Y860" i="13"/>
  <c r="B860" i="13"/>
  <c r="AE859" i="13"/>
  <c r="AD859" i="13"/>
  <c r="Z859" i="13"/>
  <c r="Y859" i="13"/>
  <c r="B859" i="13"/>
  <c r="AE858" i="13"/>
  <c r="AD858" i="13"/>
  <c r="Z858" i="13"/>
  <c r="Y858" i="13"/>
  <c r="B858" i="13"/>
  <c r="AE857" i="13"/>
  <c r="AD857" i="13"/>
  <c r="Z857" i="13"/>
  <c r="Y857" i="13"/>
  <c r="B857" i="13"/>
  <c r="AE856" i="13"/>
  <c r="AD856" i="13"/>
  <c r="Z856" i="13"/>
  <c r="Y856" i="13"/>
  <c r="B856" i="13"/>
  <c r="AE855" i="13"/>
  <c r="AD855" i="13"/>
  <c r="Z855" i="13"/>
  <c r="Y855" i="13"/>
  <c r="B855" i="13"/>
  <c r="AE854" i="13"/>
  <c r="AD854" i="13"/>
  <c r="Z854" i="13"/>
  <c r="Y854" i="13"/>
  <c r="B854" i="13"/>
  <c r="AE853" i="13"/>
  <c r="AD853" i="13"/>
  <c r="Z853" i="13"/>
  <c r="Y853" i="13"/>
  <c r="B853" i="13"/>
  <c r="AE852" i="13"/>
  <c r="AD852" i="13"/>
  <c r="Z852" i="13"/>
  <c r="Y852" i="13"/>
  <c r="B852" i="13"/>
  <c r="AE851" i="13"/>
  <c r="AD851" i="13"/>
  <c r="Z851" i="13"/>
  <c r="Y851" i="13"/>
  <c r="B851" i="13"/>
  <c r="AE850" i="13"/>
  <c r="AD850" i="13"/>
  <c r="Z850" i="13"/>
  <c r="Y850" i="13"/>
  <c r="B850" i="13"/>
  <c r="AE849" i="13"/>
  <c r="AD849" i="13"/>
  <c r="Z849" i="13"/>
  <c r="Y849" i="13"/>
  <c r="B849" i="13"/>
  <c r="AE848" i="13"/>
  <c r="AD848" i="13"/>
  <c r="Z848" i="13"/>
  <c r="Y848" i="13"/>
  <c r="B848" i="13"/>
  <c r="AE847" i="13"/>
  <c r="AD847" i="13"/>
  <c r="Z847" i="13"/>
  <c r="Y847" i="13"/>
  <c r="B847" i="13"/>
  <c r="AE846" i="13"/>
  <c r="AD846" i="13"/>
  <c r="Z846" i="13"/>
  <c r="Y846" i="13"/>
  <c r="B846" i="13"/>
  <c r="AE845" i="13"/>
  <c r="AD845" i="13"/>
  <c r="Z845" i="13"/>
  <c r="Y845" i="13"/>
  <c r="B845" i="13"/>
  <c r="AE844" i="13"/>
  <c r="AD844" i="13"/>
  <c r="Z844" i="13"/>
  <c r="Y844" i="13"/>
  <c r="B844" i="13"/>
  <c r="AE843" i="13"/>
  <c r="AD843" i="13"/>
  <c r="Z843" i="13"/>
  <c r="Y843" i="13"/>
  <c r="B843" i="13"/>
  <c r="AE842" i="13"/>
  <c r="AD842" i="13"/>
  <c r="Z842" i="13"/>
  <c r="Y842" i="13"/>
  <c r="B842" i="13"/>
  <c r="AE841" i="13"/>
  <c r="AD841" i="13"/>
  <c r="Z841" i="13"/>
  <c r="Y841" i="13"/>
  <c r="B841" i="13"/>
  <c r="AE840" i="13"/>
  <c r="AD840" i="13"/>
  <c r="Z840" i="13"/>
  <c r="Y840" i="13"/>
  <c r="B840" i="13"/>
  <c r="AE839" i="13"/>
  <c r="AD839" i="13"/>
  <c r="Z839" i="13"/>
  <c r="Y839" i="13"/>
  <c r="B839" i="13"/>
  <c r="AE838" i="13"/>
  <c r="AD838" i="13"/>
  <c r="Z838" i="13"/>
  <c r="Y838" i="13"/>
  <c r="B838" i="13"/>
  <c r="AE837" i="13"/>
  <c r="AD837" i="13"/>
  <c r="Z837" i="13"/>
  <c r="Y837" i="13"/>
  <c r="B837" i="13"/>
  <c r="AE836" i="13"/>
  <c r="AD836" i="13"/>
  <c r="Z836" i="13"/>
  <c r="Y836" i="13"/>
  <c r="B836" i="13"/>
  <c r="AE835" i="13"/>
  <c r="AD835" i="13"/>
  <c r="Z835" i="13"/>
  <c r="Y835" i="13"/>
  <c r="B835" i="13"/>
  <c r="AE834" i="13"/>
  <c r="AD834" i="13"/>
  <c r="Z834" i="13"/>
  <c r="Y834" i="13"/>
  <c r="B834" i="13"/>
  <c r="AE833" i="13"/>
  <c r="AD833" i="13"/>
  <c r="Z833" i="13"/>
  <c r="Y833" i="13"/>
  <c r="B833" i="13"/>
  <c r="AE832" i="13"/>
  <c r="AD832" i="13"/>
  <c r="Z832" i="13"/>
  <c r="Y832" i="13"/>
  <c r="B832" i="13"/>
  <c r="AE831" i="13"/>
  <c r="AD831" i="13"/>
  <c r="Z831" i="13"/>
  <c r="Y831" i="13"/>
  <c r="B831" i="13"/>
  <c r="AE830" i="13"/>
  <c r="AD830" i="13"/>
  <c r="Z830" i="13"/>
  <c r="Y830" i="13"/>
  <c r="B830" i="13"/>
  <c r="AE829" i="13"/>
  <c r="AD829" i="13"/>
  <c r="Z829" i="13"/>
  <c r="Y829" i="13"/>
  <c r="B829" i="13"/>
  <c r="AE828" i="13"/>
  <c r="AD828" i="13"/>
  <c r="Z828" i="13"/>
  <c r="Y828" i="13"/>
  <c r="B828" i="13"/>
  <c r="AE827" i="13"/>
  <c r="AD827" i="13"/>
  <c r="Z827" i="13"/>
  <c r="Y827" i="13"/>
  <c r="B827" i="13"/>
  <c r="AE826" i="13"/>
  <c r="AD826" i="13"/>
  <c r="Z826" i="13"/>
  <c r="Y826" i="13"/>
  <c r="B826" i="13"/>
  <c r="AE825" i="13"/>
  <c r="AD825" i="13"/>
  <c r="Z825" i="13"/>
  <c r="Y825" i="13"/>
  <c r="B825" i="13"/>
  <c r="AE824" i="13"/>
  <c r="AD824" i="13"/>
  <c r="Z824" i="13"/>
  <c r="Y824" i="13"/>
  <c r="B824" i="13"/>
  <c r="AE823" i="13"/>
  <c r="AD823" i="13"/>
  <c r="Z823" i="13"/>
  <c r="Y823" i="13"/>
  <c r="B823" i="13"/>
  <c r="AE822" i="13"/>
  <c r="AD822" i="13"/>
  <c r="Z822" i="13"/>
  <c r="Y822" i="13"/>
  <c r="B822" i="13"/>
  <c r="AE821" i="13"/>
  <c r="AD821" i="13"/>
  <c r="Z821" i="13"/>
  <c r="Y821" i="13"/>
  <c r="B821" i="13"/>
  <c r="AE820" i="13"/>
  <c r="AD820" i="13"/>
  <c r="Z820" i="13"/>
  <c r="Y820" i="13"/>
  <c r="B820" i="13"/>
  <c r="AE819" i="13"/>
  <c r="AD819" i="13"/>
  <c r="Z819" i="13"/>
  <c r="Y819" i="13"/>
  <c r="B819" i="13"/>
  <c r="AE818" i="13"/>
  <c r="AD818" i="13"/>
  <c r="Z818" i="13"/>
  <c r="Y818" i="13"/>
  <c r="B818" i="13"/>
  <c r="AE817" i="13"/>
  <c r="AD817" i="13"/>
  <c r="Z817" i="13"/>
  <c r="Y817" i="13"/>
  <c r="B817" i="13"/>
  <c r="AE816" i="13"/>
  <c r="AD816" i="13"/>
  <c r="Z816" i="13"/>
  <c r="Y816" i="13"/>
  <c r="B816" i="13"/>
  <c r="AE815" i="13"/>
  <c r="AD815" i="13"/>
  <c r="Z815" i="13"/>
  <c r="Y815" i="13"/>
  <c r="B815" i="13"/>
  <c r="AE814" i="13"/>
  <c r="AD814" i="13"/>
  <c r="Z814" i="13"/>
  <c r="Y814" i="13"/>
  <c r="B814" i="13"/>
  <c r="AE813" i="13"/>
  <c r="AD813" i="13"/>
  <c r="Z813" i="13"/>
  <c r="Y813" i="13"/>
  <c r="B813" i="13"/>
  <c r="AE812" i="13"/>
  <c r="AD812" i="13"/>
  <c r="Z812" i="13"/>
  <c r="Y812" i="13"/>
  <c r="B812" i="13"/>
  <c r="AE811" i="13"/>
  <c r="AD811" i="13"/>
  <c r="Z811" i="13"/>
  <c r="Y811" i="13"/>
  <c r="B811" i="13"/>
  <c r="AE810" i="13"/>
  <c r="AD810" i="13"/>
  <c r="Z810" i="13"/>
  <c r="Y810" i="13"/>
  <c r="B810" i="13"/>
  <c r="AE809" i="13"/>
  <c r="AD809" i="13"/>
  <c r="Z809" i="13"/>
  <c r="Y809" i="13"/>
  <c r="B809" i="13"/>
  <c r="AE808" i="13"/>
  <c r="AD808" i="13"/>
  <c r="Z808" i="13"/>
  <c r="Y808" i="13"/>
  <c r="B808" i="13"/>
  <c r="AE807" i="13"/>
  <c r="AD807" i="13"/>
  <c r="Z807" i="13"/>
  <c r="Y807" i="13"/>
  <c r="B807" i="13"/>
  <c r="AE806" i="13"/>
  <c r="AD806" i="13"/>
  <c r="Z806" i="13"/>
  <c r="Y806" i="13"/>
  <c r="B806" i="13"/>
  <c r="AE805" i="13"/>
  <c r="AD805" i="13"/>
  <c r="Z805" i="13"/>
  <c r="Y805" i="13"/>
  <c r="B805" i="13"/>
  <c r="AE804" i="13"/>
  <c r="AD804" i="13"/>
  <c r="Z804" i="13"/>
  <c r="Y804" i="13"/>
  <c r="B804" i="13"/>
  <c r="AE803" i="13"/>
  <c r="AD803" i="13"/>
  <c r="Z803" i="13"/>
  <c r="Y803" i="13"/>
  <c r="B803" i="13"/>
  <c r="AE802" i="13"/>
  <c r="AD802" i="13"/>
  <c r="Z802" i="13"/>
  <c r="Y802" i="13"/>
  <c r="B802" i="13"/>
  <c r="AE801" i="13"/>
  <c r="AD801" i="13"/>
  <c r="Z801" i="13"/>
  <c r="Y801" i="13"/>
  <c r="B801" i="13"/>
  <c r="AE800" i="13"/>
  <c r="AD800" i="13"/>
  <c r="Z800" i="13"/>
  <c r="Y800" i="13"/>
  <c r="B800" i="13"/>
  <c r="AE799" i="13"/>
  <c r="AD799" i="13"/>
  <c r="Z799" i="13"/>
  <c r="Y799" i="13"/>
  <c r="B799" i="13"/>
  <c r="AE798" i="13"/>
  <c r="AD798" i="13"/>
  <c r="Z798" i="13"/>
  <c r="Y798" i="13"/>
  <c r="B798" i="13"/>
  <c r="AE797" i="13"/>
  <c r="AD797" i="13"/>
  <c r="Z797" i="13"/>
  <c r="Y797" i="13"/>
  <c r="B797" i="13"/>
  <c r="AE796" i="13"/>
  <c r="AD796" i="13"/>
  <c r="Z796" i="13"/>
  <c r="Y796" i="13"/>
  <c r="B796" i="13"/>
  <c r="AE795" i="13"/>
  <c r="AD795" i="13"/>
  <c r="Z795" i="13"/>
  <c r="Y795" i="13"/>
  <c r="B795" i="13"/>
  <c r="AE794" i="13"/>
  <c r="AD794" i="13"/>
  <c r="Z794" i="13"/>
  <c r="Y794" i="13"/>
  <c r="B794" i="13"/>
  <c r="AE793" i="13"/>
  <c r="AD793" i="13"/>
  <c r="Z793" i="13"/>
  <c r="Y793" i="13"/>
  <c r="B793" i="13"/>
  <c r="AE792" i="13"/>
  <c r="AD792" i="13"/>
  <c r="Z792" i="13"/>
  <c r="Y792" i="13"/>
  <c r="B792" i="13"/>
  <c r="AE791" i="13"/>
  <c r="AD791" i="13"/>
  <c r="Z791" i="13"/>
  <c r="Y791" i="13"/>
  <c r="B791" i="13"/>
  <c r="AE790" i="13"/>
  <c r="AD790" i="13"/>
  <c r="Z790" i="13"/>
  <c r="Y790" i="13"/>
  <c r="B790" i="13"/>
  <c r="AE789" i="13"/>
  <c r="AD789" i="13"/>
  <c r="Z789" i="13"/>
  <c r="Y789" i="13"/>
  <c r="B789" i="13"/>
  <c r="AE788" i="13"/>
  <c r="AD788" i="13"/>
  <c r="Z788" i="13"/>
  <c r="Y788" i="13"/>
  <c r="B788" i="13"/>
  <c r="AE787" i="13"/>
  <c r="AD787" i="13"/>
  <c r="Z787" i="13"/>
  <c r="Y787" i="13"/>
  <c r="B787" i="13"/>
  <c r="AE786" i="13"/>
  <c r="AD786" i="13"/>
  <c r="Z786" i="13"/>
  <c r="Y786" i="13"/>
  <c r="B786" i="13"/>
  <c r="AE785" i="13"/>
  <c r="AD785" i="13"/>
  <c r="Z785" i="13"/>
  <c r="Y785" i="13"/>
  <c r="B785" i="13"/>
  <c r="AE784" i="13"/>
  <c r="AD784" i="13"/>
  <c r="Z784" i="13"/>
  <c r="Y784" i="13"/>
  <c r="B784" i="13"/>
  <c r="AE783" i="13"/>
  <c r="AD783" i="13"/>
  <c r="Z783" i="13"/>
  <c r="Y783" i="13"/>
  <c r="B783" i="13"/>
  <c r="AE782" i="13"/>
  <c r="AD782" i="13"/>
  <c r="Z782" i="13"/>
  <c r="Y782" i="13"/>
  <c r="B782" i="13"/>
  <c r="AE781" i="13"/>
  <c r="AD781" i="13"/>
  <c r="Z781" i="13"/>
  <c r="Y781" i="13"/>
  <c r="B781" i="13"/>
  <c r="AE780" i="13"/>
  <c r="AD780" i="13"/>
  <c r="Z780" i="13"/>
  <c r="Y780" i="13"/>
  <c r="B780" i="13"/>
  <c r="AE779" i="13"/>
  <c r="AD779" i="13"/>
  <c r="Z779" i="13"/>
  <c r="Y779" i="13"/>
  <c r="B779" i="13"/>
  <c r="AE778" i="13"/>
  <c r="AD778" i="13"/>
  <c r="Z778" i="13"/>
  <c r="Y778" i="13"/>
  <c r="B778" i="13"/>
  <c r="AE777" i="13"/>
  <c r="AD777" i="13"/>
  <c r="Z777" i="13"/>
  <c r="Y777" i="13"/>
  <c r="B777" i="13"/>
  <c r="AE776" i="13"/>
  <c r="AD776" i="13"/>
  <c r="Z776" i="13"/>
  <c r="Y776" i="13"/>
  <c r="B776" i="13"/>
  <c r="AE775" i="13"/>
  <c r="AD775" i="13"/>
  <c r="Z775" i="13"/>
  <c r="Y775" i="13"/>
  <c r="B775" i="13"/>
  <c r="AE774" i="13"/>
  <c r="AD774" i="13"/>
  <c r="Z774" i="13"/>
  <c r="Y774" i="13"/>
  <c r="B774" i="13"/>
  <c r="AE773" i="13"/>
  <c r="AD773" i="13"/>
  <c r="Z773" i="13"/>
  <c r="Y773" i="13"/>
  <c r="B773" i="13"/>
  <c r="AE772" i="13"/>
  <c r="AD772" i="13"/>
  <c r="Z772" i="13"/>
  <c r="Y772" i="13"/>
  <c r="B772" i="13"/>
  <c r="AE771" i="13"/>
  <c r="AD771" i="13"/>
  <c r="Z771" i="13"/>
  <c r="Y771" i="13"/>
  <c r="B771" i="13"/>
  <c r="AE770" i="13"/>
  <c r="AD770" i="13"/>
  <c r="Z770" i="13"/>
  <c r="Y770" i="13"/>
  <c r="B770" i="13"/>
  <c r="AE769" i="13"/>
  <c r="AD769" i="13"/>
  <c r="Z769" i="13"/>
  <c r="Y769" i="13"/>
  <c r="B769" i="13"/>
  <c r="AE768" i="13"/>
  <c r="AD768" i="13"/>
  <c r="Z768" i="13"/>
  <c r="Y768" i="13"/>
  <c r="B768" i="13"/>
  <c r="AE767" i="13"/>
  <c r="AD767" i="13"/>
  <c r="Z767" i="13"/>
  <c r="Y767" i="13"/>
  <c r="B767" i="13"/>
  <c r="AE766" i="13"/>
  <c r="AD766" i="13"/>
  <c r="Z766" i="13"/>
  <c r="Y766" i="13"/>
  <c r="B766" i="13"/>
  <c r="AE765" i="13"/>
  <c r="AD765" i="13"/>
  <c r="Z765" i="13"/>
  <c r="Y765" i="13"/>
  <c r="B765" i="13"/>
  <c r="AE764" i="13"/>
  <c r="AD764" i="13"/>
  <c r="Z764" i="13"/>
  <c r="Y764" i="13"/>
  <c r="B764" i="13"/>
  <c r="AE763" i="13"/>
  <c r="AD763" i="13"/>
  <c r="Z763" i="13"/>
  <c r="Y763" i="13"/>
  <c r="B763" i="13"/>
  <c r="AE762" i="13"/>
  <c r="AD762" i="13"/>
  <c r="Z762" i="13"/>
  <c r="Y762" i="13"/>
  <c r="B762" i="13"/>
  <c r="AE761" i="13"/>
  <c r="AD761" i="13"/>
  <c r="Z761" i="13"/>
  <c r="Y761" i="13"/>
  <c r="B761" i="13"/>
  <c r="AE760" i="13"/>
  <c r="AD760" i="13"/>
  <c r="Z760" i="13"/>
  <c r="Y760" i="13"/>
  <c r="B760" i="13"/>
  <c r="AE759" i="13"/>
  <c r="AD759" i="13"/>
  <c r="Z759" i="13"/>
  <c r="Y759" i="13"/>
  <c r="B759" i="13"/>
  <c r="AE758" i="13"/>
  <c r="AD758" i="13"/>
  <c r="Z758" i="13"/>
  <c r="Y758" i="13"/>
  <c r="B758" i="13"/>
  <c r="AE757" i="13"/>
  <c r="AD757" i="13"/>
  <c r="Z757" i="13"/>
  <c r="Y757" i="13"/>
  <c r="B757" i="13"/>
  <c r="AE756" i="13"/>
  <c r="AD756" i="13"/>
  <c r="Z756" i="13"/>
  <c r="Y756" i="13"/>
  <c r="B756" i="13"/>
  <c r="AE755" i="13"/>
  <c r="AD755" i="13"/>
  <c r="Z755" i="13"/>
  <c r="Y755" i="13"/>
  <c r="B755" i="13"/>
  <c r="AE754" i="13"/>
  <c r="AD754" i="13"/>
  <c r="Z754" i="13"/>
  <c r="Y754" i="13"/>
  <c r="B754" i="13"/>
  <c r="AE753" i="13"/>
  <c r="AD753" i="13"/>
  <c r="Z753" i="13"/>
  <c r="Y753" i="13"/>
  <c r="B753" i="13"/>
  <c r="AE752" i="13"/>
  <c r="AD752" i="13"/>
  <c r="Z752" i="13"/>
  <c r="Y752" i="13"/>
  <c r="B752" i="13"/>
  <c r="AE751" i="13"/>
  <c r="AD751" i="13"/>
  <c r="Z751" i="13"/>
  <c r="Y751" i="13"/>
  <c r="B751" i="13"/>
  <c r="AE750" i="13"/>
  <c r="AD750" i="13"/>
  <c r="Z750" i="13"/>
  <c r="Y750" i="13"/>
  <c r="B750" i="13"/>
  <c r="AE749" i="13"/>
  <c r="AD749" i="13"/>
  <c r="Z749" i="13"/>
  <c r="Y749" i="13"/>
  <c r="B749" i="13"/>
  <c r="AE748" i="13"/>
  <c r="AD748" i="13"/>
  <c r="Z748" i="13"/>
  <c r="Y748" i="13"/>
  <c r="B748" i="13"/>
  <c r="AE747" i="13"/>
  <c r="AD747" i="13"/>
  <c r="Z747" i="13"/>
  <c r="Y747" i="13"/>
  <c r="B747" i="13"/>
  <c r="AE746" i="13"/>
  <c r="AD746" i="13"/>
  <c r="Z746" i="13"/>
  <c r="Y746" i="13"/>
  <c r="B746" i="13"/>
  <c r="AE745" i="13"/>
  <c r="AD745" i="13"/>
  <c r="Z745" i="13"/>
  <c r="Y745" i="13"/>
  <c r="B745" i="13"/>
  <c r="AE744" i="13"/>
  <c r="AD744" i="13"/>
  <c r="Z744" i="13"/>
  <c r="Y744" i="13"/>
  <c r="B744" i="13"/>
  <c r="AE743" i="13"/>
  <c r="AD743" i="13"/>
  <c r="Z743" i="13"/>
  <c r="Y743" i="13"/>
  <c r="B743" i="13"/>
  <c r="AE742" i="13"/>
  <c r="AD742" i="13"/>
  <c r="Z742" i="13"/>
  <c r="Y742" i="13"/>
  <c r="B742" i="13"/>
  <c r="AE741" i="13"/>
  <c r="AD741" i="13"/>
  <c r="Z741" i="13"/>
  <c r="Y741" i="13"/>
  <c r="B741" i="13"/>
  <c r="AE740" i="13"/>
  <c r="AD740" i="13"/>
  <c r="Z740" i="13"/>
  <c r="Y740" i="13"/>
  <c r="B740" i="13"/>
  <c r="AE739" i="13"/>
  <c r="AD739" i="13"/>
  <c r="Z739" i="13"/>
  <c r="Y739" i="13"/>
  <c r="B739" i="13"/>
  <c r="AE738" i="13"/>
  <c r="AD738" i="13"/>
  <c r="Z738" i="13"/>
  <c r="Y738" i="13"/>
  <c r="B738" i="13"/>
  <c r="AE737" i="13"/>
  <c r="AD737" i="13"/>
  <c r="Z737" i="13"/>
  <c r="Y737" i="13"/>
  <c r="B737" i="13"/>
  <c r="AE736" i="13"/>
  <c r="AD736" i="13"/>
  <c r="Z736" i="13"/>
  <c r="Y736" i="13"/>
  <c r="B736" i="13"/>
  <c r="AE735" i="13"/>
  <c r="AD735" i="13"/>
  <c r="Z735" i="13"/>
  <c r="Y735" i="13"/>
  <c r="B735" i="13"/>
  <c r="AE734" i="13"/>
  <c r="AD734" i="13"/>
  <c r="Z734" i="13"/>
  <c r="Y734" i="13"/>
  <c r="B734" i="13"/>
  <c r="AE733" i="13"/>
  <c r="AD733" i="13"/>
  <c r="Z733" i="13"/>
  <c r="Y733" i="13"/>
  <c r="B733" i="13"/>
  <c r="AE732" i="13"/>
  <c r="AD732" i="13"/>
  <c r="Z732" i="13"/>
  <c r="Y732" i="13"/>
  <c r="B732" i="13"/>
  <c r="AE731" i="13"/>
  <c r="AD731" i="13"/>
  <c r="Z731" i="13"/>
  <c r="Y731" i="13"/>
  <c r="B731" i="13"/>
  <c r="AE730" i="13"/>
  <c r="AD730" i="13"/>
  <c r="Z730" i="13"/>
  <c r="Y730" i="13"/>
  <c r="B730" i="13"/>
  <c r="AE729" i="13"/>
  <c r="AD729" i="13"/>
  <c r="Z729" i="13"/>
  <c r="Y729" i="13"/>
  <c r="B729" i="13"/>
  <c r="AE728" i="13"/>
  <c r="AD728" i="13"/>
  <c r="Z728" i="13"/>
  <c r="Y728" i="13"/>
  <c r="B728" i="13"/>
  <c r="AE727" i="13"/>
  <c r="AD727" i="13"/>
  <c r="Z727" i="13"/>
  <c r="Y727" i="13"/>
  <c r="B727" i="13"/>
  <c r="AE726" i="13"/>
  <c r="AD726" i="13"/>
  <c r="Z726" i="13"/>
  <c r="Y726" i="13"/>
  <c r="B726" i="13"/>
  <c r="AE725" i="13"/>
  <c r="AD725" i="13"/>
  <c r="Z725" i="13"/>
  <c r="Y725" i="13"/>
  <c r="B725" i="13"/>
  <c r="AE724" i="13"/>
  <c r="AD724" i="13"/>
  <c r="Z724" i="13"/>
  <c r="Y724" i="13"/>
  <c r="B724" i="13"/>
  <c r="AE723" i="13"/>
  <c r="AD723" i="13"/>
  <c r="Z723" i="13"/>
  <c r="Y723" i="13"/>
  <c r="B723" i="13"/>
  <c r="AE722" i="13"/>
  <c r="AD722" i="13"/>
  <c r="Z722" i="13"/>
  <c r="Y722" i="13"/>
  <c r="B722" i="13"/>
  <c r="AE721" i="13"/>
  <c r="AD721" i="13"/>
  <c r="Z721" i="13"/>
  <c r="Y721" i="13"/>
  <c r="B721" i="13"/>
  <c r="AE720" i="13"/>
  <c r="AD720" i="13"/>
  <c r="Z720" i="13"/>
  <c r="Y720" i="13"/>
  <c r="B720" i="13"/>
  <c r="AE719" i="13"/>
  <c r="AD719" i="13"/>
  <c r="Z719" i="13"/>
  <c r="Y719" i="13"/>
  <c r="B719" i="13"/>
  <c r="AE718" i="13"/>
  <c r="AD718" i="13"/>
  <c r="Z718" i="13"/>
  <c r="Y718" i="13"/>
  <c r="B718" i="13"/>
  <c r="AE717" i="13"/>
  <c r="AD717" i="13"/>
  <c r="Z717" i="13"/>
  <c r="Y717" i="13"/>
  <c r="B717" i="13"/>
  <c r="AE716" i="13"/>
  <c r="AD716" i="13"/>
  <c r="Z716" i="13"/>
  <c r="Y716" i="13"/>
  <c r="B716" i="13"/>
  <c r="AE715" i="13"/>
  <c r="AD715" i="13"/>
  <c r="Z715" i="13"/>
  <c r="Y715" i="13"/>
  <c r="B715" i="13"/>
  <c r="AE714" i="13"/>
  <c r="AD714" i="13"/>
  <c r="Z714" i="13"/>
  <c r="Y714" i="13"/>
  <c r="B714" i="13"/>
  <c r="AE713" i="13"/>
  <c r="AD713" i="13"/>
  <c r="Z713" i="13"/>
  <c r="Y713" i="13"/>
  <c r="B713" i="13"/>
  <c r="AE712" i="13"/>
  <c r="AD712" i="13"/>
  <c r="Z712" i="13"/>
  <c r="Y712" i="13"/>
  <c r="B712" i="13"/>
  <c r="AE711" i="13"/>
  <c r="AD711" i="13"/>
  <c r="Z711" i="13"/>
  <c r="Y711" i="13"/>
  <c r="B711" i="13"/>
  <c r="AE710" i="13"/>
  <c r="AD710" i="13"/>
  <c r="Z710" i="13"/>
  <c r="Y710" i="13"/>
  <c r="B710" i="13"/>
  <c r="AE709" i="13"/>
  <c r="AD709" i="13"/>
  <c r="Z709" i="13"/>
  <c r="Y709" i="13"/>
  <c r="B709" i="13"/>
  <c r="AE708" i="13"/>
  <c r="AD708" i="13"/>
  <c r="Z708" i="13"/>
  <c r="Y708" i="13"/>
  <c r="B708" i="13"/>
  <c r="AE707" i="13"/>
  <c r="AD707" i="13"/>
  <c r="Z707" i="13"/>
  <c r="Y707" i="13"/>
  <c r="B707" i="13"/>
  <c r="AE706" i="13"/>
  <c r="AD706" i="13"/>
  <c r="Z706" i="13"/>
  <c r="Y706" i="13"/>
  <c r="B706" i="13"/>
  <c r="AE705" i="13"/>
  <c r="AD705" i="13"/>
  <c r="Z705" i="13"/>
  <c r="Y705" i="13"/>
  <c r="B705" i="13"/>
  <c r="AE704" i="13"/>
  <c r="AD704" i="13"/>
  <c r="Z704" i="13"/>
  <c r="Y704" i="13"/>
  <c r="B704" i="13"/>
  <c r="AE703" i="13"/>
  <c r="AD703" i="13"/>
  <c r="Z703" i="13"/>
  <c r="Y703" i="13"/>
  <c r="B703" i="13"/>
  <c r="AE702" i="13"/>
  <c r="AD702" i="13"/>
  <c r="Z702" i="13"/>
  <c r="Y702" i="13"/>
  <c r="B702" i="13"/>
  <c r="AE701" i="13"/>
  <c r="AD701" i="13"/>
  <c r="Z701" i="13"/>
  <c r="Y701" i="13"/>
  <c r="B701" i="13"/>
  <c r="AE700" i="13"/>
  <c r="AD700" i="13"/>
  <c r="Z700" i="13"/>
  <c r="Y700" i="13"/>
  <c r="B700" i="13"/>
  <c r="AE699" i="13"/>
  <c r="AD699" i="13"/>
  <c r="Z699" i="13"/>
  <c r="Y699" i="13"/>
  <c r="B699" i="13"/>
  <c r="AE698" i="13"/>
  <c r="AD698" i="13"/>
  <c r="Z698" i="13"/>
  <c r="Y698" i="13"/>
  <c r="B698" i="13"/>
  <c r="AE697" i="13"/>
  <c r="AD697" i="13"/>
  <c r="Z697" i="13"/>
  <c r="Y697" i="13"/>
  <c r="B697" i="13"/>
  <c r="AE696" i="13"/>
  <c r="AD696" i="13"/>
  <c r="Z696" i="13"/>
  <c r="Y696" i="13"/>
  <c r="B696" i="13"/>
  <c r="AE695" i="13"/>
  <c r="AD695" i="13"/>
  <c r="Z695" i="13"/>
  <c r="Y695" i="13"/>
  <c r="B695" i="13"/>
  <c r="AE694" i="13"/>
  <c r="AD694" i="13"/>
  <c r="Z694" i="13"/>
  <c r="Y694" i="13"/>
  <c r="B694" i="13"/>
  <c r="AE693" i="13"/>
  <c r="AD693" i="13"/>
  <c r="Z693" i="13"/>
  <c r="Y693" i="13"/>
  <c r="B693" i="13"/>
  <c r="AE692" i="13"/>
  <c r="AD692" i="13"/>
  <c r="Z692" i="13"/>
  <c r="Y692" i="13"/>
  <c r="B692" i="13"/>
  <c r="AE691" i="13"/>
  <c r="AD691" i="13"/>
  <c r="Z691" i="13"/>
  <c r="Y691" i="13"/>
  <c r="B691" i="13"/>
  <c r="AE690" i="13"/>
  <c r="AD690" i="13"/>
  <c r="Z690" i="13"/>
  <c r="Y690" i="13"/>
  <c r="B690" i="13"/>
  <c r="AE689" i="13"/>
  <c r="AD689" i="13"/>
  <c r="Z689" i="13"/>
  <c r="Y689" i="13"/>
  <c r="B689" i="13"/>
  <c r="AE688" i="13"/>
  <c r="AD688" i="13"/>
  <c r="Z688" i="13"/>
  <c r="Y688" i="13"/>
  <c r="B688" i="13"/>
  <c r="AE687" i="13"/>
  <c r="AD687" i="13"/>
  <c r="Z687" i="13"/>
  <c r="Y687" i="13"/>
  <c r="B687" i="13"/>
  <c r="AE686" i="13"/>
  <c r="AD686" i="13"/>
  <c r="Z686" i="13"/>
  <c r="Y686" i="13"/>
  <c r="B686" i="13"/>
  <c r="AE685" i="13"/>
  <c r="AD685" i="13"/>
  <c r="Z685" i="13"/>
  <c r="Y685" i="13"/>
  <c r="B685" i="13"/>
  <c r="AE684" i="13"/>
  <c r="AD684" i="13"/>
  <c r="Z684" i="13"/>
  <c r="Y684" i="13"/>
  <c r="B684" i="13"/>
  <c r="AE683" i="13"/>
  <c r="AD683" i="13"/>
  <c r="Z683" i="13"/>
  <c r="Y683" i="13"/>
  <c r="B683" i="13"/>
  <c r="AE682" i="13"/>
  <c r="AD682" i="13"/>
  <c r="Z682" i="13"/>
  <c r="Y682" i="13"/>
  <c r="B682" i="13"/>
  <c r="AE681" i="13"/>
  <c r="AD681" i="13"/>
  <c r="Z681" i="13"/>
  <c r="Y681" i="13"/>
  <c r="B681" i="13"/>
  <c r="AE680" i="13"/>
  <c r="AD680" i="13"/>
  <c r="Z680" i="13"/>
  <c r="Y680" i="13"/>
  <c r="B680" i="13"/>
  <c r="AE679" i="13"/>
  <c r="AD679" i="13"/>
  <c r="Z679" i="13"/>
  <c r="Y679" i="13"/>
  <c r="B679" i="13"/>
  <c r="AE678" i="13"/>
  <c r="AD678" i="13"/>
  <c r="Z678" i="13"/>
  <c r="Y678" i="13"/>
  <c r="B678" i="13"/>
  <c r="AE677" i="13"/>
  <c r="AD677" i="13"/>
  <c r="Z677" i="13"/>
  <c r="Y677" i="13"/>
  <c r="B677" i="13"/>
  <c r="AE676" i="13"/>
  <c r="AD676" i="13"/>
  <c r="Z676" i="13"/>
  <c r="Y676" i="13"/>
  <c r="B676" i="13"/>
  <c r="AE675" i="13"/>
  <c r="AD675" i="13"/>
  <c r="Z675" i="13"/>
  <c r="Y675" i="13"/>
  <c r="B675" i="13"/>
  <c r="AE674" i="13"/>
  <c r="AD674" i="13"/>
  <c r="Z674" i="13"/>
  <c r="Y674" i="13"/>
  <c r="B674" i="13"/>
  <c r="AE673" i="13"/>
  <c r="AD673" i="13"/>
  <c r="Z673" i="13"/>
  <c r="Y673" i="13"/>
  <c r="B673" i="13"/>
  <c r="AE672" i="13"/>
  <c r="AD672" i="13"/>
  <c r="Z672" i="13"/>
  <c r="Y672" i="13"/>
  <c r="B672" i="13"/>
  <c r="AE671" i="13"/>
  <c r="AD671" i="13"/>
  <c r="Z671" i="13"/>
  <c r="Y671" i="13"/>
  <c r="B671" i="13"/>
  <c r="AE670" i="13"/>
  <c r="AD670" i="13"/>
  <c r="Z670" i="13"/>
  <c r="Y670" i="13"/>
  <c r="B670" i="13"/>
  <c r="AE669" i="13"/>
  <c r="AD669" i="13"/>
  <c r="Z669" i="13"/>
  <c r="Y669" i="13"/>
  <c r="B669" i="13"/>
  <c r="AE668" i="13"/>
  <c r="AD668" i="13"/>
  <c r="Z668" i="13"/>
  <c r="Y668" i="13"/>
  <c r="B668" i="13"/>
  <c r="AE667" i="13"/>
  <c r="AD667" i="13"/>
  <c r="Z667" i="13"/>
  <c r="Y667" i="13"/>
  <c r="B667" i="13"/>
  <c r="AE666" i="13"/>
  <c r="AD666" i="13"/>
  <c r="Z666" i="13"/>
  <c r="Y666" i="13"/>
  <c r="B666" i="13"/>
  <c r="AE665" i="13"/>
  <c r="AD665" i="13"/>
  <c r="Z665" i="13"/>
  <c r="Y665" i="13"/>
  <c r="B665" i="13"/>
  <c r="AE664" i="13"/>
  <c r="AD664" i="13"/>
  <c r="Z664" i="13"/>
  <c r="Y664" i="13"/>
  <c r="B664" i="13"/>
  <c r="AE663" i="13"/>
  <c r="AD663" i="13"/>
  <c r="Z663" i="13"/>
  <c r="Y663" i="13"/>
  <c r="B663" i="13"/>
  <c r="AE662" i="13"/>
  <c r="AD662" i="13"/>
  <c r="Z662" i="13"/>
  <c r="Y662" i="13"/>
  <c r="B662" i="13"/>
  <c r="AE661" i="13"/>
  <c r="AD661" i="13"/>
  <c r="Z661" i="13"/>
  <c r="Y661" i="13"/>
  <c r="B661" i="13"/>
  <c r="AE660" i="13"/>
  <c r="AD660" i="13"/>
  <c r="Z660" i="13"/>
  <c r="Y660" i="13"/>
  <c r="B660" i="13"/>
  <c r="AE659" i="13"/>
  <c r="AD659" i="13"/>
  <c r="Z659" i="13"/>
  <c r="Y659" i="13"/>
  <c r="B659" i="13"/>
  <c r="AE658" i="13"/>
  <c r="AD658" i="13"/>
  <c r="Z658" i="13"/>
  <c r="Y658" i="13"/>
  <c r="B658" i="13"/>
  <c r="AE657" i="13"/>
  <c r="AD657" i="13"/>
  <c r="Z657" i="13"/>
  <c r="Y657" i="13"/>
  <c r="B657" i="13"/>
  <c r="AE656" i="13"/>
  <c r="AD656" i="13"/>
  <c r="Z656" i="13"/>
  <c r="Y656" i="13"/>
  <c r="B656" i="13"/>
  <c r="AE655" i="13"/>
  <c r="AD655" i="13"/>
  <c r="Z655" i="13"/>
  <c r="Y655" i="13"/>
  <c r="B655" i="13"/>
  <c r="AE654" i="13"/>
  <c r="AD654" i="13"/>
  <c r="Z654" i="13"/>
  <c r="Y654" i="13"/>
  <c r="B654" i="13"/>
  <c r="AE653" i="13"/>
  <c r="AD653" i="13"/>
  <c r="Z653" i="13"/>
  <c r="Y653" i="13"/>
  <c r="B653" i="13"/>
  <c r="AE652" i="13"/>
  <c r="AD652" i="13"/>
  <c r="Z652" i="13"/>
  <c r="Y652" i="13"/>
  <c r="B652" i="13"/>
  <c r="AE651" i="13"/>
  <c r="AD651" i="13"/>
  <c r="Z651" i="13"/>
  <c r="Y651" i="13"/>
  <c r="B651" i="13"/>
  <c r="AE650" i="13"/>
  <c r="AD650" i="13"/>
  <c r="Z650" i="13"/>
  <c r="Y650" i="13"/>
  <c r="B650" i="13"/>
  <c r="AE649" i="13"/>
  <c r="AD649" i="13"/>
  <c r="Z649" i="13"/>
  <c r="Y649" i="13"/>
  <c r="B649" i="13"/>
  <c r="AE648" i="13"/>
  <c r="AD648" i="13"/>
  <c r="Z648" i="13"/>
  <c r="Y648" i="13"/>
  <c r="B648" i="13"/>
  <c r="AE647" i="13"/>
  <c r="AD647" i="13"/>
  <c r="Z647" i="13"/>
  <c r="Y647" i="13"/>
  <c r="B647" i="13"/>
  <c r="AE646" i="13"/>
  <c r="AD646" i="13"/>
  <c r="Z646" i="13"/>
  <c r="Y646" i="13"/>
  <c r="B646" i="13"/>
  <c r="AE645" i="13"/>
  <c r="AD645" i="13"/>
  <c r="Z645" i="13"/>
  <c r="Y645" i="13"/>
  <c r="B645" i="13"/>
  <c r="AE644" i="13"/>
  <c r="AD644" i="13"/>
  <c r="Z644" i="13"/>
  <c r="Y644" i="13"/>
  <c r="B644" i="13"/>
  <c r="AE643" i="13"/>
  <c r="AD643" i="13"/>
  <c r="Z643" i="13"/>
  <c r="Y643" i="13"/>
  <c r="B643" i="13"/>
  <c r="AE642" i="13"/>
  <c r="AD642" i="13"/>
  <c r="Z642" i="13"/>
  <c r="Y642" i="13"/>
  <c r="B642" i="13"/>
  <c r="AE641" i="13"/>
  <c r="AD641" i="13"/>
  <c r="Z641" i="13"/>
  <c r="Y641" i="13"/>
  <c r="B641" i="13"/>
  <c r="AE640" i="13"/>
  <c r="AD640" i="13"/>
  <c r="Z640" i="13"/>
  <c r="Y640" i="13"/>
  <c r="B640" i="13"/>
  <c r="AE639" i="13"/>
  <c r="AD639" i="13"/>
  <c r="Z639" i="13"/>
  <c r="Y639" i="13"/>
  <c r="B639" i="13"/>
  <c r="AE638" i="13"/>
  <c r="AD638" i="13"/>
  <c r="Z638" i="13"/>
  <c r="Y638" i="13"/>
  <c r="B638" i="13"/>
  <c r="AE637" i="13"/>
  <c r="AD637" i="13"/>
  <c r="Z637" i="13"/>
  <c r="Y637" i="13"/>
  <c r="B637" i="13"/>
  <c r="AE636" i="13"/>
  <c r="AD636" i="13"/>
  <c r="Z636" i="13"/>
  <c r="Y636" i="13"/>
  <c r="B636" i="13"/>
  <c r="AE635" i="13"/>
  <c r="AD635" i="13"/>
  <c r="Z635" i="13"/>
  <c r="Y635" i="13"/>
  <c r="B635" i="13"/>
  <c r="AE634" i="13"/>
  <c r="AD634" i="13"/>
  <c r="Z634" i="13"/>
  <c r="Y634" i="13"/>
  <c r="B634" i="13"/>
  <c r="AE633" i="13"/>
  <c r="AD633" i="13"/>
  <c r="Z633" i="13"/>
  <c r="Y633" i="13"/>
  <c r="B633" i="13"/>
  <c r="AE632" i="13"/>
  <c r="AD632" i="13"/>
  <c r="Z632" i="13"/>
  <c r="Y632" i="13"/>
  <c r="B632" i="13"/>
  <c r="AE631" i="13"/>
  <c r="AD631" i="13"/>
  <c r="Z631" i="13"/>
  <c r="Y631" i="13"/>
  <c r="B631" i="13"/>
  <c r="AE630" i="13"/>
  <c r="AD630" i="13"/>
  <c r="Z630" i="13"/>
  <c r="Y630" i="13"/>
  <c r="B630" i="13"/>
  <c r="AE629" i="13"/>
  <c r="AD629" i="13"/>
  <c r="Z629" i="13"/>
  <c r="Y629" i="13"/>
  <c r="B629" i="13"/>
  <c r="AE628" i="13"/>
  <c r="AD628" i="13"/>
  <c r="Z628" i="13"/>
  <c r="Y628" i="13"/>
  <c r="B628" i="13"/>
  <c r="AE627" i="13"/>
  <c r="AD627" i="13"/>
  <c r="Z627" i="13"/>
  <c r="Y627" i="13"/>
  <c r="B627" i="13"/>
  <c r="AE626" i="13"/>
  <c r="AD626" i="13"/>
  <c r="Z626" i="13"/>
  <c r="Y626" i="13"/>
  <c r="B626" i="13"/>
  <c r="AE625" i="13"/>
  <c r="AD625" i="13"/>
  <c r="Z625" i="13"/>
  <c r="Y625" i="13"/>
  <c r="B625" i="13"/>
  <c r="AE624" i="13"/>
  <c r="AD624" i="13"/>
  <c r="Z624" i="13"/>
  <c r="Y624" i="13"/>
  <c r="B624" i="13"/>
  <c r="AE623" i="13"/>
  <c r="AD623" i="13"/>
  <c r="Z623" i="13"/>
  <c r="Y623" i="13"/>
  <c r="B623" i="13"/>
  <c r="AE622" i="13"/>
  <c r="AD622" i="13"/>
  <c r="Z622" i="13"/>
  <c r="Y622" i="13"/>
  <c r="B622" i="13"/>
  <c r="AE621" i="13"/>
  <c r="AD621" i="13"/>
  <c r="Z621" i="13"/>
  <c r="Y621" i="13"/>
  <c r="B621" i="13"/>
  <c r="AE620" i="13"/>
  <c r="AD620" i="13"/>
  <c r="Z620" i="13"/>
  <c r="Y620" i="13"/>
  <c r="B620" i="13"/>
  <c r="AE619" i="13"/>
  <c r="AD619" i="13"/>
  <c r="Z619" i="13"/>
  <c r="Y619" i="13"/>
  <c r="B619" i="13"/>
  <c r="AE618" i="13"/>
  <c r="AD618" i="13"/>
  <c r="Z618" i="13"/>
  <c r="Y618" i="13"/>
  <c r="B618" i="13"/>
  <c r="AE617" i="13"/>
  <c r="AD617" i="13"/>
  <c r="Z617" i="13"/>
  <c r="Y617" i="13"/>
  <c r="B617" i="13"/>
  <c r="AE616" i="13"/>
  <c r="AD616" i="13"/>
  <c r="Z616" i="13"/>
  <c r="Y616" i="13"/>
  <c r="B616" i="13"/>
  <c r="AE615" i="13"/>
  <c r="AD615" i="13"/>
  <c r="Z615" i="13"/>
  <c r="Y615" i="13"/>
  <c r="B615" i="13"/>
  <c r="AE614" i="13"/>
  <c r="AD614" i="13"/>
  <c r="Z614" i="13"/>
  <c r="Y614" i="13"/>
  <c r="B614" i="13"/>
  <c r="AE613" i="13"/>
  <c r="AD613" i="13"/>
  <c r="Z613" i="13"/>
  <c r="Y613" i="13"/>
  <c r="B613" i="13"/>
  <c r="AE612" i="13"/>
  <c r="AD612" i="13"/>
  <c r="Z612" i="13"/>
  <c r="Y612" i="13"/>
  <c r="B612" i="13"/>
  <c r="AE611" i="13"/>
  <c r="AD611" i="13"/>
  <c r="Z611" i="13"/>
  <c r="Y611" i="13"/>
  <c r="B611" i="13"/>
  <c r="AE610" i="13"/>
  <c r="AD610" i="13"/>
  <c r="Z610" i="13"/>
  <c r="Y610" i="13"/>
  <c r="B610" i="13"/>
  <c r="AE609" i="13"/>
  <c r="AD609" i="13"/>
  <c r="Z609" i="13"/>
  <c r="Y609" i="13"/>
  <c r="B609" i="13"/>
  <c r="AE608" i="13"/>
  <c r="AD608" i="13"/>
  <c r="Z608" i="13"/>
  <c r="Y608" i="13"/>
  <c r="B608" i="13"/>
  <c r="AE607" i="13"/>
  <c r="AD607" i="13"/>
  <c r="Z607" i="13"/>
  <c r="Y607" i="13"/>
  <c r="B607" i="13"/>
  <c r="AE606" i="13"/>
  <c r="AD606" i="13"/>
  <c r="Z606" i="13"/>
  <c r="Y606" i="13"/>
  <c r="B606" i="13"/>
  <c r="AE605" i="13"/>
  <c r="AD605" i="13"/>
  <c r="Z605" i="13"/>
  <c r="Y605" i="13"/>
  <c r="B605" i="13"/>
  <c r="AE604" i="13"/>
  <c r="AD604" i="13"/>
  <c r="Z604" i="13"/>
  <c r="Y604" i="13"/>
  <c r="B604" i="13"/>
  <c r="AE603" i="13"/>
  <c r="AD603" i="13"/>
  <c r="Z603" i="13"/>
  <c r="Y603" i="13"/>
  <c r="B603" i="13"/>
  <c r="AE602" i="13"/>
  <c r="AD602" i="13"/>
  <c r="Z602" i="13"/>
  <c r="Y602" i="13"/>
  <c r="B602" i="13"/>
  <c r="AE601" i="13"/>
  <c r="AD601" i="13"/>
  <c r="Z601" i="13"/>
  <c r="Y601" i="13"/>
  <c r="B601" i="13"/>
  <c r="AE600" i="13"/>
  <c r="AD600" i="13"/>
  <c r="Z600" i="13"/>
  <c r="Y600" i="13"/>
  <c r="B600" i="13"/>
  <c r="AE599" i="13"/>
  <c r="AD599" i="13"/>
  <c r="Z599" i="13"/>
  <c r="Y599" i="13"/>
  <c r="B599" i="13"/>
  <c r="AE598" i="13"/>
  <c r="AD598" i="13"/>
  <c r="Z598" i="13"/>
  <c r="Y598" i="13"/>
  <c r="B598" i="13"/>
  <c r="AE597" i="13"/>
  <c r="AD597" i="13"/>
  <c r="Z597" i="13"/>
  <c r="Y597" i="13"/>
  <c r="B597" i="13"/>
  <c r="AE596" i="13"/>
  <c r="AD596" i="13"/>
  <c r="Z596" i="13"/>
  <c r="Y596" i="13"/>
  <c r="B596" i="13"/>
  <c r="AE595" i="13"/>
  <c r="AD595" i="13"/>
  <c r="Z595" i="13"/>
  <c r="Y595" i="13"/>
  <c r="B595" i="13"/>
  <c r="AE594" i="13"/>
  <c r="AD594" i="13"/>
  <c r="Z594" i="13"/>
  <c r="Y594" i="13"/>
  <c r="B594" i="13"/>
  <c r="AE593" i="13"/>
  <c r="AD593" i="13"/>
  <c r="Z593" i="13"/>
  <c r="Y593" i="13"/>
  <c r="B593" i="13"/>
  <c r="AE592" i="13"/>
  <c r="AD592" i="13"/>
  <c r="Z592" i="13"/>
  <c r="Y592" i="13"/>
  <c r="B592" i="13"/>
  <c r="AE591" i="13"/>
  <c r="AD591" i="13"/>
  <c r="Z591" i="13"/>
  <c r="Y591" i="13"/>
  <c r="B591" i="13"/>
  <c r="AE590" i="13"/>
  <c r="AD590" i="13"/>
  <c r="Z590" i="13"/>
  <c r="Y590" i="13"/>
  <c r="B590" i="13"/>
  <c r="AE589" i="13"/>
  <c r="AD589" i="13"/>
  <c r="Z589" i="13"/>
  <c r="Y589" i="13"/>
  <c r="B589" i="13"/>
  <c r="AE588" i="13"/>
  <c r="AD588" i="13"/>
  <c r="Z588" i="13"/>
  <c r="Y588" i="13"/>
  <c r="B588" i="13"/>
  <c r="AE587" i="13"/>
  <c r="AD587" i="13"/>
  <c r="Z587" i="13"/>
  <c r="Y587" i="13"/>
  <c r="B587" i="13"/>
  <c r="AE586" i="13"/>
  <c r="AD586" i="13"/>
  <c r="Z586" i="13"/>
  <c r="Y586" i="13"/>
  <c r="B586" i="13"/>
  <c r="AE585" i="13"/>
  <c r="AD585" i="13"/>
  <c r="Z585" i="13"/>
  <c r="Y585" i="13"/>
  <c r="B585" i="13"/>
  <c r="AE584" i="13"/>
  <c r="AD584" i="13"/>
  <c r="Z584" i="13"/>
  <c r="Y584" i="13"/>
  <c r="B584" i="13"/>
  <c r="AE583" i="13"/>
  <c r="AD583" i="13"/>
  <c r="Z583" i="13"/>
  <c r="Y583" i="13"/>
  <c r="B583" i="13"/>
  <c r="AE582" i="13"/>
  <c r="AD582" i="13"/>
  <c r="Z582" i="13"/>
  <c r="Y582" i="13"/>
  <c r="B582" i="13"/>
  <c r="AE581" i="13"/>
  <c r="AD581" i="13"/>
  <c r="Z581" i="13"/>
  <c r="Y581" i="13"/>
  <c r="B581" i="13"/>
  <c r="AE580" i="13"/>
  <c r="AD580" i="13"/>
  <c r="Z580" i="13"/>
  <c r="Y580" i="13"/>
  <c r="B580" i="13"/>
  <c r="AE579" i="13"/>
  <c r="AD579" i="13"/>
  <c r="Z579" i="13"/>
  <c r="Y579" i="13"/>
  <c r="B579" i="13"/>
  <c r="AE578" i="13"/>
  <c r="AD578" i="13"/>
  <c r="Z578" i="13"/>
  <c r="Y578" i="13"/>
  <c r="B578" i="13"/>
  <c r="AE577" i="13"/>
  <c r="AD577" i="13"/>
  <c r="Z577" i="13"/>
  <c r="Y577" i="13"/>
  <c r="B577" i="13"/>
  <c r="AE576" i="13"/>
  <c r="AD576" i="13"/>
  <c r="Z576" i="13"/>
  <c r="Y576" i="13"/>
  <c r="B576" i="13"/>
  <c r="AE575" i="13"/>
  <c r="AD575" i="13"/>
  <c r="Z575" i="13"/>
  <c r="Y575" i="13"/>
  <c r="B575" i="13"/>
  <c r="AE574" i="13"/>
  <c r="AD574" i="13"/>
  <c r="Z574" i="13"/>
  <c r="Y574" i="13"/>
  <c r="B574" i="13"/>
  <c r="AE573" i="13"/>
  <c r="AD573" i="13"/>
  <c r="Z573" i="13"/>
  <c r="Y573" i="13"/>
  <c r="B573" i="13"/>
  <c r="AE572" i="13"/>
  <c r="AD572" i="13"/>
  <c r="Z572" i="13"/>
  <c r="Y572" i="13"/>
  <c r="B572" i="13"/>
  <c r="AE571" i="13"/>
  <c r="AD571" i="13"/>
  <c r="Z571" i="13"/>
  <c r="Y571" i="13"/>
  <c r="B571" i="13"/>
  <c r="AE570" i="13"/>
  <c r="AD570" i="13"/>
  <c r="Z570" i="13"/>
  <c r="Y570" i="13"/>
  <c r="B570" i="13"/>
  <c r="AE569" i="13"/>
  <c r="AD569" i="13"/>
  <c r="Z569" i="13"/>
  <c r="Y569" i="13"/>
  <c r="B569" i="13"/>
  <c r="AE568" i="13"/>
  <c r="AD568" i="13"/>
  <c r="Z568" i="13"/>
  <c r="Y568" i="13"/>
  <c r="B568" i="13"/>
  <c r="AE567" i="13"/>
  <c r="AD567" i="13"/>
  <c r="Z567" i="13"/>
  <c r="Y567" i="13"/>
  <c r="B567" i="13"/>
  <c r="AE566" i="13"/>
  <c r="AD566" i="13"/>
  <c r="Z566" i="13"/>
  <c r="Y566" i="13"/>
  <c r="B566" i="13"/>
  <c r="AE565" i="13"/>
  <c r="AD565" i="13"/>
  <c r="Z565" i="13"/>
  <c r="Y565" i="13"/>
  <c r="B565" i="13"/>
  <c r="AE564" i="13"/>
  <c r="AD564" i="13"/>
  <c r="Z564" i="13"/>
  <c r="Y564" i="13"/>
  <c r="B564" i="13"/>
  <c r="AE563" i="13"/>
  <c r="AD563" i="13"/>
  <c r="Z563" i="13"/>
  <c r="Y563" i="13"/>
  <c r="B563" i="13"/>
  <c r="AE562" i="13"/>
  <c r="AD562" i="13"/>
  <c r="Z562" i="13"/>
  <c r="Y562" i="13"/>
  <c r="B562" i="13"/>
  <c r="AE561" i="13"/>
  <c r="AD561" i="13"/>
  <c r="Z561" i="13"/>
  <c r="Y561" i="13"/>
  <c r="B561" i="13"/>
  <c r="AE560" i="13"/>
  <c r="AD560" i="13"/>
  <c r="Z560" i="13"/>
  <c r="Y560" i="13"/>
  <c r="B560" i="13"/>
  <c r="AE559" i="13"/>
  <c r="AD559" i="13"/>
  <c r="Z559" i="13"/>
  <c r="Y559" i="13"/>
  <c r="B559" i="13"/>
  <c r="AE558" i="13"/>
  <c r="AD558" i="13"/>
  <c r="Z558" i="13"/>
  <c r="Y558" i="13"/>
  <c r="B558" i="13"/>
  <c r="AE557" i="13"/>
  <c r="AD557" i="13"/>
  <c r="Z557" i="13"/>
  <c r="Y557" i="13"/>
  <c r="B557" i="13"/>
  <c r="AE556" i="13"/>
  <c r="AD556" i="13"/>
  <c r="Z556" i="13"/>
  <c r="Y556" i="13"/>
  <c r="B556" i="13"/>
  <c r="AE555" i="13"/>
  <c r="AD555" i="13"/>
  <c r="Z555" i="13"/>
  <c r="Y555" i="13"/>
  <c r="B555" i="13"/>
  <c r="AE554" i="13"/>
  <c r="AD554" i="13"/>
  <c r="Z554" i="13"/>
  <c r="Y554" i="13"/>
  <c r="B554" i="13"/>
  <c r="AE553" i="13"/>
  <c r="AD553" i="13"/>
  <c r="Z553" i="13"/>
  <c r="Y553" i="13"/>
  <c r="B553" i="13"/>
  <c r="AE552" i="13"/>
  <c r="AD552" i="13"/>
  <c r="Z552" i="13"/>
  <c r="Y552" i="13"/>
  <c r="B552" i="13"/>
  <c r="AE551" i="13"/>
  <c r="AD551" i="13"/>
  <c r="Z551" i="13"/>
  <c r="Y551" i="13"/>
  <c r="B551" i="13"/>
  <c r="AE550" i="13"/>
  <c r="AD550" i="13"/>
  <c r="Z550" i="13"/>
  <c r="Y550" i="13"/>
  <c r="B550" i="13"/>
  <c r="AE549" i="13"/>
  <c r="AD549" i="13"/>
  <c r="Z549" i="13"/>
  <c r="Y549" i="13"/>
  <c r="B549" i="13"/>
  <c r="AE548" i="13"/>
  <c r="AD548" i="13"/>
  <c r="Z548" i="13"/>
  <c r="Y548" i="13"/>
  <c r="B548" i="13"/>
  <c r="AE547" i="13"/>
  <c r="AD547" i="13"/>
  <c r="Z547" i="13"/>
  <c r="Y547" i="13"/>
  <c r="B547" i="13"/>
  <c r="AE546" i="13"/>
  <c r="AD546" i="13"/>
  <c r="Z546" i="13"/>
  <c r="Y546" i="13"/>
  <c r="B546" i="13"/>
  <c r="AE545" i="13"/>
  <c r="AD545" i="13"/>
  <c r="Z545" i="13"/>
  <c r="Y545" i="13"/>
  <c r="B545" i="13"/>
  <c r="AE544" i="13"/>
  <c r="AD544" i="13"/>
  <c r="Z544" i="13"/>
  <c r="Y544" i="13"/>
  <c r="B544" i="13"/>
  <c r="AE543" i="13"/>
  <c r="AD543" i="13"/>
  <c r="Z543" i="13"/>
  <c r="Y543" i="13"/>
  <c r="B543" i="13"/>
  <c r="AE542" i="13"/>
  <c r="AD542" i="13"/>
  <c r="Z542" i="13"/>
  <c r="Y542" i="13"/>
  <c r="B542" i="13"/>
  <c r="AE541" i="13"/>
  <c r="AD541" i="13"/>
  <c r="Z541" i="13"/>
  <c r="Y541" i="13"/>
  <c r="B541" i="13"/>
  <c r="AE540" i="13"/>
  <c r="AD540" i="13"/>
  <c r="Z540" i="13"/>
  <c r="Y540" i="13"/>
  <c r="B540" i="13"/>
  <c r="AE539" i="13"/>
  <c r="AD539" i="13"/>
  <c r="Z539" i="13"/>
  <c r="Y539" i="13"/>
  <c r="B539" i="13"/>
  <c r="AE538" i="13"/>
  <c r="AD538" i="13"/>
  <c r="Z538" i="13"/>
  <c r="Y538" i="13"/>
  <c r="B538" i="13"/>
  <c r="AE537" i="13"/>
  <c r="AD537" i="13"/>
  <c r="Z537" i="13"/>
  <c r="Y537" i="13"/>
  <c r="B537" i="13"/>
  <c r="AE536" i="13"/>
  <c r="AD536" i="13"/>
  <c r="Z536" i="13"/>
  <c r="Y536" i="13"/>
  <c r="B536" i="13"/>
  <c r="AE535" i="13"/>
  <c r="AD535" i="13"/>
  <c r="Z535" i="13"/>
  <c r="Y535" i="13"/>
  <c r="B535" i="13"/>
  <c r="AE534" i="13"/>
  <c r="AD534" i="13"/>
  <c r="Z534" i="13"/>
  <c r="Y534" i="13"/>
  <c r="B534" i="13"/>
  <c r="AE533" i="13"/>
  <c r="AD533" i="13"/>
  <c r="Z533" i="13"/>
  <c r="Y533" i="13"/>
  <c r="B533" i="13"/>
  <c r="AE532" i="13"/>
  <c r="AD532" i="13"/>
  <c r="Z532" i="13"/>
  <c r="Y532" i="13"/>
  <c r="B532" i="13"/>
  <c r="AE531" i="13"/>
  <c r="AD531" i="13"/>
  <c r="Z531" i="13"/>
  <c r="Y531" i="13"/>
  <c r="B531" i="13"/>
  <c r="AE530" i="13"/>
  <c r="AD530" i="13"/>
  <c r="Z530" i="13"/>
  <c r="Y530" i="13"/>
  <c r="B530" i="13"/>
  <c r="AE529" i="13"/>
  <c r="AD529" i="13"/>
  <c r="Z529" i="13"/>
  <c r="Y529" i="13"/>
  <c r="B529" i="13"/>
  <c r="AE528" i="13"/>
  <c r="AD528" i="13"/>
  <c r="Z528" i="13"/>
  <c r="Y528" i="13"/>
  <c r="B528" i="13"/>
  <c r="AE527" i="13"/>
  <c r="AD527" i="13"/>
  <c r="Z527" i="13"/>
  <c r="Y527" i="13"/>
  <c r="B527" i="13"/>
  <c r="AE526" i="13"/>
  <c r="AD526" i="13"/>
  <c r="Z526" i="13"/>
  <c r="Y526" i="13"/>
  <c r="B526" i="13"/>
  <c r="AE525" i="13"/>
  <c r="AD525" i="13"/>
  <c r="Z525" i="13"/>
  <c r="Y525" i="13"/>
  <c r="B525" i="13"/>
  <c r="AE524" i="13"/>
  <c r="AD524" i="13"/>
  <c r="Z524" i="13"/>
  <c r="Y524" i="13"/>
  <c r="B524" i="13"/>
  <c r="AE523" i="13"/>
  <c r="AD523" i="13"/>
  <c r="Z523" i="13"/>
  <c r="Y523" i="13"/>
  <c r="B523" i="13"/>
  <c r="AE522" i="13"/>
  <c r="AD522" i="13"/>
  <c r="Z522" i="13"/>
  <c r="Y522" i="13"/>
  <c r="B522" i="13"/>
  <c r="AE521" i="13"/>
  <c r="AD521" i="13"/>
  <c r="Z521" i="13"/>
  <c r="Y521" i="13"/>
  <c r="B521" i="13"/>
  <c r="AE520" i="13"/>
  <c r="AD520" i="13"/>
  <c r="Z520" i="13"/>
  <c r="Y520" i="13"/>
  <c r="B520" i="13"/>
  <c r="AE519" i="13"/>
  <c r="AD519" i="13"/>
  <c r="Z519" i="13"/>
  <c r="Y519" i="13"/>
  <c r="B519" i="13"/>
  <c r="AE518" i="13"/>
  <c r="AD518" i="13"/>
  <c r="Z518" i="13"/>
  <c r="Y518" i="13"/>
  <c r="B518" i="13"/>
  <c r="AE517" i="13"/>
  <c r="AD517" i="13"/>
  <c r="Z517" i="13"/>
  <c r="Y517" i="13"/>
  <c r="B517" i="13"/>
  <c r="AE516" i="13"/>
  <c r="AD516" i="13"/>
  <c r="Z516" i="13"/>
  <c r="Y516" i="13"/>
  <c r="B516" i="13"/>
  <c r="AE515" i="13"/>
  <c r="AD515" i="13"/>
  <c r="Z515" i="13"/>
  <c r="Y515" i="13"/>
  <c r="B515" i="13"/>
  <c r="AE514" i="13"/>
  <c r="AD514" i="13"/>
  <c r="Z514" i="13"/>
  <c r="Y514" i="13"/>
  <c r="B514" i="13"/>
  <c r="AE513" i="13"/>
  <c r="AD513" i="13"/>
  <c r="Z513" i="13"/>
  <c r="Y513" i="13"/>
  <c r="B513" i="13"/>
  <c r="AE512" i="13"/>
  <c r="AD512" i="13"/>
  <c r="Z512" i="13"/>
  <c r="Y512" i="13"/>
  <c r="B512" i="13"/>
  <c r="AE511" i="13"/>
  <c r="AD511" i="13"/>
  <c r="Z511" i="13"/>
  <c r="Y511" i="13"/>
  <c r="B511" i="13"/>
  <c r="AE510" i="13"/>
  <c r="AD510" i="13"/>
  <c r="Z510" i="13"/>
  <c r="Y510" i="13"/>
  <c r="B510" i="13"/>
  <c r="AE509" i="13"/>
  <c r="AD509" i="13"/>
  <c r="Z509" i="13"/>
  <c r="Y509" i="13"/>
  <c r="B509" i="13"/>
  <c r="AE508" i="13"/>
  <c r="AD508" i="13"/>
  <c r="Z508" i="13"/>
  <c r="Y508" i="13"/>
  <c r="B508" i="13"/>
  <c r="AE507" i="13"/>
  <c r="AD507" i="13"/>
  <c r="Z507" i="13"/>
  <c r="Y507" i="13"/>
  <c r="B507" i="13"/>
  <c r="AE506" i="13"/>
  <c r="AD506" i="13"/>
  <c r="Z506" i="13"/>
  <c r="Y506" i="13"/>
  <c r="B506" i="13"/>
  <c r="AE505" i="13"/>
  <c r="AD505" i="13"/>
  <c r="Z505" i="13"/>
  <c r="Y505" i="13"/>
  <c r="B505" i="13"/>
  <c r="AE504" i="13"/>
  <c r="AD504" i="13"/>
  <c r="Z504" i="13"/>
  <c r="Y504" i="13"/>
  <c r="B504" i="13"/>
  <c r="AE503" i="13"/>
  <c r="AD503" i="13"/>
  <c r="Z503" i="13"/>
  <c r="Y503" i="13"/>
  <c r="B503" i="13"/>
  <c r="AE502" i="13"/>
  <c r="AD502" i="13"/>
  <c r="Z502" i="13"/>
  <c r="Y502" i="13"/>
  <c r="B502" i="13"/>
  <c r="AE501" i="13"/>
  <c r="AD501" i="13"/>
  <c r="Z501" i="13"/>
  <c r="Y501" i="13"/>
  <c r="B501" i="13"/>
  <c r="AE500" i="13"/>
  <c r="AD500" i="13"/>
  <c r="Z500" i="13"/>
  <c r="Y500" i="13"/>
  <c r="B500" i="13"/>
  <c r="AE499" i="13"/>
  <c r="AD499" i="13"/>
  <c r="Z499" i="13"/>
  <c r="Y499" i="13"/>
  <c r="B499" i="13"/>
  <c r="AE498" i="13"/>
  <c r="AD498" i="13"/>
  <c r="Z498" i="13"/>
  <c r="Y498" i="13"/>
  <c r="B498" i="13"/>
  <c r="AE497" i="13"/>
  <c r="AD497" i="13"/>
  <c r="Z497" i="13"/>
  <c r="Y497" i="13"/>
  <c r="B497" i="13"/>
  <c r="AE496" i="13"/>
  <c r="AD496" i="13"/>
  <c r="Z496" i="13"/>
  <c r="Y496" i="13"/>
  <c r="B496" i="13"/>
  <c r="AE495" i="13"/>
  <c r="AD495" i="13"/>
  <c r="Z495" i="13"/>
  <c r="Y495" i="13"/>
  <c r="B495" i="13"/>
  <c r="AE494" i="13"/>
  <c r="AD494" i="13"/>
  <c r="Z494" i="13"/>
  <c r="Y494" i="13"/>
  <c r="B494" i="13"/>
  <c r="AE493" i="13"/>
  <c r="AD493" i="13"/>
  <c r="Z493" i="13"/>
  <c r="Y493" i="13"/>
  <c r="B493" i="13"/>
  <c r="AE492" i="13"/>
  <c r="AD492" i="13"/>
  <c r="Z492" i="13"/>
  <c r="Y492" i="13"/>
  <c r="B492" i="13"/>
  <c r="AE491" i="13"/>
  <c r="AD491" i="13"/>
  <c r="Z491" i="13"/>
  <c r="Y491" i="13"/>
  <c r="B491" i="13"/>
  <c r="AE490" i="13"/>
  <c r="AD490" i="13"/>
  <c r="Z490" i="13"/>
  <c r="Y490" i="13"/>
  <c r="B490" i="13"/>
  <c r="AE489" i="13"/>
  <c r="AD489" i="13"/>
  <c r="Z489" i="13"/>
  <c r="Y489" i="13"/>
  <c r="B489" i="13"/>
  <c r="AE488" i="13"/>
  <c r="AD488" i="13"/>
  <c r="Z488" i="13"/>
  <c r="Y488" i="13"/>
  <c r="B488" i="13"/>
  <c r="AE487" i="13"/>
  <c r="AD487" i="13"/>
  <c r="Z487" i="13"/>
  <c r="Y487" i="13"/>
  <c r="B487" i="13"/>
  <c r="AE486" i="13"/>
  <c r="AD486" i="13"/>
  <c r="Z486" i="13"/>
  <c r="Y486" i="13"/>
  <c r="B486" i="13"/>
  <c r="AE485" i="13"/>
  <c r="AD485" i="13"/>
  <c r="Z485" i="13"/>
  <c r="Y485" i="13"/>
  <c r="B485" i="13"/>
  <c r="AE484" i="13"/>
  <c r="AD484" i="13"/>
  <c r="Z484" i="13"/>
  <c r="Y484" i="13"/>
  <c r="B484" i="13"/>
  <c r="AE483" i="13"/>
  <c r="AD483" i="13"/>
  <c r="Z483" i="13"/>
  <c r="Y483" i="13"/>
  <c r="B483" i="13"/>
  <c r="AE482" i="13"/>
  <c r="AD482" i="13"/>
  <c r="Z482" i="13"/>
  <c r="Y482" i="13"/>
  <c r="B482" i="13"/>
  <c r="AE481" i="13"/>
  <c r="AD481" i="13"/>
  <c r="Z481" i="13"/>
  <c r="Y481" i="13"/>
  <c r="B481" i="13"/>
  <c r="AE480" i="13"/>
  <c r="AD480" i="13"/>
  <c r="Z480" i="13"/>
  <c r="Y480" i="13"/>
  <c r="B480" i="13"/>
  <c r="AE479" i="13"/>
  <c r="AD479" i="13"/>
  <c r="Z479" i="13"/>
  <c r="Y479" i="13"/>
  <c r="B479" i="13"/>
  <c r="AE478" i="13"/>
  <c r="AD478" i="13"/>
  <c r="Z478" i="13"/>
  <c r="Y478" i="13"/>
  <c r="B478" i="13"/>
  <c r="AE477" i="13"/>
  <c r="AD477" i="13"/>
  <c r="Z477" i="13"/>
  <c r="Y477" i="13"/>
  <c r="B477" i="13"/>
  <c r="AE476" i="13"/>
  <c r="AD476" i="13"/>
  <c r="Z476" i="13"/>
  <c r="Y476" i="13"/>
  <c r="B476" i="13"/>
  <c r="AE475" i="13"/>
  <c r="AD475" i="13"/>
  <c r="Z475" i="13"/>
  <c r="Y475" i="13"/>
  <c r="B475" i="13"/>
  <c r="AE474" i="13"/>
  <c r="AD474" i="13"/>
  <c r="Z474" i="13"/>
  <c r="Y474" i="13"/>
  <c r="B474" i="13"/>
  <c r="AE473" i="13"/>
  <c r="AD473" i="13"/>
  <c r="Z473" i="13"/>
  <c r="Y473" i="13"/>
  <c r="B473" i="13"/>
  <c r="AE472" i="13"/>
  <c r="AD472" i="13"/>
  <c r="Z472" i="13"/>
  <c r="Y472" i="13"/>
  <c r="B472" i="13"/>
  <c r="AE471" i="13"/>
  <c r="AD471" i="13"/>
  <c r="Z471" i="13"/>
  <c r="Y471" i="13"/>
  <c r="B471" i="13"/>
  <c r="AE470" i="13"/>
  <c r="AD470" i="13"/>
  <c r="Z470" i="13"/>
  <c r="Y470" i="13"/>
  <c r="B470" i="13"/>
  <c r="AE469" i="13"/>
  <c r="AD469" i="13"/>
  <c r="Z469" i="13"/>
  <c r="Y469" i="13"/>
  <c r="B469" i="13"/>
  <c r="AE468" i="13"/>
  <c r="AD468" i="13"/>
  <c r="Z468" i="13"/>
  <c r="Y468" i="13"/>
  <c r="B468" i="13"/>
  <c r="AE467" i="13"/>
  <c r="AD467" i="13"/>
  <c r="Z467" i="13"/>
  <c r="Y467" i="13"/>
  <c r="B467" i="13"/>
  <c r="AE466" i="13"/>
  <c r="AD466" i="13"/>
  <c r="Z466" i="13"/>
  <c r="Y466" i="13"/>
  <c r="B466" i="13"/>
  <c r="AE465" i="13"/>
  <c r="AD465" i="13"/>
  <c r="Z465" i="13"/>
  <c r="Y465" i="13"/>
  <c r="B465" i="13"/>
  <c r="AE464" i="13"/>
  <c r="AD464" i="13"/>
  <c r="Z464" i="13"/>
  <c r="Y464" i="13"/>
  <c r="B464" i="13"/>
  <c r="AE463" i="13"/>
  <c r="AD463" i="13"/>
  <c r="Z463" i="13"/>
  <c r="Y463" i="13"/>
  <c r="B463" i="13"/>
  <c r="AE462" i="13"/>
  <c r="AD462" i="13"/>
  <c r="Z462" i="13"/>
  <c r="Y462" i="13"/>
  <c r="B462" i="13"/>
  <c r="AE461" i="13"/>
  <c r="AD461" i="13"/>
  <c r="Z461" i="13"/>
  <c r="Y461" i="13"/>
  <c r="B461" i="13"/>
  <c r="AE460" i="13"/>
  <c r="AD460" i="13"/>
  <c r="Z460" i="13"/>
  <c r="Y460" i="13"/>
  <c r="B460" i="13"/>
  <c r="AE459" i="13"/>
  <c r="AD459" i="13"/>
  <c r="Z459" i="13"/>
  <c r="Y459" i="13"/>
  <c r="B459" i="13"/>
  <c r="AE458" i="13"/>
  <c r="AD458" i="13"/>
  <c r="Z458" i="13"/>
  <c r="Y458" i="13"/>
  <c r="B458" i="13"/>
  <c r="AE457" i="13"/>
  <c r="AD457" i="13"/>
  <c r="Z457" i="13"/>
  <c r="Y457" i="13"/>
  <c r="B457" i="13"/>
  <c r="AE456" i="13"/>
  <c r="AD456" i="13"/>
  <c r="Z456" i="13"/>
  <c r="Y456" i="13"/>
  <c r="B456" i="13"/>
  <c r="AE455" i="13"/>
  <c r="AD455" i="13"/>
  <c r="Z455" i="13"/>
  <c r="Y455" i="13"/>
  <c r="B455" i="13"/>
  <c r="AE454" i="13"/>
  <c r="AD454" i="13"/>
  <c r="Z454" i="13"/>
  <c r="Y454" i="13"/>
  <c r="B454" i="13"/>
  <c r="AE453" i="13"/>
  <c r="AD453" i="13"/>
  <c r="Z453" i="13"/>
  <c r="Y453" i="13"/>
  <c r="B453" i="13"/>
  <c r="AE452" i="13"/>
  <c r="AD452" i="13"/>
  <c r="Z452" i="13"/>
  <c r="Y452" i="13"/>
  <c r="B452" i="13"/>
  <c r="AE451" i="13"/>
  <c r="AD451" i="13"/>
  <c r="Z451" i="13"/>
  <c r="Y451" i="13"/>
  <c r="B451" i="13"/>
  <c r="AE450" i="13"/>
  <c r="AD450" i="13"/>
  <c r="Z450" i="13"/>
  <c r="Y450" i="13"/>
  <c r="B450" i="13"/>
  <c r="AE449" i="13"/>
  <c r="AD449" i="13"/>
  <c r="Z449" i="13"/>
  <c r="Y449" i="13"/>
  <c r="B449" i="13"/>
  <c r="AE448" i="13"/>
  <c r="AD448" i="13"/>
  <c r="Z448" i="13"/>
  <c r="Y448" i="13"/>
  <c r="B448" i="13"/>
  <c r="AE447" i="13"/>
  <c r="AD447" i="13"/>
  <c r="Z447" i="13"/>
  <c r="Y447" i="13"/>
  <c r="B447" i="13"/>
  <c r="AE446" i="13"/>
  <c r="AD446" i="13"/>
  <c r="Z446" i="13"/>
  <c r="Y446" i="13"/>
  <c r="B446" i="13"/>
  <c r="AE445" i="13"/>
  <c r="AD445" i="13"/>
  <c r="Z445" i="13"/>
  <c r="Y445" i="13"/>
  <c r="B445" i="13"/>
  <c r="AE444" i="13"/>
  <c r="AD444" i="13"/>
  <c r="Z444" i="13"/>
  <c r="Y444" i="13"/>
  <c r="B444" i="13"/>
  <c r="AE443" i="13"/>
  <c r="AD443" i="13"/>
  <c r="Z443" i="13"/>
  <c r="Y443" i="13"/>
  <c r="B443" i="13"/>
  <c r="AE442" i="13"/>
  <c r="AD442" i="13"/>
  <c r="Z442" i="13"/>
  <c r="Y442" i="13"/>
  <c r="B442" i="13"/>
  <c r="AE441" i="13"/>
  <c r="AD441" i="13"/>
  <c r="Z441" i="13"/>
  <c r="Y441" i="13"/>
  <c r="B441" i="13"/>
  <c r="AE440" i="13"/>
  <c r="AD440" i="13"/>
  <c r="Z440" i="13"/>
  <c r="Y440" i="13"/>
  <c r="B440" i="13"/>
  <c r="AE439" i="13"/>
  <c r="AD439" i="13"/>
  <c r="Z439" i="13"/>
  <c r="Y439" i="13"/>
  <c r="B439" i="13"/>
  <c r="AE438" i="13"/>
  <c r="AD438" i="13"/>
  <c r="Z438" i="13"/>
  <c r="Y438" i="13"/>
  <c r="B438" i="13"/>
  <c r="AE437" i="13"/>
  <c r="AD437" i="13"/>
  <c r="Z437" i="13"/>
  <c r="Y437" i="13"/>
  <c r="B437" i="13"/>
  <c r="AE436" i="13"/>
  <c r="AD436" i="13"/>
  <c r="Z436" i="13"/>
  <c r="Y436" i="13"/>
  <c r="B436" i="13"/>
  <c r="AE435" i="13"/>
  <c r="AD435" i="13"/>
  <c r="Z435" i="13"/>
  <c r="Y435" i="13"/>
  <c r="B435" i="13"/>
  <c r="AE434" i="13"/>
  <c r="AD434" i="13"/>
  <c r="Z434" i="13"/>
  <c r="Y434" i="13"/>
  <c r="B434" i="13"/>
  <c r="AE433" i="13"/>
  <c r="AD433" i="13"/>
  <c r="Z433" i="13"/>
  <c r="Y433" i="13"/>
  <c r="B433" i="13"/>
  <c r="AE432" i="13"/>
  <c r="AD432" i="13"/>
  <c r="Z432" i="13"/>
  <c r="Y432" i="13"/>
  <c r="B432" i="13"/>
  <c r="AE431" i="13"/>
  <c r="AD431" i="13"/>
  <c r="Z431" i="13"/>
  <c r="Y431" i="13"/>
  <c r="B431" i="13"/>
  <c r="AE430" i="13"/>
  <c r="AD430" i="13"/>
  <c r="Z430" i="13"/>
  <c r="Y430" i="13"/>
  <c r="B430" i="13"/>
  <c r="AE429" i="13"/>
  <c r="AD429" i="13"/>
  <c r="Z429" i="13"/>
  <c r="Y429" i="13"/>
  <c r="B429" i="13"/>
  <c r="AE428" i="13"/>
  <c r="AD428" i="13"/>
  <c r="Z428" i="13"/>
  <c r="Y428" i="13"/>
  <c r="B428" i="13"/>
  <c r="AE427" i="13"/>
  <c r="AD427" i="13"/>
  <c r="Z427" i="13"/>
  <c r="Y427" i="13"/>
  <c r="B427" i="13"/>
  <c r="AE426" i="13"/>
  <c r="AD426" i="13"/>
  <c r="Z426" i="13"/>
  <c r="Y426" i="13"/>
  <c r="B426" i="13"/>
  <c r="AE425" i="13"/>
  <c r="AD425" i="13"/>
  <c r="Z425" i="13"/>
  <c r="Y425" i="13"/>
  <c r="B425" i="13"/>
  <c r="AE424" i="13"/>
  <c r="AD424" i="13"/>
  <c r="Z424" i="13"/>
  <c r="Y424" i="13"/>
  <c r="B424" i="13"/>
  <c r="AE423" i="13"/>
  <c r="AD423" i="13"/>
  <c r="Z423" i="13"/>
  <c r="Y423" i="13"/>
  <c r="B423" i="13"/>
  <c r="AE422" i="13"/>
  <c r="AD422" i="13"/>
  <c r="Z422" i="13"/>
  <c r="Y422" i="13"/>
  <c r="B422" i="13"/>
  <c r="AE421" i="13"/>
  <c r="AD421" i="13"/>
  <c r="Z421" i="13"/>
  <c r="Y421" i="13"/>
  <c r="B421" i="13"/>
  <c r="AE420" i="13"/>
  <c r="AD420" i="13"/>
  <c r="Z420" i="13"/>
  <c r="Y420" i="13"/>
  <c r="B420" i="13"/>
  <c r="AE419" i="13"/>
  <c r="AD419" i="13"/>
  <c r="Z419" i="13"/>
  <c r="Y419" i="13"/>
  <c r="B419" i="13"/>
  <c r="AE418" i="13"/>
  <c r="AD418" i="13"/>
  <c r="Z418" i="13"/>
  <c r="Y418" i="13"/>
  <c r="B418" i="13"/>
  <c r="AE417" i="13"/>
  <c r="AD417" i="13"/>
  <c r="Z417" i="13"/>
  <c r="Y417" i="13"/>
  <c r="B417" i="13"/>
  <c r="AE416" i="13"/>
  <c r="AD416" i="13"/>
  <c r="Z416" i="13"/>
  <c r="Y416" i="13"/>
  <c r="B416" i="13"/>
  <c r="AE415" i="13"/>
  <c r="AD415" i="13"/>
  <c r="Z415" i="13"/>
  <c r="Y415" i="13"/>
  <c r="B415" i="13"/>
  <c r="AE414" i="13"/>
  <c r="AD414" i="13"/>
  <c r="Z414" i="13"/>
  <c r="Y414" i="13"/>
  <c r="B414" i="13"/>
  <c r="AE413" i="13"/>
  <c r="AD413" i="13"/>
  <c r="Z413" i="13"/>
  <c r="Y413" i="13"/>
  <c r="B413" i="13"/>
  <c r="AE412" i="13"/>
  <c r="AD412" i="13"/>
  <c r="Z412" i="13"/>
  <c r="Y412" i="13"/>
  <c r="B412" i="13"/>
  <c r="AE411" i="13"/>
  <c r="AD411" i="13"/>
  <c r="Z411" i="13"/>
  <c r="Y411" i="13"/>
  <c r="B411" i="13"/>
  <c r="AE410" i="13"/>
  <c r="AD410" i="13"/>
  <c r="Z410" i="13"/>
  <c r="Y410" i="13"/>
  <c r="B410" i="13"/>
  <c r="AE409" i="13"/>
  <c r="AD409" i="13"/>
  <c r="Z409" i="13"/>
  <c r="Y409" i="13"/>
  <c r="B409" i="13"/>
  <c r="AE408" i="13"/>
  <c r="AD408" i="13"/>
  <c r="Z408" i="13"/>
  <c r="Y408" i="13"/>
  <c r="B408" i="13"/>
  <c r="AE407" i="13"/>
  <c r="AD407" i="13"/>
  <c r="Z407" i="13"/>
  <c r="Y407" i="13"/>
  <c r="B407" i="13"/>
  <c r="AE406" i="13"/>
  <c r="AD406" i="13"/>
  <c r="Z406" i="13"/>
  <c r="Y406" i="13"/>
  <c r="B406" i="13"/>
  <c r="AE405" i="13"/>
  <c r="AD405" i="13"/>
  <c r="Z405" i="13"/>
  <c r="Y405" i="13"/>
  <c r="B405" i="13"/>
  <c r="AE404" i="13"/>
  <c r="AD404" i="13"/>
  <c r="Z404" i="13"/>
  <c r="Y404" i="13"/>
  <c r="B404" i="13"/>
  <c r="AE403" i="13"/>
  <c r="AD403" i="13"/>
  <c r="Z403" i="13"/>
  <c r="Y403" i="13"/>
  <c r="B403" i="13"/>
  <c r="AE402" i="13"/>
  <c r="AD402" i="13"/>
  <c r="Z402" i="13"/>
  <c r="Y402" i="13"/>
  <c r="B402" i="13"/>
  <c r="AE401" i="13"/>
  <c r="AD401" i="13"/>
  <c r="Z401" i="13"/>
  <c r="Y401" i="13"/>
  <c r="B401" i="13"/>
  <c r="AE400" i="13"/>
  <c r="AD400" i="13"/>
  <c r="Z400" i="13"/>
  <c r="Y400" i="13"/>
  <c r="B400" i="13"/>
  <c r="AE399" i="13"/>
  <c r="AD399" i="13"/>
  <c r="Z399" i="13"/>
  <c r="Y399" i="13"/>
  <c r="B399" i="13"/>
  <c r="AE398" i="13"/>
  <c r="AD398" i="13"/>
  <c r="Z398" i="13"/>
  <c r="Y398" i="13"/>
  <c r="B398" i="13"/>
  <c r="AE397" i="13"/>
  <c r="AD397" i="13"/>
  <c r="Z397" i="13"/>
  <c r="Y397" i="13"/>
  <c r="B397" i="13"/>
  <c r="AE396" i="13"/>
  <c r="AD396" i="13"/>
  <c r="Z396" i="13"/>
  <c r="Y396" i="13"/>
  <c r="B396" i="13"/>
  <c r="AE395" i="13"/>
  <c r="AD395" i="13"/>
  <c r="Z395" i="13"/>
  <c r="Y395" i="13"/>
  <c r="B395" i="13"/>
  <c r="AE394" i="13"/>
  <c r="AD394" i="13"/>
  <c r="Z394" i="13"/>
  <c r="Y394" i="13"/>
  <c r="B394" i="13"/>
  <c r="AE393" i="13"/>
  <c r="AD393" i="13"/>
  <c r="Z393" i="13"/>
  <c r="Y393" i="13"/>
  <c r="B393" i="13"/>
  <c r="AE392" i="13"/>
  <c r="AD392" i="13"/>
  <c r="Z392" i="13"/>
  <c r="Y392" i="13"/>
  <c r="B392" i="13"/>
  <c r="AE391" i="13"/>
  <c r="AD391" i="13"/>
  <c r="Z391" i="13"/>
  <c r="Y391" i="13"/>
  <c r="B391" i="13"/>
  <c r="AE390" i="13"/>
  <c r="AD390" i="13"/>
  <c r="Z390" i="13"/>
  <c r="Y390" i="13"/>
  <c r="B390" i="13"/>
  <c r="AE389" i="13"/>
  <c r="AD389" i="13"/>
  <c r="Z389" i="13"/>
  <c r="Y389" i="13"/>
  <c r="B389" i="13"/>
  <c r="AE388" i="13"/>
  <c r="AD388" i="13"/>
  <c r="Z388" i="13"/>
  <c r="Y388" i="13"/>
  <c r="B388" i="13"/>
  <c r="AE387" i="13"/>
  <c r="AD387" i="13"/>
  <c r="Z387" i="13"/>
  <c r="Y387" i="13"/>
  <c r="B387" i="13"/>
  <c r="AE386" i="13"/>
  <c r="AD386" i="13"/>
  <c r="Z386" i="13"/>
  <c r="Y386" i="13"/>
  <c r="B386" i="13"/>
  <c r="AE385" i="13"/>
  <c r="AD385" i="13"/>
  <c r="Z385" i="13"/>
  <c r="Y385" i="13"/>
  <c r="B385" i="13"/>
  <c r="AE384" i="13"/>
  <c r="AD384" i="13"/>
  <c r="Z384" i="13"/>
  <c r="Y384" i="13"/>
  <c r="B384" i="13"/>
  <c r="AE383" i="13"/>
  <c r="AD383" i="13"/>
  <c r="Z383" i="13"/>
  <c r="Y383" i="13"/>
  <c r="B383" i="13"/>
  <c r="AE382" i="13"/>
  <c r="AD382" i="13"/>
  <c r="Z382" i="13"/>
  <c r="Y382" i="13"/>
  <c r="B382" i="13"/>
  <c r="AE381" i="13"/>
  <c r="AD381" i="13"/>
  <c r="Z381" i="13"/>
  <c r="Y381" i="13"/>
  <c r="B381" i="13"/>
  <c r="AE380" i="13"/>
  <c r="AD380" i="13"/>
  <c r="Z380" i="13"/>
  <c r="Y380" i="13"/>
  <c r="B380" i="13"/>
  <c r="AE379" i="13"/>
  <c r="AD379" i="13"/>
  <c r="Z379" i="13"/>
  <c r="Y379" i="13"/>
  <c r="B379" i="13"/>
  <c r="AE378" i="13"/>
  <c r="AD378" i="13"/>
  <c r="Z378" i="13"/>
  <c r="Y378" i="13"/>
  <c r="B378" i="13"/>
  <c r="AE377" i="13"/>
  <c r="AD377" i="13"/>
  <c r="Z377" i="13"/>
  <c r="Y377" i="13"/>
  <c r="B377" i="13"/>
  <c r="AE376" i="13"/>
  <c r="AD376" i="13"/>
  <c r="Z376" i="13"/>
  <c r="Y376" i="13"/>
  <c r="B376" i="13"/>
  <c r="AE375" i="13"/>
  <c r="AD375" i="13"/>
  <c r="Z375" i="13"/>
  <c r="Y375" i="13"/>
  <c r="B375" i="13"/>
  <c r="AE374" i="13"/>
  <c r="AD374" i="13"/>
  <c r="Z374" i="13"/>
  <c r="Y374" i="13"/>
  <c r="B374" i="13"/>
  <c r="AE373" i="13"/>
  <c r="AD373" i="13"/>
  <c r="Z373" i="13"/>
  <c r="Y373" i="13"/>
  <c r="B373" i="13"/>
  <c r="AE372" i="13"/>
  <c r="AD372" i="13"/>
  <c r="Z372" i="13"/>
  <c r="Y372" i="13"/>
  <c r="B372" i="13"/>
  <c r="AE371" i="13"/>
  <c r="AD371" i="13"/>
  <c r="Z371" i="13"/>
  <c r="Y371" i="13"/>
  <c r="B371" i="13"/>
  <c r="AE370" i="13"/>
  <c r="AD370" i="13"/>
  <c r="Z370" i="13"/>
  <c r="Y370" i="13"/>
  <c r="B370" i="13"/>
  <c r="AE369" i="13"/>
  <c r="AD369" i="13"/>
  <c r="Z369" i="13"/>
  <c r="Y369" i="13"/>
  <c r="B369" i="13"/>
  <c r="AE368" i="13"/>
  <c r="AD368" i="13"/>
  <c r="Z368" i="13"/>
  <c r="Y368" i="13"/>
  <c r="B368" i="13"/>
  <c r="AE367" i="13"/>
  <c r="AD367" i="13"/>
  <c r="Z367" i="13"/>
  <c r="Y367" i="13"/>
  <c r="B367" i="13"/>
  <c r="AE366" i="13"/>
  <c r="AD366" i="13"/>
  <c r="Z366" i="13"/>
  <c r="Y366" i="13"/>
  <c r="B366" i="13"/>
  <c r="AE365" i="13"/>
  <c r="AD365" i="13"/>
  <c r="Z365" i="13"/>
  <c r="Y365" i="13"/>
  <c r="B365" i="13"/>
  <c r="AE364" i="13"/>
  <c r="AD364" i="13"/>
  <c r="Z364" i="13"/>
  <c r="Y364" i="13"/>
  <c r="B364" i="13"/>
  <c r="AE363" i="13"/>
  <c r="AD363" i="13"/>
  <c r="Z363" i="13"/>
  <c r="Y363" i="13"/>
  <c r="B363" i="13"/>
  <c r="AE362" i="13"/>
  <c r="AD362" i="13"/>
  <c r="Z362" i="13"/>
  <c r="Y362" i="13"/>
  <c r="B362" i="13"/>
  <c r="AE361" i="13"/>
  <c r="AD361" i="13"/>
  <c r="Z361" i="13"/>
  <c r="Y361" i="13"/>
  <c r="B361" i="13"/>
  <c r="AE360" i="13"/>
  <c r="AD360" i="13"/>
  <c r="Z360" i="13"/>
  <c r="Y360" i="13"/>
  <c r="B360" i="13"/>
  <c r="AE359" i="13"/>
  <c r="AD359" i="13"/>
  <c r="Z359" i="13"/>
  <c r="Y359" i="13"/>
  <c r="B359" i="13"/>
  <c r="AE358" i="13"/>
  <c r="AD358" i="13"/>
  <c r="Z358" i="13"/>
  <c r="Y358" i="13"/>
  <c r="B358" i="13"/>
  <c r="AE357" i="13"/>
  <c r="AD357" i="13"/>
  <c r="Z357" i="13"/>
  <c r="Y357" i="13"/>
  <c r="B357" i="13"/>
  <c r="AE356" i="13"/>
  <c r="AD356" i="13"/>
  <c r="Z356" i="13"/>
  <c r="Y356" i="13"/>
  <c r="B356" i="13"/>
  <c r="AE355" i="13"/>
  <c r="AD355" i="13"/>
  <c r="Z355" i="13"/>
  <c r="Y355" i="13"/>
  <c r="B355" i="13"/>
  <c r="AE354" i="13"/>
  <c r="AD354" i="13"/>
  <c r="Z354" i="13"/>
  <c r="Y354" i="13"/>
  <c r="B354" i="13"/>
  <c r="AE353" i="13"/>
  <c r="AD353" i="13"/>
  <c r="Z353" i="13"/>
  <c r="Y353" i="13"/>
  <c r="B353" i="13"/>
  <c r="AE352" i="13"/>
  <c r="AD352" i="13"/>
  <c r="Z352" i="13"/>
  <c r="Y352" i="13"/>
  <c r="B352" i="13"/>
  <c r="AE351" i="13"/>
  <c r="AD351" i="13"/>
  <c r="Z351" i="13"/>
  <c r="Y351" i="13"/>
  <c r="B351" i="13"/>
  <c r="AE350" i="13"/>
  <c r="AD350" i="13"/>
  <c r="Z350" i="13"/>
  <c r="Y350" i="13"/>
  <c r="B350" i="13"/>
  <c r="AE349" i="13"/>
  <c r="AD349" i="13"/>
  <c r="Z349" i="13"/>
  <c r="Y349" i="13"/>
  <c r="B349" i="13"/>
  <c r="AE348" i="13"/>
  <c r="AD348" i="13"/>
  <c r="Z348" i="13"/>
  <c r="Y348" i="13"/>
  <c r="B348" i="13"/>
  <c r="AE347" i="13"/>
  <c r="AD347" i="13"/>
  <c r="Z347" i="13"/>
  <c r="Y347" i="13"/>
  <c r="B347" i="13"/>
  <c r="AE346" i="13"/>
  <c r="AD346" i="13"/>
  <c r="Z346" i="13"/>
  <c r="Y346" i="13"/>
  <c r="B346" i="13"/>
  <c r="AE345" i="13"/>
  <c r="AD345" i="13"/>
  <c r="Z345" i="13"/>
  <c r="Y345" i="13"/>
  <c r="B345" i="13"/>
  <c r="AE344" i="13"/>
  <c r="AD344" i="13"/>
  <c r="Z344" i="13"/>
  <c r="Y344" i="13"/>
  <c r="B344" i="13"/>
  <c r="AE343" i="13"/>
  <c r="AD343" i="13"/>
  <c r="Z343" i="13"/>
  <c r="Y343" i="13"/>
  <c r="B343" i="13"/>
  <c r="AE342" i="13"/>
  <c r="AD342" i="13"/>
  <c r="Z342" i="13"/>
  <c r="Y342" i="13"/>
  <c r="B342" i="13"/>
  <c r="AE341" i="13"/>
  <c r="AD341" i="13"/>
  <c r="Z341" i="13"/>
  <c r="Y341" i="13"/>
  <c r="B341" i="13"/>
  <c r="AE340" i="13"/>
  <c r="AD340" i="13"/>
  <c r="Z340" i="13"/>
  <c r="Y340" i="13"/>
  <c r="B340" i="13"/>
  <c r="AE339" i="13"/>
  <c r="AD339" i="13"/>
  <c r="Z339" i="13"/>
  <c r="Y339" i="13"/>
  <c r="B339" i="13"/>
  <c r="AE338" i="13"/>
  <c r="AD338" i="13"/>
  <c r="Z338" i="13"/>
  <c r="Y338" i="13"/>
  <c r="B338" i="13"/>
  <c r="AE337" i="13"/>
  <c r="AD337" i="13"/>
  <c r="Z337" i="13"/>
  <c r="Y337" i="13"/>
  <c r="B337" i="13"/>
  <c r="AE336" i="13"/>
  <c r="AD336" i="13"/>
  <c r="Z336" i="13"/>
  <c r="Y336" i="13"/>
  <c r="B336" i="13"/>
  <c r="AE335" i="13"/>
  <c r="AD335" i="13"/>
  <c r="Z335" i="13"/>
  <c r="Y335" i="13"/>
  <c r="B335" i="13"/>
  <c r="AE334" i="13"/>
  <c r="AD334" i="13"/>
  <c r="Z334" i="13"/>
  <c r="Y334" i="13"/>
  <c r="B334" i="13"/>
  <c r="AE333" i="13"/>
  <c r="AD333" i="13"/>
  <c r="Z333" i="13"/>
  <c r="Y333" i="13"/>
  <c r="B333" i="13"/>
  <c r="AE332" i="13"/>
  <c r="AD332" i="13"/>
  <c r="Z332" i="13"/>
  <c r="Y332" i="13"/>
  <c r="B332" i="13"/>
  <c r="AE331" i="13"/>
  <c r="AD331" i="13"/>
  <c r="Z331" i="13"/>
  <c r="Y331" i="13"/>
  <c r="B331" i="13"/>
  <c r="AE330" i="13"/>
  <c r="AD330" i="13"/>
  <c r="Z330" i="13"/>
  <c r="Y330" i="13"/>
  <c r="B330" i="13"/>
  <c r="AE329" i="13"/>
  <c r="AD329" i="13"/>
  <c r="Z329" i="13"/>
  <c r="Y329" i="13"/>
  <c r="B329" i="13"/>
  <c r="AE328" i="13"/>
  <c r="AD328" i="13"/>
  <c r="Z328" i="13"/>
  <c r="Y328" i="13"/>
  <c r="B328" i="13"/>
  <c r="AE327" i="13"/>
  <c r="AD327" i="13"/>
  <c r="Z327" i="13"/>
  <c r="Y327" i="13"/>
  <c r="B327" i="13"/>
  <c r="AE326" i="13"/>
  <c r="AD326" i="13"/>
  <c r="Z326" i="13"/>
  <c r="Y326" i="13"/>
  <c r="B326" i="13"/>
  <c r="AE325" i="13"/>
  <c r="AD325" i="13"/>
  <c r="Z325" i="13"/>
  <c r="Y325" i="13"/>
  <c r="B325" i="13"/>
  <c r="AE324" i="13"/>
  <c r="AD324" i="13"/>
  <c r="Z324" i="13"/>
  <c r="Y324" i="13"/>
  <c r="B324" i="13"/>
  <c r="AE323" i="13"/>
  <c r="AD323" i="13"/>
  <c r="Z323" i="13"/>
  <c r="Y323" i="13"/>
  <c r="B323" i="13"/>
  <c r="AE322" i="13"/>
  <c r="AD322" i="13"/>
  <c r="Z322" i="13"/>
  <c r="Y322" i="13"/>
  <c r="B322" i="13"/>
  <c r="AE321" i="13"/>
  <c r="AD321" i="13"/>
  <c r="Z321" i="13"/>
  <c r="Y321" i="13"/>
  <c r="B321" i="13"/>
  <c r="AE320" i="13"/>
  <c r="AD320" i="13"/>
  <c r="Z320" i="13"/>
  <c r="Y320" i="13"/>
  <c r="B320" i="13"/>
  <c r="AE319" i="13"/>
  <c r="AD319" i="13"/>
  <c r="Z319" i="13"/>
  <c r="Y319" i="13"/>
  <c r="B319" i="13"/>
  <c r="AE318" i="13"/>
  <c r="AD318" i="13"/>
  <c r="Z318" i="13"/>
  <c r="Y318" i="13"/>
  <c r="B318" i="13"/>
  <c r="AE317" i="13"/>
  <c r="AD317" i="13"/>
  <c r="Z317" i="13"/>
  <c r="Y317" i="13"/>
  <c r="B317" i="13"/>
  <c r="AE316" i="13"/>
  <c r="AD316" i="13"/>
  <c r="Z316" i="13"/>
  <c r="Y316" i="13"/>
  <c r="B316" i="13"/>
  <c r="AE315" i="13"/>
  <c r="AD315" i="13"/>
  <c r="Z315" i="13"/>
  <c r="Y315" i="13"/>
  <c r="B315" i="13"/>
  <c r="AE314" i="13"/>
  <c r="AD314" i="13"/>
  <c r="Z314" i="13"/>
  <c r="Y314" i="13"/>
  <c r="B314" i="13"/>
  <c r="AE313" i="13"/>
  <c r="AD313" i="13"/>
  <c r="Z313" i="13"/>
  <c r="Y313" i="13"/>
  <c r="B313" i="13"/>
  <c r="AE312" i="13"/>
  <c r="AD312" i="13"/>
  <c r="Z312" i="13"/>
  <c r="Y312" i="13"/>
  <c r="B312" i="13"/>
  <c r="AE311" i="13"/>
  <c r="AD311" i="13"/>
  <c r="Z311" i="13"/>
  <c r="Y311" i="13"/>
  <c r="B311" i="13"/>
  <c r="AE310" i="13"/>
  <c r="AD310" i="13"/>
  <c r="Z310" i="13"/>
  <c r="Y310" i="13"/>
  <c r="B310" i="13"/>
  <c r="AE309" i="13"/>
  <c r="AD309" i="13"/>
  <c r="Z309" i="13"/>
  <c r="Y309" i="13"/>
  <c r="B309" i="13"/>
  <c r="AE308" i="13"/>
  <c r="AD308" i="13"/>
  <c r="Z308" i="13"/>
  <c r="Y308" i="13"/>
  <c r="B308" i="13"/>
  <c r="AE307" i="13"/>
  <c r="AD307" i="13"/>
  <c r="Z307" i="13"/>
  <c r="Y307" i="13"/>
  <c r="B307" i="13"/>
  <c r="AE306" i="13"/>
  <c r="AD306" i="13"/>
  <c r="Z306" i="13"/>
  <c r="Y306" i="13"/>
  <c r="B306" i="13"/>
  <c r="AE305" i="13"/>
  <c r="AD305" i="13"/>
  <c r="Z305" i="13"/>
  <c r="Y305" i="13"/>
  <c r="B305" i="13"/>
  <c r="AE304" i="13"/>
  <c r="AD304" i="13"/>
  <c r="Z304" i="13"/>
  <c r="Y304" i="13"/>
  <c r="B304" i="13"/>
  <c r="AE303" i="13"/>
  <c r="AD303" i="13"/>
  <c r="Z303" i="13"/>
  <c r="Y303" i="13"/>
  <c r="B303" i="13"/>
  <c r="AE302" i="13"/>
  <c r="AD302" i="13"/>
  <c r="Z302" i="13"/>
  <c r="Y302" i="13"/>
  <c r="B302" i="13"/>
  <c r="AE301" i="13"/>
  <c r="AD301" i="13"/>
  <c r="Z301" i="13"/>
  <c r="Y301" i="13"/>
  <c r="B301" i="13"/>
  <c r="AE300" i="13"/>
  <c r="AD300" i="13"/>
  <c r="Z300" i="13"/>
  <c r="Y300" i="13"/>
  <c r="B300" i="13"/>
  <c r="AE299" i="13"/>
  <c r="AD299" i="13"/>
  <c r="Z299" i="13"/>
  <c r="Y299" i="13"/>
  <c r="B299" i="13"/>
  <c r="AE298" i="13"/>
  <c r="AD298" i="13"/>
  <c r="Z298" i="13"/>
  <c r="Y298" i="13"/>
  <c r="B298" i="13"/>
  <c r="AE297" i="13"/>
  <c r="AD297" i="13"/>
  <c r="Z297" i="13"/>
  <c r="Y297" i="13"/>
  <c r="B297" i="13"/>
  <c r="AE296" i="13"/>
  <c r="AD296" i="13"/>
  <c r="Z296" i="13"/>
  <c r="Y296" i="13"/>
  <c r="B296" i="13"/>
  <c r="AE295" i="13"/>
  <c r="AD295" i="13"/>
  <c r="Z295" i="13"/>
  <c r="Y295" i="13"/>
  <c r="B295" i="13"/>
  <c r="AE294" i="13"/>
  <c r="AD294" i="13"/>
  <c r="Z294" i="13"/>
  <c r="Y294" i="13"/>
  <c r="B294" i="13"/>
  <c r="AE293" i="13"/>
  <c r="AD293" i="13"/>
  <c r="Z293" i="13"/>
  <c r="Y293" i="13"/>
  <c r="B293" i="13"/>
  <c r="AE292" i="13"/>
  <c r="AD292" i="13"/>
  <c r="Z292" i="13"/>
  <c r="Y292" i="13"/>
  <c r="B292" i="13"/>
  <c r="AE291" i="13"/>
  <c r="AD291" i="13"/>
  <c r="Z291" i="13"/>
  <c r="Y291" i="13"/>
  <c r="B291" i="13"/>
  <c r="AE290" i="13"/>
  <c r="AD290" i="13"/>
  <c r="Z290" i="13"/>
  <c r="Y290" i="13"/>
  <c r="B290" i="13"/>
  <c r="AE289" i="13"/>
  <c r="AD289" i="13"/>
  <c r="Z289" i="13"/>
  <c r="Y289" i="13"/>
  <c r="B289" i="13"/>
  <c r="AE288" i="13"/>
  <c r="AD288" i="13"/>
  <c r="Z288" i="13"/>
  <c r="Y288" i="13"/>
  <c r="B288" i="13"/>
  <c r="AE287" i="13"/>
  <c r="AD287" i="13"/>
  <c r="Z287" i="13"/>
  <c r="Y287" i="13"/>
  <c r="B287" i="13"/>
  <c r="AE286" i="13"/>
  <c r="AD286" i="13"/>
  <c r="Z286" i="13"/>
  <c r="Y286" i="13"/>
  <c r="B286" i="13"/>
  <c r="AE285" i="13"/>
  <c r="AD285" i="13"/>
  <c r="Z285" i="13"/>
  <c r="Y285" i="13"/>
  <c r="B285" i="13"/>
  <c r="AE284" i="13"/>
  <c r="AD284" i="13"/>
  <c r="Z284" i="13"/>
  <c r="Y284" i="13"/>
  <c r="B284" i="13"/>
  <c r="AE283" i="13"/>
  <c r="AD283" i="13"/>
  <c r="Z283" i="13"/>
  <c r="Y283" i="13"/>
  <c r="B283" i="13"/>
  <c r="AE282" i="13"/>
  <c r="AD282" i="13"/>
  <c r="Z282" i="13"/>
  <c r="Y282" i="13"/>
  <c r="B282" i="13"/>
  <c r="AE281" i="13"/>
  <c r="AD281" i="13"/>
  <c r="Z281" i="13"/>
  <c r="Y281" i="13"/>
  <c r="B281" i="13"/>
  <c r="AE280" i="13"/>
  <c r="AD280" i="13"/>
  <c r="Z280" i="13"/>
  <c r="Y280" i="13"/>
  <c r="B280" i="13"/>
  <c r="AE279" i="13"/>
  <c r="AD279" i="13"/>
  <c r="Z279" i="13"/>
  <c r="Y279" i="13"/>
  <c r="B279" i="13"/>
  <c r="AE278" i="13"/>
  <c r="AD278" i="13"/>
  <c r="Z278" i="13"/>
  <c r="Y278" i="13"/>
  <c r="B278" i="13"/>
  <c r="AE277" i="13"/>
  <c r="AD277" i="13"/>
  <c r="Z277" i="13"/>
  <c r="Y277" i="13"/>
  <c r="B277" i="13"/>
  <c r="AE276" i="13"/>
  <c r="AD276" i="13"/>
  <c r="Z276" i="13"/>
  <c r="Y276" i="13"/>
  <c r="B276" i="13"/>
  <c r="AE275" i="13"/>
  <c r="AD275" i="13"/>
  <c r="Z275" i="13"/>
  <c r="Y275" i="13"/>
  <c r="B275" i="13"/>
  <c r="AE274" i="13"/>
  <c r="AD274" i="13"/>
  <c r="Z274" i="13"/>
  <c r="Y274" i="13"/>
  <c r="B274" i="13"/>
  <c r="AE273" i="13"/>
  <c r="AD273" i="13"/>
  <c r="Z273" i="13"/>
  <c r="Y273" i="13"/>
  <c r="B273" i="13"/>
  <c r="AE272" i="13"/>
  <c r="AD272" i="13"/>
  <c r="Z272" i="13"/>
  <c r="Y272" i="13"/>
  <c r="B272" i="13"/>
  <c r="AE271" i="13"/>
  <c r="AD271" i="13"/>
  <c r="Z271" i="13"/>
  <c r="Y271" i="13"/>
  <c r="B271" i="13"/>
  <c r="AE270" i="13"/>
  <c r="AD270" i="13"/>
  <c r="Z270" i="13"/>
  <c r="Y270" i="13"/>
  <c r="B270" i="13"/>
  <c r="AE269" i="13"/>
  <c r="AD269" i="13"/>
  <c r="Z269" i="13"/>
  <c r="Y269" i="13"/>
  <c r="B269" i="13"/>
  <c r="AE268" i="13"/>
  <c r="AD268" i="13"/>
  <c r="Z268" i="13"/>
  <c r="Y268" i="13"/>
  <c r="B268" i="13"/>
  <c r="AE267" i="13"/>
  <c r="AD267" i="13"/>
  <c r="Z267" i="13"/>
  <c r="Y267" i="13"/>
  <c r="B267" i="13"/>
  <c r="AE266" i="13"/>
  <c r="AD266" i="13"/>
  <c r="Z266" i="13"/>
  <c r="Y266" i="13"/>
  <c r="B266" i="13"/>
  <c r="AE265" i="13"/>
  <c r="AD265" i="13"/>
  <c r="Z265" i="13"/>
  <c r="Y265" i="13"/>
  <c r="B265" i="13"/>
  <c r="AE264" i="13"/>
  <c r="AD264" i="13"/>
  <c r="Z264" i="13"/>
  <c r="Y264" i="13"/>
  <c r="B264" i="13"/>
  <c r="AE263" i="13"/>
  <c r="AD263" i="13"/>
  <c r="Z263" i="13"/>
  <c r="Y263" i="13"/>
  <c r="B263" i="13"/>
  <c r="AE262" i="13"/>
  <c r="AD262" i="13"/>
  <c r="Z262" i="13"/>
  <c r="Y262" i="13"/>
  <c r="B262" i="13"/>
  <c r="AE261" i="13"/>
  <c r="AD261" i="13"/>
  <c r="Z261" i="13"/>
  <c r="Y261" i="13"/>
  <c r="B261" i="13"/>
  <c r="AE260" i="13"/>
  <c r="AD260" i="13"/>
  <c r="Z260" i="13"/>
  <c r="Y260" i="13"/>
  <c r="B260" i="13"/>
  <c r="AE259" i="13"/>
  <c r="AD259" i="13"/>
  <c r="Z259" i="13"/>
  <c r="Y259" i="13"/>
  <c r="B259" i="13"/>
  <c r="AE258" i="13"/>
  <c r="AD258" i="13"/>
  <c r="Z258" i="13"/>
  <c r="Y258" i="13"/>
  <c r="B258" i="13"/>
  <c r="AE257" i="13"/>
  <c r="AD257" i="13"/>
  <c r="Z257" i="13"/>
  <c r="Y257" i="13"/>
  <c r="B257" i="13"/>
  <c r="AE256" i="13"/>
  <c r="AD256" i="13"/>
  <c r="Z256" i="13"/>
  <c r="Y256" i="13"/>
  <c r="B256" i="13"/>
  <c r="AE255" i="13"/>
  <c r="AD255" i="13"/>
  <c r="Z255" i="13"/>
  <c r="Y255" i="13"/>
  <c r="B255" i="13"/>
  <c r="AE254" i="13"/>
  <c r="AD254" i="13"/>
  <c r="Z254" i="13"/>
  <c r="Y254" i="13"/>
  <c r="B254" i="13"/>
  <c r="AE253" i="13"/>
  <c r="AD253" i="13"/>
  <c r="Z253" i="13"/>
  <c r="Y253" i="13"/>
  <c r="B253" i="13"/>
  <c r="AE252" i="13"/>
  <c r="AD252" i="13"/>
  <c r="Z252" i="13"/>
  <c r="Y252" i="13"/>
  <c r="B252" i="13"/>
  <c r="AE251" i="13"/>
  <c r="AD251" i="13"/>
  <c r="Z251" i="13"/>
  <c r="Y251" i="13"/>
  <c r="B251" i="13"/>
  <c r="AE250" i="13"/>
  <c r="AD250" i="13"/>
  <c r="Z250" i="13"/>
  <c r="Y250" i="13"/>
  <c r="B250" i="13"/>
  <c r="AE249" i="13"/>
  <c r="AD249" i="13"/>
  <c r="Z249" i="13"/>
  <c r="Y249" i="13"/>
  <c r="B249" i="13"/>
  <c r="AE248" i="13"/>
  <c r="AD248" i="13"/>
  <c r="Z248" i="13"/>
  <c r="Y248" i="13"/>
  <c r="B248" i="13"/>
  <c r="AE247" i="13"/>
  <c r="AD247" i="13"/>
  <c r="Z247" i="13"/>
  <c r="Y247" i="13"/>
  <c r="B247" i="13"/>
  <c r="AE246" i="13"/>
  <c r="AD246" i="13"/>
  <c r="Z246" i="13"/>
  <c r="Y246" i="13"/>
  <c r="B246" i="13"/>
  <c r="AE245" i="13"/>
  <c r="AD245" i="13"/>
  <c r="Z245" i="13"/>
  <c r="Y245" i="13"/>
  <c r="B245" i="13"/>
  <c r="AE244" i="13"/>
  <c r="AD244" i="13"/>
  <c r="Z244" i="13"/>
  <c r="Y244" i="13"/>
  <c r="B244" i="13"/>
  <c r="AE243" i="13"/>
  <c r="AD243" i="13"/>
  <c r="Z243" i="13"/>
  <c r="Y243" i="13"/>
  <c r="B243" i="13"/>
  <c r="AE242" i="13"/>
  <c r="AD242" i="13"/>
  <c r="Z242" i="13"/>
  <c r="Y242" i="13"/>
  <c r="B242" i="13"/>
  <c r="AE241" i="13"/>
  <c r="AD241" i="13"/>
  <c r="Z241" i="13"/>
  <c r="Y241" i="13"/>
  <c r="B241" i="13"/>
  <c r="AE240" i="13"/>
  <c r="AD240" i="13"/>
  <c r="Z240" i="13"/>
  <c r="Y240" i="13"/>
  <c r="B240" i="13"/>
  <c r="AE239" i="13"/>
  <c r="AD239" i="13"/>
  <c r="Z239" i="13"/>
  <c r="Y239" i="13"/>
  <c r="B239" i="13"/>
  <c r="AE238" i="13"/>
  <c r="AD238" i="13"/>
  <c r="Z238" i="13"/>
  <c r="Y238" i="13"/>
  <c r="B238" i="13"/>
  <c r="AE237" i="13"/>
  <c r="AD237" i="13"/>
  <c r="Z237" i="13"/>
  <c r="Y237" i="13"/>
  <c r="B237" i="13"/>
  <c r="AE236" i="13"/>
  <c r="AD236" i="13"/>
  <c r="Z236" i="13"/>
  <c r="Y236" i="13"/>
  <c r="B236" i="13"/>
  <c r="AE235" i="13"/>
  <c r="AD235" i="13"/>
  <c r="Z235" i="13"/>
  <c r="Y235" i="13"/>
  <c r="B235" i="13"/>
  <c r="AE234" i="13"/>
  <c r="AD234" i="13"/>
  <c r="Z234" i="13"/>
  <c r="Y234" i="13"/>
  <c r="B234" i="13"/>
  <c r="AE233" i="13"/>
  <c r="AD233" i="13"/>
  <c r="Z233" i="13"/>
  <c r="Y233" i="13"/>
  <c r="B233" i="13"/>
  <c r="AE232" i="13"/>
  <c r="AD232" i="13"/>
  <c r="Z232" i="13"/>
  <c r="Y232" i="13"/>
  <c r="B232" i="13"/>
  <c r="AE231" i="13"/>
  <c r="AD231" i="13"/>
  <c r="Z231" i="13"/>
  <c r="Y231" i="13"/>
  <c r="B231" i="13"/>
  <c r="AE230" i="13"/>
  <c r="AD230" i="13"/>
  <c r="Z230" i="13"/>
  <c r="Y230" i="13"/>
  <c r="B230" i="13"/>
  <c r="AE229" i="13"/>
  <c r="AD229" i="13"/>
  <c r="Z229" i="13"/>
  <c r="Y229" i="13"/>
  <c r="B229" i="13"/>
  <c r="AE228" i="13"/>
  <c r="AD228" i="13"/>
  <c r="Z228" i="13"/>
  <c r="Y228" i="13"/>
  <c r="B228" i="13"/>
  <c r="AE227" i="13"/>
  <c r="AD227" i="13"/>
  <c r="Z227" i="13"/>
  <c r="Y227" i="13"/>
  <c r="B227" i="13"/>
  <c r="AE226" i="13"/>
  <c r="AD226" i="13"/>
  <c r="Z226" i="13"/>
  <c r="Y226" i="13"/>
  <c r="B226" i="13"/>
  <c r="AE225" i="13"/>
  <c r="AD225" i="13"/>
  <c r="Z225" i="13"/>
  <c r="Y225" i="13"/>
  <c r="B225" i="13"/>
  <c r="AE224" i="13"/>
  <c r="AD224" i="13"/>
  <c r="Z224" i="13"/>
  <c r="Y224" i="13"/>
  <c r="B224" i="13"/>
  <c r="AE223" i="13"/>
  <c r="AD223" i="13"/>
  <c r="Z223" i="13"/>
  <c r="Y223" i="13"/>
  <c r="B223" i="13"/>
  <c r="AE222" i="13"/>
  <c r="AD222" i="13"/>
  <c r="Z222" i="13"/>
  <c r="Y222" i="13"/>
  <c r="B222" i="13"/>
  <c r="AE221" i="13"/>
  <c r="AD221" i="13"/>
  <c r="Z221" i="13"/>
  <c r="Y221" i="13"/>
  <c r="B221" i="13"/>
  <c r="AE220" i="13"/>
  <c r="AD220" i="13"/>
  <c r="Z220" i="13"/>
  <c r="Y220" i="13"/>
  <c r="B220" i="13"/>
  <c r="AE219" i="13"/>
  <c r="AD219" i="13"/>
  <c r="Z219" i="13"/>
  <c r="Y219" i="13"/>
  <c r="B219" i="13"/>
  <c r="AE218" i="13"/>
  <c r="AD218" i="13"/>
  <c r="Z218" i="13"/>
  <c r="Y218" i="13"/>
  <c r="B218" i="13"/>
  <c r="AE217" i="13"/>
  <c r="AD217" i="13"/>
  <c r="Z217" i="13"/>
  <c r="Y217" i="13"/>
  <c r="B217" i="13"/>
  <c r="AE216" i="13"/>
  <c r="AD216" i="13"/>
  <c r="Z216" i="13"/>
  <c r="Y216" i="13"/>
  <c r="B216" i="13"/>
  <c r="AE215" i="13"/>
  <c r="AD215" i="13"/>
  <c r="Z215" i="13"/>
  <c r="Y215" i="13"/>
  <c r="B215" i="13"/>
  <c r="AE214" i="13"/>
  <c r="AD214" i="13"/>
  <c r="Z214" i="13"/>
  <c r="Y214" i="13"/>
  <c r="B214" i="13"/>
  <c r="AE213" i="13"/>
  <c r="AD213" i="13"/>
  <c r="Z213" i="13"/>
  <c r="Y213" i="13"/>
  <c r="B213" i="13"/>
  <c r="AE212" i="13"/>
  <c r="AD212" i="13"/>
  <c r="Z212" i="13"/>
  <c r="Y212" i="13"/>
  <c r="B212" i="13"/>
  <c r="AE211" i="13"/>
  <c r="AD211" i="13"/>
  <c r="Z211" i="13"/>
  <c r="Y211" i="13"/>
  <c r="B211" i="13"/>
  <c r="AE210" i="13"/>
  <c r="AD210" i="13"/>
  <c r="Z210" i="13"/>
  <c r="Y210" i="13"/>
  <c r="B210" i="13"/>
  <c r="AE209" i="13"/>
  <c r="AD209" i="13"/>
  <c r="Z209" i="13"/>
  <c r="Y209" i="13"/>
  <c r="B209" i="13"/>
  <c r="AE208" i="13"/>
  <c r="AD208" i="13"/>
  <c r="Z208" i="13"/>
  <c r="Y208" i="13"/>
  <c r="B208" i="13"/>
  <c r="AE207" i="13"/>
  <c r="AD207" i="13"/>
  <c r="Z207" i="13"/>
  <c r="Y207" i="13"/>
  <c r="B207" i="13"/>
  <c r="AE206" i="13"/>
  <c r="AD206" i="13"/>
  <c r="Z206" i="13"/>
  <c r="Y206" i="13"/>
  <c r="B206" i="13"/>
  <c r="AE205" i="13"/>
  <c r="AD205" i="13"/>
  <c r="Z205" i="13"/>
  <c r="Y205" i="13"/>
  <c r="B205" i="13"/>
  <c r="AE204" i="13"/>
  <c r="AD204" i="13"/>
  <c r="Z204" i="13"/>
  <c r="Y204" i="13"/>
  <c r="B204" i="13"/>
  <c r="AE203" i="13"/>
  <c r="AD203" i="13"/>
  <c r="Z203" i="13"/>
  <c r="Y203" i="13"/>
  <c r="B203" i="13"/>
  <c r="AE202" i="13"/>
  <c r="AD202" i="13"/>
  <c r="Z202" i="13"/>
  <c r="Y202" i="13"/>
  <c r="B202" i="13"/>
  <c r="AE201" i="13"/>
  <c r="AD201" i="13"/>
  <c r="Z201" i="13"/>
  <c r="Y201" i="13"/>
  <c r="B201" i="13"/>
  <c r="AE200" i="13"/>
  <c r="AD200" i="13"/>
  <c r="Z200" i="13"/>
  <c r="Y200" i="13"/>
  <c r="B200" i="13"/>
  <c r="AE199" i="13"/>
  <c r="AD199" i="13"/>
  <c r="Z199" i="13"/>
  <c r="Y199" i="13"/>
  <c r="B199" i="13"/>
  <c r="AE198" i="13"/>
  <c r="AD198" i="13"/>
  <c r="Z198" i="13"/>
  <c r="Y198" i="13"/>
  <c r="B198" i="13"/>
  <c r="AE197" i="13"/>
  <c r="AD197" i="13"/>
  <c r="Z197" i="13"/>
  <c r="Y197" i="13"/>
  <c r="B197" i="13"/>
  <c r="AE196" i="13"/>
  <c r="AD196" i="13"/>
  <c r="Z196" i="13"/>
  <c r="Y196" i="13"/>
  <c r="B196" i="13"/>
  <c r="AE195" i="13"/>
  <c r="AD195" i="13"/>
  <c r="Z195" i="13"/>
  <c r="Y195" i="13"/>
  <c r="B195" i="13"/>
  <c r="AE194" i="13"/>
  <c r="AD194" i="13"/>
  <c r="Z194" i="13"/>
  <c r="Y194" i="13"/>
  <c r="B194" i="13"/>
  <c r="AE193" i="13"/>
  <c r="AD193" i="13"/>
  <c r="Z193" i="13"/>
  <c r="Y193" i="13"/>
  <c r="B193" i="13"/>
  <c r="AE192" i="13"/>
  <c r="AD192" i="13"/>
  <c r="Z192" i="13"/>
  <c r="Y192" i="13"/>
  <c r="B192" i="13"/>
  <c r="AE191" i="13"/>
  <c r="AD191" i="13"/>
  <c r="Z191" i="13"/>
  <c r="Y191" i="13"/>
  <c r="B191" i="13"/>
  <c r="AE190" i="13"/>
  <c r="AD190" i="13"/>
  <c r="Z190" i="13"/>
  <c r="Y190" i="13"/>
  <c r="B190" i="13"/>
  <c r="AE189" i="13"/>
  <c r="AD189" i="13"/>
  <c r="Z189" i="13"/>
  <c r="Y189" i="13"/>
  <c r="B189" i="13"/>
  <c r="AE188" i="13"/>
  <c r="AD188" i="13"/>
  <c r="Z188" i="13"/>
  <c r="Y188" i="13"/>
  <c r="B188" i="13"/>
  <c r="AE187" i="13"/>
  <c r="AD187" i="13"/>
  <c r="Z187" i="13"/>
  <c r="Y187" i="13"/>
  <c r="B187" i="13"/>
  <c r="AE186" i="13"/>
  <c r="AD186" i="13"/>
  <c r="Z186" i="13"/>
  <c r="Y186" i="13"/>
  <c r="B186" i="13"/>
  <c r="AE185" i="13"/>
  <c r="AD185" i="13"/>
  <c r="Z185" i="13"/>
  <c r="Y185" i="13"/>
  <c r="B185" i="13"/>
  <c r="AE184" i="13"/>
  <c r="AD184" i="13"/>
  <c r="Z184" i="13"/>
  <c r="Y184" i="13"/>
  <c r="B184" i="13"/>
  <c r="AE183" i="13"/>
  <c r="AD183" i="13"/>
  <c r="Z183" i="13"/>
  <c r="Y183" i="13"/>
  <c r="B183" i="13"/>
  <c r="AE182" i="13"/>
  <c r="AD182" i="13"/>
  <c r="Z182" i="13"/>
  <c r="Y182" i="13"/>
  <c r="B182" i="13"/>
  <c r="AE181" i="13"/>
  <c r="AD181" i="13"/>
  <c r="Z181" i="13"/>
  <c r="Y181" i="13"/>
  <c r="B181" i="13"/>
  <c r="AE180" i="13"/>
  <c r="AD180" i="13"/>
  <c r="Z180" i="13"/>
  <c r="Y180" i="13"/>
  <c r="B180" i="13"/>
  <c r="AE179" i="13"/>
  <c r="AD179" i="13"/>
  <c r="Z179" i="13"/>
  <c r="Y179" i="13"/>
  <c r="B179" i="13"/>
  <c r="AE178" i="13"/>
  <c r="AD178" i="13"/>
  <c r="Z178" i="13"/>
  <c r="Y178" i="13"/>
  <c r="B178" i="13"/>
  <c r="AE177" i="13"/>
  <c r="AD177" i="13"/>
  <c r="Z177" i="13"/>
  <c r="Y177" i="13"/>
  <c r="B177" i="13"/>
  <c r="AE176" i="13"/>
  <c r="AD176" i="13"/>
  <c r="Z176" i="13"/>
  <c r="Y176" i="13"/>
  <c r="B176" i="13"/>
  <c r="AE175" i="13"/>
  <c r="AD175" i="13"/>
  <c r="Z175" i="13"/>
  <c r="Y175" i="13"/>
  <c r="B175" i="13"/>
  <c r="AE174" i="13"/>
  <c r="AD174" i="13"/>
  <c r="Z174" i="13"/>
  <c r="Y174" i="13"/>
  <c r="B174" i="13"/>
  <c r="AE173" i="13"/>
  <c r="AD173" i="13"/>
  <c r="Z173" i="13"/>
  <c r="Y173" i="13"/>
  <c r="B173" i="13"/>
  <c r="AE172" i="13"/>
  <c r="AD172" i="13"/>
  <c r="Z172" i="13"/>
  <c r="Y172" i="13"/>
  <c r="B172" i="13"/>
  <c r="AE171" i="13"/>
  <c r="AD171" i="13"/>
  <c r="Z171" i="13"/>
  <c r="Y171" i="13"/>
  <c r="B171" i="13"/>
  <c r="AE170" i="13"/>
  <c r="AD170" i="13"/>
  <c r="Z170" i="13"/>
  <c r="Y170" i="13"/>
  <c r="B170" i="13"/>
  <c r="AE169" i="13"/>
  <c r="AD169" i="13"/>
  <c r="Z169" i="13"/>
  <c r="Y169" i="13"/>
  <c r="B169" i="13"/>
  <c r="AE168" i="13"/>
  <c r="AD168" i="13"/>
  <c r="Z168" i="13"/>
  <c r="Y168" i="13"/>
  <c r="B168" i="13"/>
  <c r="AE167" i="13"/>
  <c r="AD167" i="13"/>
  <c r="Z167" i="13"/>
  <c r="Y167" i="13"/>
  <c r="B167" i="13"/>
  <c r="AE166" i="13"/>
  <c r="AD166" i="13"/>
  <c r="Z166" i="13"/>
  <c r="Y166" i="13"/>
  <c r="B166" i="13"/>
  <c r="AE165" i="13"/>
  <c r="AD165" i="13"/>
  <c r="Z165" i="13"/>
  <c r="Y165" i="13"/>
  <c r="B165" i="13"/>
  <c r="AE164" i="13"/>
  <c r="AD164" i="13"/>
  <c r="Z164" i="13"/>
  <c r="Y164" i="13"/>
  <c r="B164" i="13"/>
  <c r="AE163" i="13"/>
  <c r="AD163" i="13"/>
  <c r="Z163" i="13"/>
  <c r="Y163" i="13"/>
  <c r="B163" i="13"/>
  <c r="AE162" i="13"/>
  <c r="AD162" i="13"/>
  <c r="Z162" i="13"/>
  <c r="Y162" i="13"/>
  <c r="B162" i="13"/>
  <c r="AE161" i="13"/>
  <c r="AD161" i="13"/>
  <c r="Z161" i="13"/>
  <c r="Y161" i="13"/>
  <c r="B161" i="13"/>
  <c r="AE160" i="13"/>
  <c r="AD160" i="13"/>
  <c r="Z160" i="13"/>
  <c r="Y160" i="13"/>
  <c r="B160" i="13"/>
  <c r="AE159" i="13"/>
  <c r="AD159" i="13"/>
  <c r="Z159" i="13"/>
  <c r="Y159" i="13"/>
  <c r="B159" i="13"/>
  <c r="AE158" i="13"/>
  <c r="AD158" i="13"/>
  <c r="Z158" i="13"/>
  <c r="Y158" i="13"/>
  <c r="B158" i="13"/>
  <c r="AE157" i="13"/>
  <c r="AD157" i="13"/>
  <c r="Z157" i="13"/>
  <c r="Y157" i="13"/>
  <c r="B157" i="13"/>
  <c r="AE156" i="13"/>
  <c r="AD156" i="13"/>
  <c r="Z156" i="13"/>
  <c r="Y156" i="13"/>
  <c r="B156" i="13"/>
  <c r="AE155" i="13"/>
  <c r="AD155" i="13"/>
  <c r="Z155" i="13"/>
  <c r="Y155" i="13"/>
  <c r="B155" i="13"/>
  <c r="AE154" i="13"/>
  <c r="AD154" i="13"/>
  <c r="Z154" i="13"/>
  <c r="Y154" i="13"/>
  <c r="B154" i="13"/>
  <c r="AE153" i="13"/>
  <c r="AD153" i="13"/>
  <c r="Z153" i="13"/>
  <c r="Y153" i="13"/>
  <c r="B153" i="13"/>
  <c r="AE152" i="13"/>
  <c r="AD152" i="13"/>
  <c r="Z152" i="13"/>
  <c r="Y152" i="13"/>
  <c r="B152" i="13"/>
  <c r="AE151" i="13"/>
  <c r="AD151" i="13"/>
  <c r="Z151" i="13"/>
  <c r="Y151" i="13"/>
  <c r="B151" i="13"/>
  <c r="AE150" i="13"/>
  <c r="AD150" i="13"/>
  <c r="Z150" i="13"/>
  <c r="Y150" i="13"/>
  <c r="B150" i="13"/>
  <c r="AE149" i="13"/>
  <c r="AD149" i="13"/>
  <c r="Z149" i="13"/>
  <c r="Y149" i="13"/>
  <c r="B149" i="13"/>
  <c r="AE148" i="13"/>
  <c r="AD148" i="13"/>
  <c r="Z148" i="13"/>
  <c r="Y148" i="13"/>
  <c r="B148" i="13"/>
  <c r="AE147" i="13"/>
  <c r="AD147" i="13"/>
  <c r="Z147" i="13"/>
  <c r="Y147" i="13"/>
  <c r="B147" i="13"/>
  <c r="AE146" i="13"/>
  <c r="AD146" i="13"/>
  <c r="Z146" i="13"/>
  <c r="Y146" i="13"/>
  <c r="B146" i="13"/>
  <c r="AE145" i="13"/>
  <c r="AD145" i="13"/>
  <c r="Z145" i="13"/>
  <c r="Y145" i="13"/>
  <c r="B145" i="13"/>
  <c r="AE144" i="13"/>
  <c r="AD144" i="13"/>
  <c r="Z144" i="13"/>
  <c r="Y144" i="13"/>
  <c r="B144" i="13"/>
  <c r="AE143" i="13"/>
  <c r="AD143" i="13"/>
  <c r="Z143" i="13"/>
  <c r="Y143" i="13"/>
  <c r="B143" i="13"/>
  <c r="AE142" i="13"/>
  <c r="AD142" i="13"/>
  <c r="Z142" i="13"/>
  <c r="Y142" i="13"/>
  <c r="B142" i="13"/>
  <c r="AE141" i="13"/>
  <c r="AD141" i="13"/>
  <c r="Z141" i="13"/>
  <c r="Y141" i="13"/>
  <c r="B141" i="13"/>
  <c r="AE140" i="13"/>
  <c r="AD140" i="13"/>
  <c r="Z140" i="13"/>
  <c r="Y140" i="13"/>
  <c r="B140" i="13"/>
  <c r="AE139" i="13"/>
  <c r="AD139" i="13"/>
  <c r="Z139" i="13"/>
  <c r="Y139" i="13"/>
  <c r="B139" i="13"/>
  <c r="AE138" i="13"/>
  <c r="AD138" i="13"/>
  <c r="Z138" i="13"/>
  <c r="Y138" i="13"/>
  <c r="B138" i="13"/>
  <c r="AE137" i="13"/>
  <c r="AD137" i="13"/>
  <c r="Z137" i="13"/>
  <c r="Y137" i="13"/>
  <c r="B137" i="13"/>
  <c r="AE136" i="13"/>
  <c r="AD136" i="13"/>
  <c r="Z136" i="13"/>
  <c r="Y136" i="13"/>
  <c r="B136" i="13"/>
  <c r="AE135" i="13"/>
  <c r="AD135" i="13"/>
  <c r="Z135" i="13"/>
  <c r="Y135" i="13"/>
  <c r="B135" i="13"/>
  <c r="AE134" i="13"/>
  <c r="AD134" i="13"/>
  <c r="Z134" i="13"/>
  <c r="Y134" i="13"/>
  <c r="B134" i="13"/>
  <c r="AE133" i="13"/>
  <c r="AD133" i="13"/>
  <c r="Z133" i="13"/>
  <c r="Y133" i="13"/>
  <c r="B133" i="13"/>
  <c r="AE132" i="13"/>
  <c r="AD132" i="13"/>
  <c r="Z132" i="13"/>
  <c r="Y132" i="13"/>
  <c r="B132" i="13"/>
  <c r="AE131" i="13"/>
  <c r="AD131" i="13"/>
  <c r="Z131" i="13"/>
  <c r="Y131" i="13"/>
  <c r="B131" i="13"/>
  <c r="AE130" i="13"/>
  <c r="AD130" i="13"/>
  <c r="Z130" i="13"/>
  <c r="Y130" i="13"/>
  <c r="B130" i="13"/>
  <c r="AE129" i="13"/>
  <c r="AD129" i="13"/>
  <c r="Z129" i="13"/>
  <c r="Y129" i="13"/>
  <c r="B129" i="13"/>
  <c r="AE128" i="13"/>
  <c r="AD128" i="13"/>
  <c r="Z128" i="13"/>
  <c r="Y128" i="13"/>
  <c r="B128" i="13"/>
  <c r="AE127" i="13"/>
  <c r="AD127" i="13"/>
  <c r="Z127" i="13"/>
  <c r="Y127" i="13"/>
  <c r="B127" i="13"/>
  <c r="AE126" i="13"/>
  <c r="AD126" i="13"/>
  <c r="Z126" i="13"/>
  <c r="Y126" i="13"/>
  <c r="B126" i="13"/>
  <c r="AE125" i="13"/>
  <c r="AD125" i="13"/>
  <c r="Z125" i="13"/>
  <c r="Y125" i="13"/>
  <c r="B125" i="13"/>
  <c r="AE124" i="13"/>
  <c r="AD124" i="13"/>
  <c r="Z124" i="13"/>
  <c r="Y124" i="13"/>
  <c r="B124" i="13"/>
  <c r="AE123" i="13"/>
  <c r="AD123" i="13"/>
  <c r="Z123" i="13"/>
  <c r="Y123" i="13"/>
  <c r="B123" i="13"/>
  <c r="AE122" i="13"/>
  <c r="AD122" i="13"/>
  <c r="Z122" i="13"/>
  <c r="Y122" i="13"/>
  <c r="B122" i="13"/>
  <c r="AE121" i="13"/>
  <c r="AD121" i="13"/>
  <c r="Z121" i="13"/>
  <c r="Y121" i="13"/>
  <c r="B121" i="13"/>
  <c r="AE120" i="13"/>
  <c r="AD120" i="13"/>
  <c r="Z120" i="13"/>
  <c r="Y120" i="13"/>
  <c r="B120" i="13"/>
  <c r="AE119" i="13"/>
  <c r="AD119" i="13"/>
  <c r="Z119" i="13"/>
  <c r="Y119" i="13"/>
  <c r="B119" i="13"/>
  <c r="AE118" i="13"/>
  <c r="AD118" i="13"/>
  <c r="Z118" i="13"/>
  <c r="Y118" i="13"/>
  <c r="B118" i="13"/>
  <c r="AE117" i="13"/>
  <c r="AD117" i="13"/>
  <c r="Z117" i="13"/>
  <c r="Y117" i="13"/>
  <c r="B117" i="13"/>
  <c r="AE116" i="13"/>
  <c r="AD116" i="13"/>
  <c r="Z116" i="13"/>
  <c r="Y116" i="13"/>
  <c r="B116" i="13"/>
  <c r="AE115" i="13"/>
  <c r="AD115" i="13"/>
  <c r="Z115" i="13"/>
  <c r="Y115" i="13"/>
  <c r="B115" i="13"/>
  <c r="AE114" i="13"/>
  <c r="AD114" i="13"/>
  <c r="Z114" i="13"/>
  <c r="Y114" i="13"/>
  <c r="B114" i="13"/>
  <c r="AE113" i="13"/>
  <c r="AD113" i="13"/>
  <c r="Z113" i="13"/>
  <c r="Y113" i="13"/>
  <c r="B113" i="13"/>
  <c r="AE112" i="13"/>
  <c r="AD112" i="13"/>
  <c r="Z112" i="13"/>
  <c r="Y112" i="13"/>
  <c r="B112" i="13"/>
  <c r="AE111" i="13"/>
  <c r="AD111" i="13"/>
  <c r="Z111" i="13"/>
  <c r="Y111" i="13"/>
  <c r="B111" i="13"/>
  <c r="AE110" i="13"/>
  <c r="AD110" i="13"/>
  <c r="Z110" i="13"/>
  <c r="Y110" i="13"/>
  <c r="B110" i="13"/>
  <c r="AE109" i="13"/>
  <c r="AD109" i="13"/>
  <c r="Z109" i="13"/>
  <c r="Y109" i="13"/>
  <c r="B109" i="13"/>
  <c r="AE108" i="13"/>
  <c r="AD108" i="13"/>
  <c r="Z108" i="13"/>
  <c r="Y108" i="13"/>
  <c r="B108" i="13"/>
  <c r="AE107" i="13"/>
  <c r="AD107" i="13"/>
  <c r="Z107" i="13"/>
  <c r="Y107" i="13"/>
  <c r="B107" i="13"/>
  <c r="AE106" i="13"/>
  <c r="AD106" i="13"/>
  <c r="Z106" i="13"/>
  <c r="Y106" i="13"/>
  <c r="B106" i="13"/>
  <c r="AE105" i="13"/>
  <c r="AD105" i="13"/>
  <c r="Z105" i="13"/>
  <c r="Y105" i="13"/>
  <c r="B105" i="13"/>
  <c r="AE104" i="13"/>
  <c r="AD104" i="13"/>
  <c r="Z104" i="13"/>
  <c r="Y104" i="13"/>
  <c r="B104" i="13"/>
  <c r="AE103" i="13"/>
  <c r="AD103" i="13"/>
  <c r="Z103" i="13"/>
  <c r="Y103" i="13"/>
  <c r="B103" i="13"/>
  <c r="AE102" i="13"/>
  <c r="AD102" i="13"/>
  <c r="Z102" i="13"/>
  <c r="Y102" i="13"/>
  <c r="B102" i="13"/>
  <c r="AE101" i="13"/>
  <c r="AD101" i="13"/>
  <c r="Z101" i="13"/>
  <c r="Y101" i="13"/>
  <c r="B101" i="13"/>
  <c r="AE100" i="13"/>
  <c r="AD100" i="13"/>
  <c r="Z100" i="13"/>
  <c r="Y100" i="13"/>
  <c r="B100" i="13"/>
  <c r="AE99" i="13"/>
  <c r="AD99" i="13"/>
  <c r="Z99" i="13"/>
  <c r="Y99" i="13"/>
  <c r="B99" i="13"/>
  <c r="AE98" i="13"/>
  <c r="AD98" i="13"/>
  <c r="Z98" i="13"/>
  <c r="Y98" i="13"/>
  <c r="B98" i="13"/>
  <c r="AE97" i="13"/>
  <c r="AD97" i="13"/>
  <c r="Z97" i="13"/>
  <c r="Y97" i="13"/>
  <c r="B97" i="13"/>
  <c r="AE96" i="13"/>
  <c r="AD96" i="13"/>
  <c r="Z96" i="13"/>
  <c r="Y96" i="13"/>
  <c r="B96" i="13"/>
  <c r="AE95" i="13"/>
  <c r="AD95" i="13"/>
  <c r="Z95" i="13"/>
  <c r="Y95" i="13"/>
  <c r="B95" i="13"/>
  <c r="AE94" i="13"/>
  <c r="AD94" i="13"/>
  <c r="Z94" i="13"/>
  <c r="Y94" i="13"/>
  <c r="B94" i="13"/>
  <c r="AE93" i="13"/>
  <c r="AD93" i="13"/>
  <c r="Z93" i="13"/>
  <c r="Y93" i="13"/>
  <c r="B93" i="13"/>
  <c r="AE92" i="13"/>
  <c r="AD92" i="13"/>
  <c r="Z92" i="13"/>
  <c r="Y92" i="13"/>
  <c r="B92" i="13"/>
  <c r="AE91" i="13"/>
  <c r="AD91" i="13"/>
  <c r="Z91" i="13"/>
  <c r="Y91" i="13"/>
  <c r="B91" i="13"/>
  <c r="AE90" i="13"/>
  <c r="AD90" i="13"/>
  <c r="Z90" i="13"/>
  <c r="Y90" i="13"/>
  <c r="B90" i="13"/>
  <c r="AE89" i="13"/>
  <c r="AD89" i="13"/>
  <c r="Z89" i="13"/>
  <c r="Y89" i="13"/>
  <c r="B89" i="13"/>
  <c r="AE88" i="13"/>
  <c r="AD88" i="13"/>
  <c r="Z88" i="13"/>
  <c r="Y88" i="13"/>
  <c r="B88" i="13"/>
  <c r="AE87" i="13"/>
  <c r="AD87" i="13"/>
  <c r="Z87" i="13"/>
  <c r="Y87" i="13"/>
  <c r="B87" i="13"/>
  <c r="AE86" i="13"/>
  <c r="AD86" i="13"/>
  <c r="Z86" i="13"/>
  <c r="Y86" i="13"/>
  <c r="B86" i="13"/>
  <c r="AE85" i="13"/>
  <c r="AD85" i="13"/>
  <c r="Z85" i="13"/>
  <c r="Y85" i="13"/>
  <c r="B85" i="13"/>
  <c r="AE84" i="13"/>
  <c r="AD84" i="13"/>
  <c r="Z84" i="13"/>
  <c r="Y84" i="13"/>
  <c r="B84" i="13"/>
  <c r="AE83" i="13"/>
  <c r="AD83" i="13"/>
  <c r="Z83" i="13"/>
  <c r="Y83" i="13"/>
  <c r="B83" i="13"/>
  <c r="AE82" i="13"/>
  <c r="AD82" i="13"/>
  <c r="Z82" i="13"/>
  <c r="Y82" i="13"/>
  <c r="B82" i="13"/>
  <c r="AE81" i="13"/>
  <c r="AD81" i="13"/>
  <c r="Z81" i="13"/>
  <c r="Y81" i="13"/>
  <c r="B81" i="13"/>
  <c r="AE80" i="13"/>
  <c r="AD80" i="13"/>
  <c r="Z80" i="13"/>
  <c r="Y80" i="13"/>
  <c r="B80" i="13"/>
  <c r="AE79" i="13"/>
  <c r="AD79" i="13"/>
  <c r="Z79" i="13"/>
  <c r="Y79" i="13"/>
  <c r="B79" i="13"/>
  <c r="AE78" i="13"/>
  <c r="AD78" i="13"/>
  <c r="Z78" i="13"/>
  <c r="Y78" i="13"/>
  <c r="B78" i="13"/>
  <c r="AE77" i="13"/>
  <c r="AD77" i="13"/>
  <c r="Z77" i="13"/>
  <c r="Y77" i="13"/>
  <c r="B77" i="13"/>
  <c r="AE76" i="13"/>
  <c r="AD76" i="13"/>
  <c r="Z76" i="13"/>
  <c r="Y76" i="13"/>
  <c r="B76" i="13"/>
  <c r="AE75" i="13"/>
  <c r="AD75" i="13"/>
  <c r="Z75" i="13"/>
  <c r="Y75" i="13"/>
  <c r="B75" i="13"/>
  <c r="AE74" i="13"/>
  <c r="AD74" i="13"/>
  <c r="Z74" i="13"/>
  <c r="Y74" i="13"/>
  <c r="B74" i="13"/>
  <c r="AE73" i="13"/>
  <c r="AD73" i="13"/>
  <c r="Z73" i="13"/>
  <c r="Y73" i="13"/>
  <c r="B73" i="13"/>
  <c r="AE72" i="13"/>
  <c r="AD72" i="13"/>
  <c r="Z72" i="13"/>
  <c r="Y72" i="13"/>
  <c r="B72" i="13"/>
  <c r="AE71" i="13"/>
  <c r="AD71" i="13"/>
  <c r="Z71" i="13"/>
  <c r="Y71" i="13"/>
  <c r="B71" i="13"/>
  <c r="AE70" i="13"/>
  <c r="AD70" i="13"/>
  <c r="Z70" i="13"/>
  <c r="Y70" i="13"/>
  <c r="B70" i="13"/>
  <c r="AE69" i="13"/>
  <c r="AD69" i="13"/>
  <c r="Z69" i="13"/>
  <c r="Y69" i="13"/>
  <c r="B69" i="13"/>
  <c r="AE68" i="13"/>
  <c r="AD68" i="13"/>
  <c r="Z68" i="13"/>
  <c r="Y68" i="13"/>
  <c r="B68" i="13"/>
  <c r="AE67" i="13"/>
  <c r="AD67" i="13"/>
  <c r="Z67" i="13"/>
  <c r="Y67" i="13"/>
  <c r="B67" i="13"/>
  <c r="AE66" i="13"/>
  <c r="AD66" i="13"/>
  <c r="Z66" i="13"/>
  <c r="Y66" i="13"/>
  <c r="B66" i="13"/>
  <c r="AE65" i="13"/>
  <c r="AD65" i="13"/>
  <c r="Z65" i="13"/>
  <c r="Y65" i="13"/>
  <c r="B65" i="13"/>
  <c r="AE64" i="13"/>
  <c r="AD64" i="13"/>
  <c r="Z64" i="13"/>
  <c r="Y64" i="13"/>
  <c r="B64" i="13"/>
  <c r="AE63" i="13"/>
  <c r="AD63" i="13"/>
  <c r="Z63" i="13"/>
  <c r="Y63" i="13"/>
  <c r="B63" i="13"/>
  <c r="AE62" i="13"/>
  <c r="AD62" i="13"/>
  <c r="Z62" i="13"/>
  <c r="Y62" i="13"/>
  <c r="B62" i="13"/>
  <c r="AE61" i="13"/>
  <c r="AD61" i="13"/>
  <c r="Z61" i="13"/>
  <c r="Y61" i="13"/>
  <c r="B61" i="13"/>
  <c r="AE60" i="13"/>
  <c r="AD60" i="13"/>
  <c r="Z60" i="13"/>
  <c r="Y60" i="13"/>
  <c r="B60" i="13"/>
  <c r="AE59" i="13"/>
  <c r="AD59" i="13"/>
  <c r="Z59" i="13"/>
  <c r="Y59" i="13"/>
  <c r="B59" i="13"/>
  <c r="AE58" i="13"/>
  <c r="AD58" i="13"/>
  <c r="Z58" i="13"/>
  <c r="Y58" i="13"/>
  <c r="B58" i="13"/>
  <c r="AE57" i="13"/>
  <c r="AD57" i="13"/>
  <c r="Z57" i="13"/>
  <c r="Y57" i="13"/>
  <c r="B57" i="13"/>
  <c r="AE56" i="13"/>
  <c r="AD56" i="13"/>
  <c r="Z56" i="13"/>
  <c r="Y56" i="13"/>
  <c r="B56" i="13"/>
  <c r="AE55" i="13"/>
  <c r="AD55" i="13"/>
  <c r="Z55" i="13"/>
  <c r="Y55" i="13"/>
  <c r="B55" i="13"/>
  <c r="AE54" i="13"/>
  <c r="AD54" i="13"/>
  <c r="Z54" i="13"/>
  <c r="Y54" i="13"/>
  <c r="B54" i="13"/>
  <c r="AE53" i="13"/>
  <c r="AD53" i="13"/>
  <c r="Z53" i="13"/>
  <c r="Y53" i="13"/>
  <c r="B53" i="13"/>
  <c r="AE52" i="13"/>
  <c r="AD52" i="13"/>
  <c r="Z52" i="13"/>
  <c r="Y52" i="13"/>
  <c r="B52" i="13"/>
  <c r="AE51" i="13"/>
  <c r="AD51" i="13"/>
  <c r="Z51" i="13"/>
  <c r="Y51" i="13"/>
  <c r="B51" i="13"/>
  <c r="AE50" i="13"/>
  <c r="AD50" i="13"/>
  <c r="Z50" i="13"/>
  <c r="Y50" i="13"/>
  <c r="AE49" i="13"/>
  <c r="AD49" i="13"/>
  <c r="Z49" i="13"/>
  <c r="Y49" i="13"/>
  <c r="AE48" i="13"/>
  <c r="AD48" i="13"/>
  <c r="Z48" i="13"/>
  <c r="Y48" i="13"/>
  <c r="AE47" i="13"/>
  <c r="AD47" i="13"/>
  <c r="Z47" i="13"/>
  <c r="Y47" i="13"/>
  <c r="AE46" i="13"/>
  <c r="AD46" i="13"/>
  <c r="Z46" i="13"/>
  <c r="Y46" i="13"/>
  <c r="AE45" i="13"/>
  <c r="AD45" i="13"/>
  <c r="Z45" i="13"/>
  <c r="Y45" i="13"/>
  <c r="AE44" i="13"/>
  <c r="AD44" i="13"/>
  <c r="Z44" i="13"/>
  <c r="Y44" i="13"/>
  <c r="AE43" i="13"/>
  <c r="AD43" i="13"/>
  <c r="Z43" i="13"/>
  <c r="Y43" i="13"/>
  <c r="AE42" i="13"/>
  <c r="AD42" i="13"/>
  <c r="Z42" i="13"/>
  <c r="Y42" i="13"/>
  <c r="AE41" i="13"/>
  <c r="AD41" i="13"/>
  <c r="Z41" i="13"/>
  <c r="Y41" i="13"/>
  <c r="AE40" i="13"/>
  <c r="AD40" i="13"/>
  <c r="Z40" i="13"/>
  <c r="Y40" i="13"/>
  <c r="AE39" i="13"/>
  <c r="AD39" i="13"/>
  <c r="Z39" i="13"/>
  <c r="Y39" i="13"/>
  <c r="AE38" i="13"/>
  <c r="AD38" i="13"/>
  <c r="Z38" i="13"/>
  <c r="Y38" i="13"/>
  <c r="AE37" i="13"/>
  <c r="AD37" i="13"/>
  <c r="Z37" i="13"/>
  <c r="Y37" i="13"/>
  <c r="AE36" i="13"/>
  <c r="AD36" i="13"/>
  <c r="Z36" i="13"/>
  <c r="Y36" i="13"/>
  <c r="AE35" i="13"/>
  <c r="AD35" i="13"/>
  <c r="Z35" i="13"/>
  <c r="Y35" i="13"/>
  <c r="AE34" i="13"/>
  <c r="AD34" i="13"/>
  <c r="Z34" i="13"/>
  <c r="Y34" i="13"/>
  <c r="AE33" i="13"/>
  <c r="AD33" i="13"/>
  <c r="Z33" i="13"/>
  <c r="Y33" i="13"/>
  <c r="AE32" i="13"/>
  <c r="AD32" i="13"/>
  <c r="Z32" i="13"/>
  <c r="Y32" i="13"/>
  <c r="AE31" i="13"/>
  <c r="AD31" i="13"/>
  <c r="Z31" i="13"/>
  <c r="Y31" i="13"/>
  <c r="AE30" i="13"/>
  <c r="AD30" i="13"/>
  <c r="Z30" i="13"/>
  <c r="Y30" i="13"/>
  <c r="AE29" i="13"/>
  <c r="AD29" i="13"/>
  <c r="Z29" i="13"/>
  <c r="Y29" i="13"/>
  <c r="AE28" i="13"/>
  <c r="AD28" i="13"/>
  <c r="Z28" i="13"/>
  <c r="Y28" i="13"/>
  <c r="AE27" i="13"/>
  <c r="AD27" i="13"/>
  <c r="Z27" i="13"/>
  <c r="Y27" i="13"/>
  <c r="AE26" i="13"/>
  <c r="AD26" i="13"/>
  <c r="Z26" i="13"/>
  <c r="Y26" i="13"/>
  <c r="AE25" i="13"/>
  <c r="AD25" i="13"/>
  <c r="Z25" i="13"/>
  <c r="Y25" i="13"/>
  <c r="AE24" i="13"/>
  <c r="AD24" i="13"/>
  <c r="Z24" i="13"/>
  <c r="Y24" i="13"/>
  <c r="AE23" i="13"/>
  <c r="AD23" i="13"/>
  <c r="Z23" i="13"/>
  <c r="Y23" i="13"/>
  <c r="B23" i="13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J21" i="13"/>
  <c r="I21" i="13"/>
  <c r="H21" i="13"/>
  <c r="G21" i="13"/>
  <c r="F21" i="13"/>
  <c r="E21" i="13"/>
  <c r="D21" i="13"/>
  <c r="C21" i="13"/>
  <c r="G18" i="13"/>
  <c r="G17" i="13"/>
  <c r="F13" i="13"/>
  <c r="F33" i="2" s="1"/>
  <c r="O33" i="2"/>
  <c r="N33" i="2"/>
  <c r="AE42" i="11"/>
  <c r="AD42" i="11"/>
  <c r="Z42" i="11"/>
  <c r="Y42" i="11"/>
  <c r="B42" i="11"/>
  <c r="AE41" i="11"/>
  <c r="AD41" i="11"/>
  <c r="Z41" i="11"/>
  <c r="Y41" i="11"/>
  <c r="B41" i="11"/>
  <c r="AE40" i="11"/>
  <c r="AD40" i="11"/>
  <c r="Z40" i="11"/>
  <c r="Y40" i="11"/>
  <c r="B40" i="11"/>
  <c r="AE39" i="11"/>
  <c r="AD39" i="11"/>
  <c r="Z39" i="11"/>
  <c r="Y39" i="11"/>
  <c r="AE38" i="11"/>
  <c r="AD38" i="11"/>
  <c r="Z38" i="11"/>
  <c r="Y38" i="11"/>
  <c r="AE37" i="11"/>
  <c r="AD37" i="11"/>
  <c r="Z37" i="11"/>
  <c r="Y37" i="11"/>
  <c r="AE36" i="11"/>
  <c r="AD36" i="11"/>
  <c r="Z36" i="11"/>
  <c r="Y36" i="11"/>
  <c r="AE35" i="11"/>
  <c r="AD35" i="11"/>
  <c r="Z35" i="11"/>
  <c r="Y35" i="11"/>
  <c r="AE34" i="11"/>
  <c r="AD34" i="11"/>
  <c r="Z34" i="11"/>
  <c r="Y34" i="11"/>
  <c r="AE33" i="11"/>
  <c r="AD33" i="11"/>
  <c r="Z33" i="11"/>
  <c r="Y33" i="11"/>
  <c r="AE32" i="11"/>
  <c r="AD32" i="11"/>
  <c r="Z32" i="11"/>
  <c r="Y32" i="11"/>
  <c r="AE31" i="11"/>
  <c r="AD31" i="11"/>
  <c r="Z31" i="11"/>
  <c r="Y31" i="11"/>
  <c r="AE30" i="11"/>
  <c r="AD30" i="11"/>
  <c r="Z30" i="11"/>
  <c r="Y30" i="11"/>
  <c r="AE29" i="11"/>
  <c r="AD29" i="11"/>
  <c r="Z29" i="11"/>
  <c r="Y29" i="11"/>
  <c r="AE28" i="11"/>
  <c r="AD28" i="11"/>
  <c r="Z28" i="11"/>
  <c r="Y28" i="11"/>
  <c r="B28" i="1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AE27" i="11"/>
  <c r="AD27" i="11"/>
  <c r="Z27" i="11"/>
  <c r="Y27" i="11"/>
  <c r="AE26" i="11"/>
  <c r="AD26" i="11"/>
  <c r="Z26" i="11"/>
  <c r="Y26" i="11"/>
  <c r="AE25" i="11"/>
  <c r="AD25" i="11"/>
  <c r="Z25" i="11"/>
  <c r="Y25" i="11"/>
  <c r="AE24" i="11"/>
  <c r="AD24" i="11"/>
  <c r="Z24" i="11"/>
  <c r="Y24" i="11"/>
  <c r="AE23" i="11"/>
  <c r="AD23" i="11"/>
  <c r="Z23" i="11"/>
  <c r="Y23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J21" i="11"/>
  <c r="I21" i="11"/>
  <c r="H21" i="11"/>
  <c r="G21" i="11"/>
  <c r="F21" i="11"/>
  <c r="E21" i="11"/>
  <c r="D21" i="11"/>
  <c r="C21" i="11"/>
  <c r="G18" i="11"/>
  <c r="G17" i="11"/>
  <c r="F13" i="11"/>
  <c r="F32" i="2" s="1"/>
  <c r="O32" i="2"/>
  <c r="N32" i="2"/>
  <c r="G18" i="5"/>
  <c r="G17" i="5"/>
  <c r="O31" i="2"/>
  <c r="N31" i="2"/>
  <c r="F13" i="5"/>
  <c r="F31" i="2" s="1"/>
  <c r="F14" i="13" l="1"/>
  <c r="G33" i="2" s="1"/>
  <c r="F15" i="13"/>
  <c r="F16" i="13"/>
  <c r="G16" i="13" s="1"/>
  <c r="J33" i="2" s="1"/>
  <c r="F18" i="13"/>
  <c r="L33" i="2" s="1"/>
  <c r="Z21" i="13"/>
  <c r="AD21" i="13"/>
  <c r="Y21" i="13"/>
  <c r="AE21" i="13"/>
  <c r="AE21" i="11"/>
  <c r="F17" i="13"/>
  <c r="K33" i="2" s="1"/>
  <c r="G15" i="13"/>
  <c r="I33" i="2" s="1"/>
  <c r="F17" i="11"/>
  <c r="K32" i="2" s="1"/>
  <c r="B21" i="13"/>
  <c r="F16" i="11"/>
  <c r="G16" i="11" s="1"/>
  <c r="J32" i="2" s="1"/>
  <c r="F15" i="11"/>
  <c r="Y21" i="11"/>
  <c r="F18" i="11"/>
  <c r="L32" i="2" s="1"/>
  <c r="F14" i="11"/>
  <c r="G14" i="11" s="1"/>
  <c r="Z21" i="11"/>
  <c r="AD21" i="11"/>
  <c r="F15" i="5"/>
  <c r="G15" i="5" s="1"/>
  <c r="I31" i="2" s="1"/>
  <c r="F16" i="5"/>
  <c r="G16" i="5" s="1"/>
  <c r="J31" i="2" s="1"/>
  <c r="G14" i="13" l="1"/>
  <c r="H33" i="2" s="1"/>
  <c r="J34" i="2"/>
  <c r="G15" i="11"/>
  <c r="I32" i="2" s="1"/>
  <c r="I34" i="2" s="1"/>
  <c r="H32" i="2"/>
  <c r="G32" i="2"/>
  <c r="B21" i="11"/>
  <c r="X21" i="5"/>
  <c r="W21" i="5"/>
  <c r="V21" i="5"/>
  <c r="C21" i="5"/>
  <c r="D21" i="5"/>
  <c r="E21" i="5"/>
  <c r="G21" i="5"/>
  <c r="F21" i="5"/>
  <c r="H21" i="5"/>
  <c r="I21" i="5"/>
  <c r="L21" i="5"/>
  <c r="M21" i="5"/>
  <c r="N21" i="5"/>
  <c r="O21" i="5"/>
  <c r="P21" i="5"/>
  <c r="Q21" i="5"/>
  <c r="R21" i="5"/>
  <c r="S21" i="5"/>
  <c r="J21" i="5"/>
  <c r="T21" i="5"/>
  <c r="U21" i="5"/>
  <c r="AD24" i="5"/>
  <c r="AE24" i="5"/>
  <c r="AD25" i="5"/>
  <c r="AE25" i="5"/>
  <c r="AD26" i="5"/>
  <c r="AE26" i="5"/>
  <c r="AD27" i="5"/>
  <c r="AE27" i="5"/>
  <c r="AD28" i="5"/>
  <c r="AE28" i="5"/>
  <c r="AD29" i="5"/>
  <c r="AE29" i="5"/>
  <c r="AD30" i="5"/>
  <c r="AE30" i="5"/>
  <c r="AD31" i="5"/>
  <c r="AE31" i="5"/>
  <c r="AD32" i="5"/>
  <c r="AE32" i="5"/>
  <c r="AD33" i="5"/>
  <c r="AE33" i="5"/>
  <c r="AD34" i="5"/>
  <c r="AE34" i="5"/>
  <c r="AD35" i="5"/>
  <c r="AE35" i="5"/>
  <c r="AD36" i="5"/>
  <c r="AE36" i="5"/>
  <c r="AD37" i="5"/>
  <c r="AE37" i="5"/>
  <c r="AD38" i="5"/>
  <c r="AE38" i="5"/>
  <c r="AD39" i="5"/>
  <c r="AE39" i="5"/>
  <c r="AD40" i="5"/>
  <c r="AE40" i="5"/>
  <c r="AD41" i="5"/>
  <c r="AE41" i="5"/>
  <c r="AD42" i="5"/>
  <c r="AE42" i="5"/>
  <c r="AD43" i="5"/>
  <c r="AE43" i="5"/>
  <c r="AD44" i="5"/>
  <c r="AE44" i="5"/>
  <c r="AE23" i="5"/>
  <c r="AD23" i="5"/>
  <c r="AE21" i="5" l="1"/>
  <c r="AD21" i="5"/>
  <c r="F14" i="5"/>
  <c r="G14" i="5" l="1"/>
  <c r="H31" i="2" s="1"/>
  <c r="G31" i="2"/>
  <c r="Z44" i="5" l="1"/>
  <c r="Y44" i="5"/>
  <c r="Z43" i="5"/>
  <c r="Y43" i="5"/>
  <c r="Z42" i="5"/>
  <c r="Y42" i="5"/>
  <c r="Z41" i="5"/>
  <c r="Y41" i="5"/>
  <c r="Z40" i="5"/>
  <c r="Y40" i="5"/>
  <c r="Z39" i="5"/>
  <c r="Y39" i="5"/>
  <c r="Z38" i="5"/>
  <c r="Y38" i="5"/>
  <c r="Z37" i="5"/>
  <c r="Y37" i="5"/>
  <c r="Z36" i="5"/>
  <c r="Y36" i="5"/>
  <c r="Z35" i="5"/>
  <c r="Y35" i="5"/>
  <c r="Z34" i="5"/>
  <c r="Y34" i="5"/>
  <c r="Z33" i="5"/>
  <c r="Y33" i="5"/>
  <c r="Z32" i="5"/>
  <c r="Y32" i="5"/>
  <c r="Z31" i="5"/>
  <c r="Y31" i="5"/>
  <c r="Z30" i="5"/>
  <c r="Y30" i="5"/>
  <c r="Z29" i="5"/>
  <c r="Y29" i="5"/>
  <c r="Z28" i="5"/>
  <c r="Y28" i="5"/>
  <c r="Z27" i="5"/>
  <c r="Y27" i="5"/>
  <c r="Z26" i="5"/>
  <c r="Y26" i="5"/>
  <c r="Z25" i="5"/>
  <c r="Y25" i="5"/>
  <c r="Z24" i="5"/>
  <c r="Y24" i="5"/>
  <c r="Z23" i="5"/>
  <c r="Y23" i="5"/>
  <c r="F18" i="5" l="1"/>
  <c r="L31" i="2" s="1"/>
  <c r="F17" i="5"/>
  <c r="K31" i="2" s="1"/>
  <c r="Y21" i="5"/>
  <c r="Z21" i="5"/>
  <c r="B44" i="5" l="1"/>
  <c r="B43" i="5"/>
  <c r="B42" i="5"/>
  <c r="B41" i="5"/>
  <c r="B40" i="5"/>
  <c r="B39" i="5"/>
  <c r="B38" i="5"/>
  <c r="B37" i="5"/>
  <c r="K34" i="2"/>
  <c r="B23" i="5"/>
  <c r="B24" i="5" s="1"/>
  <c r="B25" i="5" l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F34" i="2"/>
  <c r="B21" i="5" l="1"/>
  <c r="L34" i="2"/>
  <c r="G34" i="2" l="1"/>
  <c r="H34" i="2" l="1"/>
</calcChain>
</file>

<file path=xl/sharedStrings.xml><?xml version="1.0" encoding="utf-8"?>
<sst xmlns="http://schemas.openxmlformats.org/spreadsheetml/2006/main" count="1615" uniqueCount="260">
  <si>
    <t xml:space="preserve">Item </t>
  </si>
  <si>
    <t>Descrição</t>
  </si>
  <si>
    <t>NCM</t>
  </si>
  <si>
    <t>ICMS (%)</t>
  </si>
  <si>
    <t>IPI (%)</t>
  </si>
  <si>
    <t>ISS (%)</t>
  </si>
  <si>
    <t>Código de material Eneva</t>
  </si>
  <si>
    <t>ID</t>
  </si>
  <si>
    <t>Requisição</t>
  </si>
  <si>
    <t>Part Number</t>
  </si>
  <si>
    <t>Nº de itens solicitados:</t>
  </si>
  <si>
    <t>Nº de itens cotados:</t>
  </si>
  <si>
    <t>U.M.</t>
  </si>
  <si>
    <t>PIS+COFINS (%)</t>
  </si>
  <si>
    <t>ICMS-ST (%)</t>
  </si>
  <si>
    <t>Prazo Entrega (EXW)</t>
  </si>
  <si>
    <t>Prazo Entrega (CIP)</t>
  </si>
  <si>
    <t>Valor Unitário Bruto (EXW)</t>
  </si>
  <si>
    <t xml:space="preserve">Valor Unitário Bruto (CIP) </t>
  </si>
  <si>
    <t>Instruções Gerais - Fornecedor</t>
  </si>
  <si>
    <t>CNPJ:</t>
  </si>
  <si>
    <t>UF de origem:</t>
  </si>
  <si>
    <t>Data da proposta:</t>
  </si>
  <si>
    <t>Razão Social:</t>
  </si>
  <si>
    <t>Informações ENEVA</t>
  </si>
  <si>
    <t>Valor Total Bruto (EXW)</t>
  </si>
  <si>
    <t xml:space="preserve">Valor Total Bruto (CIP) </t>
  </si>
  <si>
    <t>Moeda</t>
  </si>
  <si>
    <t>Moeda:</t>
  </si>
  <si>
    <t>BRL</t>
  </si>
  <si>
    <t>USD</t>
  </si>
  <si>
    <t>EUR</t>
  </si>
  <si>
    <t>GBP</t>
  </si>
  <si>
    <t>Selecione</t>
  </si>
  <si>
    <t>Outra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</si>
  <si>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</si>
  <si>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</si>
  <si>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</si>
  <si>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</si>
  <si>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</si>
  <si>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</si>
  <si>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</si>
  <si>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</si>
  <si>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</si>
  <si>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</si>
  <si>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</si>
  <si>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</si>
  <si>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</si>
  <si>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</si>
  <si>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</si>
  <si>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</si>
  <si>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</si>
  <si>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</si>
  <si>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</si>
  <si>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</si>
  <si>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RJ</t>
  </si>
  <si>
    <t>RO</t>
  </si>
  <si>
    <t>RR</t>
  </si>
  <si>
    <t>SC</t>
  </si>
  <si>
    <t>SP</t>
  </si>
  <si>
    <t>SE</t>
  </si>
  <si>
    <t>TO</t>
  </si>
  <si>
    <t>UF</t>
  </si>
  <si>
    <t>Valor Total da Proposta (EXW):</t>
  </si>
  <si>
    <t>Valor Total da Proposta (CIP):</t>
  </si>
  <si>
    <t>Proponente</t>
  </si>
  <si>
    <t>Motivo de Declínio</t>
  </si>
  <si>
    <t>Observações ou Desvios</t>
  </si>
  <si>
    <t>Resumo - Fornecedor</t>
  </si>
  <si>
    <t>5.1 Caso a célula do imposto esteja vazia, será considerado não incidente.</t>
  </si>
  <si>
    <t>5.2 Para os casos de fornecedor optante pelo simples nacional, preencher a alíquota de aproveitamento.</t>
  </si>
  <si>
    <t>5.3 Para os casos onde houver redução da alíquota de imposto, a alíquota informada deve ser a efetiva já descontada a redução.</t>
  </si>
  <si>
    <t>Complexo Parnaíba</t>
  </si>
  <si>
    <t>Itaqui</t>
  </si>
  <si>
    <t>Pecém II</t>
  </si>
  <si>
    <t>Nº de itens</t>
  </si>
  <si>
    <t>Solicitados</t>
  </si>
  <si>
    <t>EXW</t>
  </si>
  <si>
    <t>CIP</t>
  </si>
  <si>
    <t>%</t>
  </si>
  <si>
    <t>Total</t>
  </si>
  <si>
    <t>Não fornece o material ou serviço solicitado</t>
  </si>
  <si>
    <t>Não se julga apto para atender as especificações no quesito técnico/escopo</t>
  </si>
  <si>
    <t>Não se julga apto para atender as especificações no quesito prazo</t>
  </si>
  <si>
    <t>Não tem interesse de participar do processo de cotação</t>
  </si>
  <si>
    <t>Outras - Detalhar motivo na coluna ao lado</t>
  </si>
  <si>
    <t>Resumo - Processo</t>
  </si>
  <si>
    <t>Tipo de Pedido/Contrato</t>
  </si>
  <si>
    <t>Pedido Spot</t>
  </si>
  <si>
    <t>Contrato Spot</t>
  </si>
  <si>
    <t>Condição de Pagamento:</t>
  </si>
  <si>
    <t>Preencher Informações básicas na parte superior da aba de cada planta.</t>
  </si>
  <si>
    <t>Qualquer informação divergente da descrição solicitada deve ser informada no campo de Observação/Desvio.</t>
  </si>
  <si>
    <r>
      <t xml:space="preserve">O preenchimento das células com fundo na cor </t>
    </r>
    <r>
      <rPr>
        <b/>
        <sz val="11"/>
        <color rgb="FFFFC000"/>
        <rFont val="Calibri"/>
        <family val="2"/>
      </rPr>
      <t>amarela</t>
    </r>
    <r>
      <rPr>
        <sz val="11"/>
        <color theme="1"/>
        <rFont val="Calibri"/>
        <family val="2"/>
        <scheme val="minor"/>
      </rPr>
      <t xml:space="preserve"> é opcional (quando houver sugestão de fornecedor alternativo).</t>
    </r>
  </si>
  <si>
    <t>1.2 Condição de Pagamento: somente números</t>
  </si>
  <si>
    <t>1.1 CNPJ: somente números</t>
  </si>
  <si>
    <t>Tipo de Demanda</t>
  </si>
  <si>
    <t>Real</t>
  </si>
  <si>
    <t>Estimada</t>
  </si>
  <si>
    <r>
      <t xml:space="preserve">O Valor total bruto será calculado incluindo </t>
    </r>
    <r>
      <rPr>
        <b/>
        <sz val="11"/>
        <color theme="1"/>
        <rFont val="Calibri"/>
        <family val="2"/>
      </rPr>
      <t>somente ICMS/ISS, PIS e COFINS</t>
    </r>
    <r>
      <rPr>
        <sz val="11"/>
        <color theme="1"/>
        <rFont val="Calibri"/>
        <family val="2"/>
        <scheme val="minor"/>
      </rPr>
      <t xml:space="preserve"> tanto na aba de cada planta quanto no resumo abaixo.</t>
    </r>
  </si>
  <si>
    <r>
      <t xml:space="preserve">Preencher prazo de entrega em </t>
    </r>
    <r>
      <rPr>
        <b/>
        <sz val="11"/>
        <color theme="1"/>
        <rFont val="Calibri"/>
        <family val="2"/>
      </rPr>
      <t>dias corridos</t>
    </r>
    <r>
      <rPr>
        <sz val="11"/>
        <color theme="1"/>
        <rFont val="Calibri"/>
        <family val="2"/>
        <scheme val="minor"/>
      </rPr>
      <t>.</t>
    </r>
  </si>
  <si>
    <r>
      <t xml:space="preserve">Informar percentual, que será faturado, de </t>
    </r>
    <r>
      <rPr>
        <b/>
        <sz val="11"/>
        <color theme="1"/>
        <rFont val="Calibri"/>
        <family val="2"/>
      </rPr>
      <t xml:space="preserve">todos </t>
    </r>
    <r>
      <rPr>
        <sz val="11"/>
        <color theme="1"/>
        <rFont val="Calibri"/>
        <family val="2"/>
        <scheme val="minor"/>
      </rPr>
      <t>os impostos incidentes.</t>
    </r>
  </si>
  <si>
    <r>
      <t xml:space="preserve">Preencher as células com fundo na </t>
    </r>
    <r>
      <rPr>
        <sz val="11"/>
        <rFont val="Calibri"/>
        <family val="2"/>
        <scheme val="minor"/>
      </rPr>
      <t>cor</t>
    </r>
    <r>
      <rPr>
        <sz val="11"/>
        <color theme="9" tint="-0.249977111117893"/>
        <rFont val="Calibri"/>
        <family val="2"/>
        <scheme val="minor"/>
      </rPr>
      <t xml:space="preserve"> </t>
    </r>
    <r>
      <rPr>
        <b/>
        <sz val="11"/>
        <color theme="8" tint="-0.249977111117893"/>
        <rFont val="Calibri"/>
        <family val="2"/>
      </rPr>
      <t>azul</t>
    </r>
    <r>
      <rPr>
        <sz val="11"/>
        <color theme="1"/>
        <rFont val="Calibri"/>
        <family val="2"/>
        <scheme val="minor"/>
      </rPr>
      <t>.</t>
    </r>
  </si>
  <si>
    <r>
      <t xml:space="preserve">Valor unitário bruto deve incluir </t>
    </r>
    <r>
      <rPr>
        <b/>
        <sz val="11"/>
        <color theme="1"/>
        <rFont val="Calibri"/>
        <family val="2"/>
        <scheme val="minor"/>
      </rPr>
      <t>somente ICMS/ISS, PIS e COFINS</t>
    </r>
    <r>
      <rPr>
        <sz val="11"/>
        <color theme="1"/>
        <rFont val="Calibri"/>
        <family val="2"/>
        <scheme val="minor"/>
      </rPr>
      <t>.</t>
    </r>
  </si>
  <si>
    <t>Selecione em caso de declínio</t>
  </si>
  <si>
    <t>Faturamento Mínimo - EXW:</t>
  </si>
  <si>
    <t>Faturamento Mínimo - CIP:</t>
  </si>
  <si>
    <t>Faturamento Mínimo</t>
  </si>
  <si>
    <t>N/A</t>
  </si>
  <si>
    <t>Valor Total Bruto (EXW) - Fornecedor Alternativo</t>
  </si>
  <si>
    <t>Valor Total Bruto (CIP) - Fornecedor Alternativo</t>
  </si>
  <si>
    <t>CIP (%)</t>
  </si>
  <si>
    <t>EXW (%)</t>
  </si>
  <si>
    <t>Fabricante Alternativo Proposto</t>
  </si>
  <si>
    <t>Sim</t>
  </si>
  <si>
    <t>Não</t>
  </si>
  <si>
    <t>Possui Faturamento Mínimo:</t>
  </si>
  <si>
    <t>Tipo de Pedido/Contrato¹</t>
  </si>
  <si>
    <t>¹Definições dos tipos de pedidos/contratos:</t>
  </si>
  <si>
    <t>Pedido Spot: Pedido para fornecimento pontual da quantidade solicitada</t>
  </si>
  <si>
    <t>Contrato Spot: Contrato para fornecimento pontual da quantidade solicitada</t>
  </si>
  <si>
    <t>Contrato Guarda-Chuva</t>
  </si>
  <si>
    <t>(por pedido)</t>
  </si>
  <si>
    <t>Quantidade Estimada</t>
  </si>
  <si>
    <t>Cont Total</t>
  </si>
  <si>
    <t>Cont EXW</t>
  </si>
  <si>
    <t>Cont CIP</t>
  </si>
  <si>
    <t>Nº de itens cotados EXW:</t>
  </si>
  <si>
    <t>Nº de itens cotados CIP:</t>
  </si>
  <si>
    <t>Condição de Pagamento Solicitada (DDL)</t>
  </si>
  <si>
    <t>Prazo do Contrato (meses)</t>
  </si>
  <si>
    <r>
      <rPr>
        <b/>
        <sz val="11"/>
        <color theme="1"/>
        <rFont val="Calibri"/>
        <family val="2"/>
        <scheme val="minor"/>
      </rPr>
      <t xml:space="preserve">PARNAÍBA II GERAÇÃO DE ENERGIA S.A.   </t>
    </r>
    <r>
      <rPr>
        <sz val="11"/>
        <color theme="1"/>
        <rFont val="Calibri"/>
        <family val="2"/>
        <scheme val="minor"/>
      </rPr>
      <t xml:space="preserve">CNPJ: 14.578.002/0001-77   IE: 123284031  IM: 6430302-3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PARNAÍBA GERAÇÃO E COMERCIALIZAÇÃO DE ENERGIA S.A. </t>
    </r>
    <r>
      <rPr>
        <sz val="11"/>
        <color theme="1"/>
        <rFont val="Calibri"/>
        <family val="2"/>
        <scheme val="minor"/>
      </rPr>
      <t xml:space="preserve">  CNPJ: 15.743.303/0001-71   IE: -  IM: -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ENEVA S.A. </t>
    </r>
    <r>
      <rPr>
        <sz val="11"/>
        <color theme="1"/>
        <rFont val="Calibri"/>
        <family val="2"/>
        <scheme val="minor"/>
      </rPr>
      <t>(UTG)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CNPJ: 04.423.567/0003-93   IE: -  IM: -   End: Est. de Acesso a BR 135, S/N, KM 277 - Santo Antonio dos Lopes/MA CEP: 65.730-000</t>
    </r>
  </si>
  <si>
    <r>
      <t xml:space="preserve">ITAQUI GERAÇÃO DE ENERGIA S/A
</t>
    </r>
    <r>
      <rPr>
        <sz val="11"/>
        <color theme="1"/>
        <rFont val="Calibri"/>
        <family val="2"/>
      </rPr>
      <t>CNPJ: 08.219.477/0001-74
IE: 123284031 IM: 6430302-3
End: Av. dos Portugueses, S/N, Mod. G BR 135 - Distrito Industrial - São Luís/MA CEP: 65.085-582</t>
    </r>
  </si>
  <si>
    <r>
      <t xml:space="preserve">PECÉM II GERAÇÃO DE ENERGIA S.A.
</t>
    </r>
    <r>
      <rPr>
        <sz val="11"/>
        <color theme="1"/>
        <rFont val="Calibri"/>
        <family val="2"/>
      </rPr>
      <t>CNPJ: 10.471.487/0001-44
IE: 06383391-3 IM: 239188-0
End: Rodovia CE-085, KM 37,5, parte, Complexo Industrial e Portuário de Pecém – São Gonçalo do Amarante/CE CEP: 62.670-000</t>
    </r>
  </si>
  <si>
    <t>*Não conta fornecedor alternativo</t>
  </si>
  <si>
    <t>Cotados²</t>
  </si>
  <si>
    <t>²Não contabiliza cotação de fabricantes alternativos</t>
  </si>
  <si>
    <t>Valor Unitário Bruto (EXW) - Fabricante Alternativo</t>
  </si>
  <si>
    <t>Valor Unitário Bruto (CIP) - Fabricante Alternativo</t>
  </si>
  <si>
    <t>Valor Total da Proposta²</t>
  </si>
  <si>
    <t>Contrato Guarda-Chuva: Contrato sob demanda com fornecimento com quantidade estimada, sem garantia de compra</t>
  </si>
  <si>
    <t>Material</t>
  </si>
  <si>
    <t>Texto breve</t>
  </si>
  <si>
    <t>Texto pedido de compras</t>
  </si>
  <si>
    <t>UN</t>
  </si>
  <si>
    <t>FILTRO HIDR 10μm P561183 DONALDSON</t>
  </si>
  <si>
    <t>FILTRO FLUIDO FLUIDO HIDRAULICO MATERIAL ELEMENTO PAPEL_x000D_GRAU FILTRAGEM 10 MICRA DIAMETRO ENTRADA 128MM ROSCA_x000D_ENTRADA UN P561183 DONALDSON</t>
  </si>
  <si>
    <t>FILTRO-OLEO-ROSC-1 1/2-16UN</t>
  </si>
  <si>
    <t>FILTRO- TIPO FLUIDO: P/ OLEO- FIXACAO: FIXACAO ROSCA- CONEXAO: 1 1/2-16UN- ACO CARBONO- C/VEDACAO VITON-_x000D_FILTRO HIDR 4μm P167796 DONALDSON_x000D_</t>
  </si>
  <si>
    <t>ELEMENTO FILT-OLEO HIDR-FIBR VIDR-240MM</t>
  </si>
  <si>
    <t>ELEMENTO FILTRANTE FLUIDO OLEO HIDRAULICO MATERIAL_x000D_ELEMENTO FIBRA VIDRO GRAU FILTRAGEM 5 MICRA PRESSAO_x000D_OPERACAO 210BAR 0240 D 005 BN4HC HYDAC</t>
  </si>
  <si>
    <t>ELEMENTO FILT-OLEO LUB</t>
  </si>
  <si>
    <t>ELEMENTO FILTRANTE- FLUIDO/FILTRAR: P/ OLEO LUBRIFICANTE._x000D_PART NU: 30-150-219. MODELO GT</t>
  </si>
  <si>
    <t>ELEM FILTR 01NL630.25G.30EP INTERNORMEN</t>
  </si>
  <si>
    <t>ELEMENTO FILTRANTE-FLUIDO/FILTRAR:OLEO HIDRAULICO-DIMENSOES:100X399X60MM-FILTRAGEM:25 MICRA-_x000D_APLICACAO: FILTRO DUPLEX VARIADOR VELOCIDADE VOITH DA BOMBA DE AGUA DE ALIMENTACAO DA  CALDEIRA;_x000D_REFERENCIA1: 01.NL 630.25G.30.E.P - P/N: 300373; FABRICANTE 1: INTERNORMEN; REFERENCIA 2: 0630 DN 025 W/HC - P/N: 1298733; FABRICANTE 2: HYDAC_x000D_</t>
  </si>
  <si>
    <t>ELEMENTO FILT-OLEO HIDR</t>
  </si>
  <si>
    <t>ELEMENTO FILTRANTE- FLUIDO/FILTRAR: P/ OLEO HIDRAULICO-_x000D_ELEMENTO FILTRANTE 3µm 0240 D 003 BN4HC HYDAC_x000D_APLICACAO: BOMBA DE CIRCULAÇÃO DE ÓLEO DE CONTROLE DO TANQUE DA UNIDADE HIDRÁULICA_x000D_</t>
  </si>
  <si>
    <t>ELEMENTO FILT-OLEO HIDR-10MICRA</t>
  </si>
  <si>
    <t>ELEMENTO FILTRANTE OLEO REFERENCIA 928656 MARCA DYNAPAC_x000D_ALTURA 173MM DIAMETRO EXTERNO 128,5MM ROSCA 1.1/2POL</t>
  </si>
  <si>
    <t>FILTRO HIDR 23μm P165878  DONALDSON</t>
  </si>
  <si>
    <t>FILTRO- TIPO FLUIDO: P/ OLEO- FIXACAO: FIXACAO ROSCA- CONEXAO: 1 1/2-16NU-_x000D_FILTRO HIDR 23μm P165878  DONALDSON_x000D_</t>
  </si>
  <si>
    <t>ELEMENTO FILT-OLEO HIDR-FIBR VID-10MICRA</t>
  </si>
  <si>
    <t>ELEMENTO FILTRANTE FLUIDO OLEO MATERIAL ELEMENTO FIBRA_x000D_VIDRO GRAU FILTRAGEM 10 MICRA PRESSAO OPERACAO 20 BAR_x000D_0630DN010BN4HC HYDAC</t>
  </si>
  <si>
    <t>ELEMENTO FILTR-OLEO HIDR-10 MICRA</t>
  </si>
  <si>
    <t>ELEMENTO FILTRANTE FLUIDO OLEO MATERIAL ELEMENTO_x000D_FLUORELASTOMERO GRAU FILTRAGEM 10 MICRA PRESSAO_x000D_OPERACAO 3BAR DIAMETRO 26MM 2600 R 010 BN4HC/-KB HYDAC</t>
  </si>
  <si>
    <t>ELEMENTO FILTR-OLEO-1 1/2X6 1/2X29 1/2</t>
  </si>
  <si>
    <t>ELEMENTO FILTRANTE- FLUIDO/FILTRAR: P/OLEO- DIMENSOES: 1 1/2X6 1/2X291/2(01-094-006-BRE)- PARTE P/ELEMENTO FILTRANTE; MOD: 1577-BRE-4L; P/N: 01-094-006; FABRICANTE: NUGENT_x000D__x000D_OBS:- ESTE ITEM TEM VEDACAO DE EPR NÃO DEVE SER MAIS COMPRADO. VEDACAO DEVE SER EM VITON_x000D_USAR O ITEM 5200000013803_x000D_</t>
  </si>
  <si>
    <t>ELEM FILT-HYDAC/0030 D010 BN4HC</t>
  </si>
  <si>
    <t>ELEMENTO FILTRANTE FLUIDO OLEO MATERIAL ELEMENTO_x000D_FLUORELASTOMERO GRAU FILTRAGEM 10 MICRA PRESSAO_x000D_OPERACAO 20BAR DIAMETRO 30MM 0030 D010 BN4HC HYDAC</t>
  </si>
  <si>
    <t>ELEM FILTR 0280 D 200 W/HC/-V HYDAC</t>
  </si>
  <si>
    <t>ELEMENTO FILTRANTE FLUIDO OLEO HIDRAULICO MATERIAL_x000D_ELEMENTO FIBRA VIDRO GRAU FILTRAGEM 200 MICRA PRESSAO_x000D_OPERACAO 20BAR 0280 D 200 W/HC/-V HYDAC</t>
  </si>
  <si>
    <t>ELEMENTO FILT-OELO HIDR</t>
  </si>
  <si>
    <t>ELEMENTO FILTRANTE FLUIDO OLEO MATERIAL ELEMENTO_x000D_FLUORELASTOMERO GRAU FILTRAGEM 12 MICRA PRESSAO_x000D_OPERACAO 20BAR DIAMETRO 4POL 1.07.04 D 12 BN/-V HYDAC</t>
  </si>
  <si>
    <t>ELEMENTO FILT-OLEO LUB-60X100X400MM</t>
  </si>
  <si>
    <t>ELEMENTO FILTRANTE FLUIDO OLEO HIDRAULICO MATERIAL_x000D_ELEMENTO FIBRA VIDRO GRAU FILTRAGEM 10 MICRA PRESSAO_x000D_OPERACAO 210BAR 77925639 MAHLE PI 23063 DN PS 10 MAHLE</t>
  </si>
  <si>
    <t>ELEMENTO FILTR P/FILTR COALESC-AG/OLEO</t>
  </si>
  <si>
    <t>ELEMENTO FILTRANTE P/FILTRO COALESCENTE-APLICACAO: P3NFA9PQSA-DIAMETRO  NOMINAL: 5 29/32POL-FLUIDO: AGUA/OLEO-FILTRAGEM: 0,01MICRON-MATERIAL:  MATERIAL ALUMINIO-_x000D_</t>
  </si>
  <si>
    <t>ELEMENTO FILT-FLUID HIDR</t>
  </si>
  <si>
    <t>ELEMENTO FILTRANTE-FLUIDO/FILTRAR: P/ FLUIDO HIDRAULICO_x000D_ELEM FILTR HCY-8900EOM26H PALL_x000D_APLICACAO: OLEO LUBRIFICANTE DA TURBINA</t>
  </si>
  <si>
    <t>ELEMENTO FILTR-OLEO HIDR-3 MICRA</t>
  </si>
  <si>
    <t>ELEMENTO FILTRANTE OLEO CMR-001 AAF</t>
  </si>
  <si>
    <t>ELEMENTO FILT-AR-RES SILIC GEL-2 MICRA</t>
  </si>
  <si>
    <t>ELEMENTO FILTRANTE- FLUIDO/FILTRAR: P/ AR- MATERIAL: RESINA SILICA GEL - FILTRAGEM: 2 MICRA- FLUIDO OLEO HIDRAULICO SISTEMA FILTRAGEM._x000D__x000D_</t>
  </si>
  <si>
    <t>ELEM FILTR BTFB-19214/10 FILTROS BARRA</t>
  </si>
  <si>
    <t>ELEMENTO FILTRANTE-FLUIDO/FILTRAR: P/ OLEO-DIMENSOES: 40X68X218MM-FILTRAGEM: 10MICRA-CLASSE DE VAZAO: 10 MICRA- APLICACAO: FD FAN; REFERENCIA: BTFB-19214/10; FABRICANTE: FILTROS BARRA</t>
  </si>
  <si>
    <t>ELEM FILT 5391-99 (F68H-6GD-AU0) NORGREN</t>
  </si>
  <si>
    <t>ELEMENTO FILTRANTE; P/N: 5391-99; FABRICANTE: NORGREN_x000D_APLICACAO: FILTRO COALESCENTE F68H-6GD-AU0 DO PURIFICADOR DE ÓLEO FAM-75 DA HYDAC_x000D__x000D_</t>
  </si>
  <si>
    <t>FILTRO RESPIRO TANQUE 14616 CCI</t>
  </si>
  <si>
    <t>FILTRO-TIPO: RESPIRO-TIPO FLUIDO: P/ OLEO-CONEXAO: FLANGE 3 1/4POL-VAZAO FILTRAGEM: 3 MICRA-USO: VALVULA CONTROLE</t>
  </si>
  <si>
    <t>ELEMENTO FILTR-OLEO HIDR-FIBR VIDR/RES*</t>
  </si>
  <si>
    <t>ELEMENTO FILTRANTE FLUIDO OLEO HIDRAULICO MATERIAL_x000D_ELEMENTO FIBRA VIDRO GRAU FILTRAGEM 10 MICRA_x000D_COMPRIMENTO 18POL 50318D10BN HYDAC</t>
  </si>
  <si>
    <t>FILTRO DISCO DIAM 125,0X61,0X5,0MM</t>
  </si>
  <si>
    <t>FILTRO DISCO APLICACAO MOINHO CARVAO BI-18279/25_x000D_FILTROS BARRA</t>
  </si>
  <si>
    <t>CJ</t>
  </si>
  <si>
    <t>ELEMENTO FILTRANTE REF.: 7608089</t>
  </si>
  <si>
    <t>ELEMENTO FILTRANTE DO CARTUCHO; MATERIAL: PAPEL; APLICACAO FILTRO OLEO; REFERENCIA: 7608089, FORNECEDOR: BOLLFILTER; LISTA DE ITENS NUMERO: 00204;_x000D_MODELO DO FILTRO: 6.64.07; LARGURA NOMINAL: DN 200-DN 400; ELEMENTO FILTRANTE : VELA DO FILTRO.</t>
  </si>
  <si>
    <t>ELEMENTO TROCA ION IXE 200</t>
  </si>
  <si>
    <t>ELEMENTO TROCA ION; ALTURA: 454mm; DIAMETRO: 183,5mm; APLICACAO: SISTEMA DE FILTRAGEM; PART NUMBER: 3553650; FABRICANTE: HYDAC.</t>
  </si>
  <si>
    <t>ELEME FILTR OLEO AI AISI304 80µM68BI-19*</t>
  </si>
  <si>
    <t>ELEMENTO FILTRANTE FILTROS BARRA BI-19115/80</t>
  </si>
  <si>
    <t>ELEMENTO FILTRANTE - HCY8900EOM26H</t>
  </si>
  <si>
    <t>ELEMENTO FILTRANTE-FLUIDO/FILTRAR: P/ OLEO HIDRAULICO-MATERIAL: FIBRA VIDRO HCY-8900EOM26H PALL_x000D_</t>
  </si>
  <si>
    <t>ELEME FILTR OLEO ISOPUR PMR-001 AAF AP-*</t>
  </si>
  <si>
    <t>ELEMENTO FILTRANTE PMR-001 AAF</t>
  </si>
  <si>
    <t>FILTRO  HIDR 7μm P165762 DONALDSON</t>
  </si>
  <si>
    <t>FILTRO FLUIDO FLUIDO HIDRAULICO GRAU FILTRAGEM 7 MICRA_x000D_DIAMETRO ENTRADA 1.1/2POL ROSCA ENTRADA UN P167832_x000D_DONALDSON</t>
  </si>
  <si>
    <t>RESPIRO G8S1NGC GUARDIAN</t>
  </si>
  <si>
    <t>BASE C/RESPIRO GUARDIAN G8S1NGC MATERIAL ALUMINIO ANODIZADO DIAMETRO 2 POL BLINDAGEM SISTEMAS HIDRAULICOS</t>
  </si>
  <si>
    <t>FILTRO DISCO DIAM 90,0X45,0X4,0MM ID FAN</t>
  </si>
  <si>
    <t>ELEMENTO FILTRANTE TIPO DISCO EM TELA DE ACO INOX COM DISCO INTERNO RAIADO E JUNTA AVULSA;  DIAM 90,0X45,0X4,0MM; MALHA FILTRAGEM 25 MICRA; APLICACAO: ID FAN; REFERENCIA: BI-19215/25; FABRICANTE: FILTROS BARRA</t>
  </si>
  <si>
    <t>ELEMENTO FILTRO 70X41X210MM-10MICRA</t>
  </si>
  <si>
    <t>ELEMENTO FILTRO 70X41X210MM-10MICRA FILTRO DA UNIDADE HIDRAULICA DO PRE-CRUSHER; REF. BTFB-14462/10 FILTROS BARRA_x000D_</t>
  </si>
  <si>
    <t>FILTRO DE CARTUCHO COALESC 290X205X545MM</t>
  </si>
  <si>
    <t>ELEMENTO FILTRANTE CARTUCHO  FIBRA VIDRO PLISSA PLISSADO DIAMETRO_x000D_INTERNO 205,00 MM DIAMETRO EXTERNO 290,00 MM ALTURA 550,00 MM FILTRO_x000D_COALESCENTE ELIMINADOR NEVOA OLEO BD-19259 FILTROS BARRA</t>
  </si>
  <si>
    <t>FILTRO DE CARTUCHO 35X57X124MM 190 MICRA</t>
  </si>
  <si>
    <t>ELEMENTO FILTRANTE CARTUCHO OLEO ACO INOX AISI304 ZINCADO PLISSADO TELA NATURAL GRAU FILTRAGEM 190 MICRA DIAMETRO INTERNO 35,00 MM DIAMETRO EXTERNO 57,00 MM ALTURA 124,00 MM APLICACAO: SUCCAO BOMBA OLEO CONTROLE; REFERENCIA: BI-19726/190 FILTROS BARRA; REFERENCIA:QTL-63 PUAO</t>
  </si>
  <si>
    <t>ELEMENTO FILTRANTE 0330 D 025 W HYDAC</t>
  </si>
  <si>
    <t>ELEMENTO FILTRANTE PRESSAO C/TELA LIQUIDO ACO INOX 20BAR PLISSA PLISSADO_x000D_GRAU FILTRAGEM 25/50/100/200MIRA SISTEMA OLEO LEVANTAMENTO 0330 D 025W_x000D_HYDAC</t>
  </si>
  <si>
    <t>FILTRO DE AREACAO P/ H.U ELF P4 F 10 W</t>
  </si>
  <si>
    <t>FILTRO ELF DE AREAÇÃO DE TANQUE DE UNIDADE HIDRAULICA COM PENEIRA DE_x000D_ENCHIMENTO FIXAÇÃO POR FLANGE DIAMETRO EXTERNO 50,00MM DIAMETRO DA_x000D_FURAÇÃO 41,30MM COMPRIMENTO DO CESTO 81,50MM COM ROSCA MACHO SUPERIOR EM_x000D_INOX M 25 X 1,50MM REFERENCIA ELF P 4 F 10 W 1.0 HYDAC MAIS ADAPTADOR.</t>
  </si>
  <si>
    <t>LUBRIFICADOR PNEUMATICO 3/4 07L</t>
  </si>
  <si>
    <t>LUBRIFICADOR POLICARBONATO FLUIDO OLEO ROSCA NTP_x000D_PRESSAO OPERACAO 0A10BAR TEMPERATURA OPERACAO 0A52°C_x000D_VAZAO 14L/MIN 07L42BE PARKER</t>
  </si>
  <si>
    <t>ELEMENTO FILTR 1577BRE4L01094007 NUGENT</t>
  </si>
  <si>
    <t>ELEMENTO FILT-OELO HIDR DA TURBINA</t>
  </si>
  <si>
    <t>ELEMENTO FILTRANTE 10704D10BH4 HYDAC</t>
  </si>
  <si>
    <t>FILTRO DE OLEO MOD WP 11 102/1</t>
  </si>
  <si>
    <t>FILTRO FLUIDO FLUIDO OLEO DIAMETRO ENTRADA 1.3/8POL_x000D_ROSCA ENTRADA UN WP 11 102/1 MANN FILTER</t>
  </si>
  <si>
    <t>FILTRO CARTUCHO DM-1222-00-C ELIMINA NEV</t>
  </si>
  <si>
    <t>ELEMENTO FILTRANTE FLUIDO AR/OLEO DIAMETRO 11.5POL_x000D_COMPRIMENTO 21.6POL DM122200C HILCO</t>
  </si>
  <si>
    <t>ELEMENTO COALESCENTE HC645-1-C</t>
  </si>
  <si>
    <t>ELEMENTO FILTRANTE FLUIDO OLEO DIAMETRO 6POL_x000D_COMPRIMENTO 44POL HC645-01-C HILCO</t>
  </si>
  <si>
    <t>ELEM FILTR AR 0007L003P HYDAC</t>
  </si>
  <si>
    <t>ELEMENTO FILTRANTE AR 00310948 HYDAC</t>
  </si>
  <si>
    <t>LUBRIFICADOR G1/2 MC202L00 CAMOZZI</t>
  </si>
  <si>
    <t>LUBRIFICADOR POLIMERO FLUIDO OLEO DIAMETRO 1/2POL ROSCA_x000D_NPT PRESSAO OPERACAO 10BAR TEMPERATURA OPERACAO 5A50°C_x000D_MC202-L00 CAMOZZI</t>
  </si>
  <si>
    <t>FILTRO HIDRAULICO CT050P10AB MP FILTRI</t>
  </si>
  <si>
    <t>ELEMENTO FILTRANTE FLUIDO OLEO HIDRAULICO GRAU_x000D_FILTRAGEM 10 MICRA PRESSAO OPERACAO 4BAR DIAMETRO 96MM_x000D_CT050P10AB MPFILTRI</t>
  </si>
  <si>
    <t>FILT FLUID OLEO 0,5UM 10BAR AL600 MICFIL</t>
  </si>
  <si>
    <t>FILTRO FLUIDO FLUIDO OLEO GRAU FILTRAGEM 0,5UM 960L/H_x000D_TEMPERATURA OPERACAO -20A120°C PRESSAO OPERACAO 10BAR_x000D_AL600 MICFIL</t>
  </si>
  <si>
    <t>LUBRIFICADOR OLEO 3/4POL MIX31824 LUBMIX</t>
  </si>
  <si>
    <t>LUBRIFICADOR ALUMINIO FLUIDO OLEO DIAMETRO 3/4POL ROSCA_x000D_NPT TEMPERATURA OPERACAO 160°C MIX31824 LUBMIX</t>
  </si>
  <si>
    <t>SISTEMA FILTRAG OLEO AL AL600 MICFIL</t>
  </si>
  <si>
    <t>SISTEMA FILTRAGEM FLUIDO OLEO MATERIAL CORPO ALUMINIO_x000D_GRAU FILTRAGEM 0,5M PRESSAO OPERACAO -1A10BAR VAZAO_x000D_960L/H 1CV TRIFASICO TEMPERATURA OPERACAO -20A120GRC_x000D_EFICIENCIA 99,5PCT CAPACIDADE OLEO 1500L USO MOINHO_x000D_AL600 MICFIL</t>
  </si>
  <si>
    <t>FILTRO SECADOR 210 X ½; DML 084 023z5041</t>
  </si>
  <si>
    <t>FILTRO FLUIDO TIPO FILTRO HIDRAULICO FLUIDO OLEO_x000D_MATERIAL CORPO ACO MATERIAL ELEMENTO POLIESTER GRAU_x000D_FILTRAGEM 25 MICRA DIAMETRO ENTRADA 1/2POL ROSCA_x000D_ENTRADA UNF DIAMETRO SAIDA 1/2POL ROSCA SAIDA UNF_x000D_023Z5041 DANFOSS</t>
  </si>
  <si>
    <t>FILT FLUID CIL AGUA OLEO 250BAR 52CM</t>
  </si>
  <si>
    <t>FILTRO FLUIDO TIPO FILTRO CILINDRICO FLUIDO AGUA OLEO_x000D_MATERIAL CORPO PAPEL MATERIAL ELEMENTO POLIESTER 45L/S_x000D_TEMPERATURA OPERACAO 35A40°C PRESSAO OPERACAO 250BAR_x000D_DIAMETRO ENTRADA 52CM DIAMETRO SAIDA 34CM APLICACAO_x000D_CAMINHAO</t>
  </si>
  <si>
    <t>FILTRO COALESCENTE G6600-80044 AGILENT</t>
  </si>
  <si>
    <t>FILTRO COALESCENTE DE OLEO APLICACAO: ANALISE DE SULFURADOS REFERENCIA: G6600-80044 FABRICANTE: AGILENT_x000D__x000D__x000D_</t>
  </si>
  <si>
    <t>FILTRO DE OLEO LUBRIFICANTE</t>
  </si>
  <si>
    <t>ELEMENTO FILTRANTE 5.03.09D20BH/V</t>
  </si>
  <si>
    <t>ELEMENTO FILTRANTE (20 MICRON); PART NUMBER: 5.03.09D20BH/V02093401;_x000D_HYDAC</t>
  </si>
  <si>
    <t>LUBRIFICADOR AUTOMATICO SKF LAGD 125/WA2</t>
  </si>
  <si>
    <t>LUBRIFICADOR FLUIDO OLEO PRESSAO OPERACAO 0A5BAR_x000D_TEMPERATURA OPERACAO -20A60?C VAZAO 0,125L/MIN LAGD_x000D_125/WA2 SKF</t>
  </si>
  <si>
    <t>Unidade</t>
  </si>
  <si>
    <t>HYDAC TECNOLOGIA LTDA</t>
  </si>
  <si>
    <t>01.697.279/0009-24</t>
  </si>
  <si>
    <t>8421.99.99</t>
  </si>
  <si>
    <t>8421.39.90</t>
  </si>
  <si>
    <t>8421.99.10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</si>
</sst>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%"/>
    <numFmt numFmtId="166" formatCode="&quot; &quot;00&quot;.&quot;000&quot;.&quot;000&quot;/&quot;0000\-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FFC000"/>
      <name val="Calibri"/>
      <family val="2"/>
    </font>
    <font>
      <b/>
      <sz val="11"/>
      <color theme="8" tint="-0.249977111117893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28A9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CB3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 tint="-0.249977111117893"/>
      </left>
      <right/>
      <top/>
      <bottom style="thin">
        <color theme="0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 style="thin">
        <color theme="0"/>
      </bottom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thin">
        <color theme="0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140">
    <xf numFmtId="0" fontId="0" fillId="0" borderId="0" xfId="0"/>
    <xf numFmtId="165" fontId="0" fillId="0" borderId="0" xfId="1" applyNumberFormat="1" applyFont="1"/>
    <xf numFmtId="0" fontId="2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5" xfId="0" applyFont="1" applyBorder="1"/>
    <xf numFmtId="0" fontId="0" fillId="0" borderId="7" xfId="0" applyFont="1" applyBorder="1"/>
    <xf numFmtId="0" fontId="0" fillId="0" borderId="9" xfId="0" applyFont="1" applyBorder="1"/>
    <xf numFmtId="0" fontId="7" fillId="3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164" fontId="0" fillId="0" borderId="1" xfId="2" applyFont="1" applyBorder="1" applyAlignment="1">
      <alignment horizontal="center" vertical="center"/>
    </xf>
    <xf numFmtId="164" fontId="0" fillId="0" borderId="0" xfId="0" applyNumberFormat="1" applyFont="1" applyAlignment="1">
      <alignment horizontal="left"/>
    </xf>
    <xf numFmtId="1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13" xfId="0" applyFont="1" applyBorder="1"/>
    <xf numFmtId="0" fontId="7" fillId="4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0" fontId="0" fillId="0" borderId="14" xfId="0" applyFont="1" applyBorder="1"/>
    <xf numFmtId="0" fontId="2" fillId="0" borderId="14" xfId="0" applyFont="1" applyBorder="1" applyAlignment="1">
      <alignment horizontal="center"/>
    </xf>
    <xf numFmtId="9" fontId="2" fillId="0" borderId="14" xfId="1" applyFont="1" applyBorder="1" applyAlignment="1">
      <alignment horizontal="center"/>
    </xf>
    <xf numFmtId="164" fontId="2" fillId="0" borderId="14" xfId="0" applyNumberFormat="1" applyFont="1" applyBorder="1"/>
    <xf numFmtId="0" fontId="2" fillId="7" borderId="0" xfId="0" applyFont="1" applyFill="1" applyBorder="1" applyAlignment="1">
      <alignment horizontal="left"/>
    </xf>
    <xf numFmtId="0" fontId="2" fillId="7" borderId="14" xfId="0" applyFont="1" applyFill="1" applyBorder="1" applyAlignment="1">
      <alignment horizontal="center"/>
    </xf>
    <xf numFmtId="0" fontId="0" fillId="0" borderId="0" xfId="0" applyFont="1" applyBorder="1"/>
    <xf numFmtId="0" fontId="5" fillId="0" borderId="0" xfId="0" applyFont="1" applyBorder="1"/>
    <xf numFmtId="0" fontId="0" fillId="6" borderId="1" xfId="0" applyFont="1" applyFill="1" applyBorder="1" applyAlignment="1" applyProtection="1">
      <alignment horizontal="center" vertical="center"/>
      <protection locked="0"/>
    </xf>
    <xf numFmtId="14" fontId="8" fillId="6" borderId="1" xfId="0" applyNumberFormat="1" applyFont="1" applyFill="1" applyBorder="1" applyAlignment="1" applyProtection="1">
      <alignment horizontal="center" vertical="center"/>
      <protection locked="0"/>
    </xf>
    <xf numFmtId="3" fontId="0" fillId="6" borderId="1" xfId="0" applyNumberFormat="1" applyFont="1" applyFill="1" applyBorder="1" applyAlignment="1" applyProtection="1">
      <alignment horizontal="center" vertical="center"/>
      <protection locked="0"/>
    </xf>
    <xf numFmtId="49" fontId="0" fillId="6" borderId="1" xfId="0" applyNumberFormat="1" applyFont="1" applyFill="1" applyBorder="1" applyAlignment="1" applyProtection="1">
      <alignment horizontal="center" vertical="center"/>
      <protection locked="0"/>
    </xf>
    <xf numFmtId="164" fontId="0" fillId="6" borderId="1" xfId="2" applyFont="1" applyFill="1" applyBorder="1" applyAlignment="1" applyProtection="1">
      <alignment horizontal="center" vertical="center"/>
      <protection locked="0"/>
    </xf>
    <xf numFmtId="10" fontId="0" fillId="6" borderId="1" xfId="1" applyNumberFormat="1" applyFont="1" applyFill="1" applyBorder="1" applyAlignment="1" applyProtection="1">
      <alignment horizontal="center" vertical="center"/>
      <protection locked="0"/>
    </xf>
    <xf numFmtId="165" fontId="0" fillId="6" borderId="1" xfId="1" applyNumberFormat="1" applyFont="1" applyFill="1" applyBorder="1" applyAlignment="1" applyProtection="1">
      <alignment horizontal="center" vertical="center"/>
      <protection locked="0"/>
    </xf>
    <xf numFmtId="49" fontId="0" fillId="5" borderId="1" xfId="0" applyNumberFormat="1" applyFont="1" applyFill="1" applyBorder="1" applyAlignment="1" applyProtection="1">
      <alignment horizontal="center" vertical="center"/>
      <protection locked="0"/>
    </xf>
    <xf numFmtId="0" fontId="2" fillId="7" borderId="15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0" fillId="0" borderId="14" xfId="0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/>
    <xf numFmtId="0" fontId="2" fillId="7" borderId="20" xfId="0" applyFont="1" applyFill="1" applyBorder="1" applyAlignment="1"/>
    <xf numFmtId="0" fontId="2" fillId="7" borderId="18" xfId="0" applyFont="1" applyFill="1" applyBorder="1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5" borderId="1" xfId="2" applyFont="1" applyFill="1" applyBorder="1" applyAlignment="1" applyProtection="1">
      <alignment horizontal="center" vertical="center"/>
      <protection locked="0"/>
    </xf>
    <xf numFmtId="0" fontId="2" fillId="7" borderId="14" xfId="0" applyFont="1" applyFill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1" fontId="14" fillId="6" borderId="1" xfId="0" applyNumberFormat="1" applyFont="1" applyFill="1" applyBorder="1" applyAlignment="1" applyProtection="1">
      <alignment horizontal="center" vertical="center"/>
      <protection locked="0"/>
    </xf>
    <xf numFmtId="164" fontId="14" fillId="6" borderId="1" xfId="2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/>
    </xf>
    <xf numFmtId="9" fontId="0" fillId="0" borderId="0" xfId="0" applyNumberFormat="1" applyFont="1" applyBorder="1" applyAlignment="1">
      <alignment horizontal="center"/>
    </xf>
    <xf numFmtId="0" fontId="2" fillId="7" borderId="0" xfId="0" applyFont="1" applyFill="1" applyBorder="1" applyAlignment="1"/>
    <xf numFmtId="0" fontId="2" fillId="7" borderId="17" xfId="0" applyFont="1" applyFill="1" applyBorder="1" applyAlignment="1"/>
    <xf numFmtId="0" fontId="15" fillId="7" borderId="19" xfId="0" applyFont="1" applyFill="1" applyBorder="1" applyAlignment="1"/>
    <xf numFmtId="0" fontId="15" fillId="7" borderId="14" xfId="0" applyFont="1" applyFill="1" applyBorder="1" applyAlignment="1"/>
    <xf numFmtId="0" fontId="2" fillId="7" borderId="13" xfId="0" applyFont="1" applyFill="1" applyBorder="1" applyAlignment="1"/>
    <xf numFmtId="0" fontId="15" fillId="7" borderId="15" xfId="0" applyFont="1" applyFill="1" applyBorder="1" applyAlignment="1"/>
    <xf numFmtId="0" fontId="2" fillId="0" borderId="0" xfId="0" applyFont="1"/>
    <xf numFmtId="9" fontId="0" fillId="0" borderId="0" xfId="1" applyFont="1" applyAlignment="1">
      <alignment horizontal="left"/>
    </xf>
    <xf numFmtId="0" fontId="0" fillId="0" borderId="0" xfId="0" applyFont="1" applyFill="1" applyBorder="1" applyAlignment="1" applyProtection="1">
      <alignment horizontal="left" vertical="center"/>
      <protection locked="0"/>
    </xf>
    <xf numFmtId="166" fontId="0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14" fontId="8" fillId="0" borderId="0" xfId="0" applyNumberFormat="1" applyFont="1" applyFill="1" applyBorder="1" applyAlignment="1" applyProtection="1">
      <alignment horizontal="center" vertical="center"/>
      <protection locked="0"/>
    </xf>
    <xf numFmtId="1" fontId="14" fillId="0" borderId="0" xfId="0" applyNumberFormat="1" applyFont="1" applyFill="1" applyBorder="1" applyAlignment="1" applyProtection="1">
      <alignment horizontal="center" vertical="center"/>
      <protection locked="0"/>
    </xf>
    <xf numFmtId="164" fontId="14" fillId="0" borderId="0" xfId="2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0" fillId="0" borderId="13" xfId="0" applyFont="1" applyFill="1" applyBorder="1" applyAlignment="1" applyProtection="1">
      <alignment horizontal="left" vertical="center"/>
      <protection locked="0"/>
    </xf>
    <xf numFmtId="166" fontId="0" fillId="0" borderId="13" xfId="0" applyNumberFormat="1" applyFont="1" applyFill="1" applyBorder="1" applyAlignment="1" applyProtection="1">
      <alignment horizontal="left" vertical="center"/>
      <protection locked="0"/>
    </xf>
    <xf numFmtId="0" fontId="0" fillId="0" borderId="13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left"/>
    </xf>
    <xf numFmtId="0" fontId="6" fillId="0" borderId="5" xfId="0" applyFont="1" applyFill="1" applyBorder="1" applyAlignment="1"/>
    <xf numFmtId="0" fontId="6" fillId="0" borderId="0" xfId="0" applyFont="1" applyFill="1" applyBorder="1" applyAlignment="1"/>
    <xf numFmtId="0" fontId="0" fillId="0" borderId="21" xfId="0" applyBorder="1" applyAlignment="1">
      <alignment wrapText="1"/>
    </xf>
    <xf numFmtId="0" fontId="8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1" fontId="0" fillId="0" borderId="2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15" xfId="0" applyNumberFormat="1" applyFont="1" applyBorder="1" applyAlignment="1">
      <alignment horizontal="center"/>
    </xf>
    <xf numFmtId="164" fontId="0" fillId="0" borderId="14" xfId="0" applyNumberFormat="1" applyFont="1" applyBorder="1" applyAlignment="1">
      <alignment horizontal="center"/>
    </xf>
    <xf numFmtId="0" fontId="0" fillId="0" borderId="1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164" fontId="0" fillId="0" borderId="13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0" fontId="2" fillId="7" borderId="17" xfId="0" applyFont="1" applyFill="1" applyBorder="1" applyAlignment="1">
      <alignment horizontal="left"/>
    </xf>
    <xf numFmtId="0" fontId="2" fillId="7" borderId="13" xfId="0" applyFont="1" applyFill="1" applyBorder="1" applyAlignment="1">
      <alignment horizontal="left"/>
    </xf>
    <xf numFmtId="0" fontId="2" fillId="7" borderId="19" xfId="0" applyFont="1" applyFill="1" applyBorder="1" applyAlignment="1">
      <alignment horizontal="left"/>
    </xf>
    <xf numFmtId="0" fontId="2" fillId="7" borderId="15" xfId="0" applyFont="1" applyFill="1" applyBorder="1" applyAlignment="1">
      <alignment horizontal="left"/>
    </xf>
    <xf numFmtId="0" fontId="2" fillId="7" borderId="14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0" fillId="0" borderId="20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2" fillId="0" borderId="10" xfId="0" applyNumberFormat="1" applyFont="1" applyFill="1" applyBorder="1" applyAlignment="1" applyProtection="1">
      <alignment horizontal="center"/>
      <protection locked="0"/>
    </xf>
    <xf numFmtId="0" fontId="2" fillId="0" borderId="11" xfId="0" applyNumberFormat="1" applyFont="1" applyFill="1" applyBorder="1" applyAlignment="1" applyProtection="1">
      <alignment horizontal="center"/>
      <protection locked="0"/>
    </xf>
    <xf numFmtId="0" fontId="2" fillId="0" borderId="12" xfId="0" applyNumberFormat="1" applyFont="1" applyFill="1" applyBorder="1" applyAlignment="1" applyProtection="1">
      <alignment horizontal="center"/>
      <protection locked="0"/>
    </xf>
    <xf numFmtId="0" fontId="2" fillId="0" borderId="10" xfId="0" applyNumberFormat="1" applyFont="1" applyBorder="1" applyAlignment="1" applyProtection="1">
      <alignment horizontal="center"/>
      <protection locked="0"/>
    </xf>
    <xf numFmtId="0" fontId="2" fillId="0" borderId="11" xfId="0" applyNumberFormat="1" applyFont="1" applyBorder="1" applyAlignment="1" applyProtection="1">
      <alignment horizontal="center"/>
      <protection locked="0"/>
    </xf>
    <xf numFmtId="0" fontId="2" fillId="0" borderId="12" xfId="0" applyNumberFormat="1" applyFont="1" applyBorder="1" applyAlignment="1" applyProtection="1">
      <alignment horizontal="center"/>
      <protection locked="0"/>
    </xf>
    <xf numFmtId="0" fontId="2" fillId="0" borderId="14" xfId="0" applyNumberFormat="1" applyFont="1" applyBorder="1" applyAlignment="1" applyProtection="1">
      <alignment horizontal="center"/>
      <protection locked="0"/>
    </xf>
    <xf numFmtId="0" fontId="2" fillId="0" borderId="15" xfId="0" applyNumberFormat="1" applyFont="1" applyBorder="1" applyAlignment="1" applyProtection="1">
      <alignment horizontal="center"/>
      <protection locked="0"/>
    </xf>
    <xf numFmtId="0" fontId="0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166" fontId="0" fillId="6" borderId="10" xfId="0" applyNumberFormat="1" applyFont="1" applyFill="1" applyBorder="1" applyAlignment="1" applyProtection="1">
      <alignment horizontal="center" vertical="center"/>
      <protection locked="0"/>
    </xf>
    <xf numFmtId="166" fontId="0" fillId="6" borderId="12" xfId="0" applyNumberFormat="1" applyFont="1" applyFill="1" applyBorder="1" applyAlignment="1" applyProtection="1">
      <alignment horizontal="center" vertical="center"/>
      <protection locked="0"/>
    </xf>
    <xf numFmtId="0" fontId="0" fillId="6" borderId="10" xfId="0" applyFont="1" applyFill="1" applyBorder="1" applyAlignment="1" applyProtection="1">
      <alignment horizontal="center" vertical="center"/>
      <protection locked="0"/>
    </xf>
    <xf numFmtId="0" fontId="0" fillId="6" borderId="12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wrapText="1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FCB316"/>
      <color rgb="FF128A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0</xdr:row>
      <xdr:rowOff>171449</xdr:rowOff>
    </xdr:from>
    <xdr:to>
      <xdr:col>9</xdr:col>
      <xdr:colOff>223451</xdr:colOff>
      <xdr:row>3</xdr:row>
      <xdr:rowOff>88740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290636C-ADEC-492E-83FC-AAB2AE8DB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171449"/>
          <a:ext cx="490151" cy="488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45"/>
  <sheetViews>
    <sheetView showGridLines="0" topLeftCell="A16" zoomScaleNormal="100" workbookViewId="0">
      <selection activeCell="C7" sqref="C7:O7"/>
    </sheetView>
  </sheetViews>
  <sheetFormatPr defaultColWidth="0" defaultRowHeight="15" zeroHeight="1" x14ac:dyDescent="0.25"/>
  <cols>
    <col min="1" max="1" width="4" customWidth="1"/>
    <col min="2" max="2" width="1.85546875" style="8" customWidth="1"/>
    <col min="3" max="3" width="5.140625" style="8" customWidth="1"/>
    <col min="4" max="4" width="11.140625" style="8" customWidth="1"/>
    <col min="5" max="5" width="7.140625" style="8" customWidth="1"/>
    <col min="6" max="6" width="14.28515625" style="8" customWidth="1"/>
    <col min="7" max="7" width="14.42578125" style="8" customWidth="1"/>
    <col min="8" max="8" width="6.28515625" style="8" customWidth="1"/>
    <col min="9" max="10" width="8.85546875" style="8" customWidth="1"/>
    <col min="11" max="11" width="18.28515625" style="8" customWidth="1"/>
    <col min="12" max="12" width="9.140625" style="8" customWidth="1"/>
    <col min="13" max="13" width="6.140625" customWidth="1"/>
    <col min="14" max="14" width="11.28515625" customWidth="1"/>
    <col min="15" max="15" width="11.7109375" customWidth="1"/>
    <col min="16" max="16" width="6" customWidth="1"/>
    <col min="17" max="16383" width="9.140625" hidden="1"/>
    <col min="16384" max="16384" width="1.85546875" hidden="1"/>
  </cols>
  <sheetData>
    <row r="1" spans="2:15" x14ac:dyDescent="0.25"/>
    <row r="2" spans="2:15" x14ac:dyDescent="0.25"/>
    <row r="3" spans="2:15" x14ac:dyDescent="0.25"/>
    <row r="4" spans="2:15" x14ac:dyDescent="0.25"/>
    <row r="5" spans="2:15" ht="18.75" x14ac:dyDescent="0.3">
      <c r="C5" s="122" t="s">
        <v>19</v>
      </c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</row>
    <row r="6" spans="2:15" ht="7.5" customHeight="1" x14ac:dyDescent="0.25"/>
    <row r="7" spans="2:15" x14ac:dyDescent="0.25">
      <c r="B7" s="55">
        <v>1</v>
      </c>
      <c r="C7" s="120" t="s">
        <v>91</v>
      </c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1"/>
    </row>
    <row r="8" spans="2:15" x14ac:dyDescent="0.25">
      <c r="B8" s="56"/>
      <c r="C8" s="108" t="s">
        <v>95</v>
      </c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9"/>
    </row>
    <row r="9" spans="2:15" x14ac:dyDescent="0.25">
      <c r="B9" s="56"/>
      <c r="C9" s="108" t="s">
        <v>94</v>
      </c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9"/>
    </row>
    <row r="10" spans="2:15" x14ac:dyDescent="0.25">
      <c r="B10" s="56">
        <v>2</v>
      </c>
      <c r="C10" s="108" t="s">
        <v>102</v>
      </c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9"/>
    </row>
    <row r="11" spans="2:15" x14ac:dyDescent="0.25">
      <c r="B11" s="56">
        <v>3</v>
      </c>
      <c r="C11" s="108" t="s">
        <v>93</v>
      </c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9"/>
    </row>
    <row r="12" spans="2:15" x14ac:dyDescent="0.25">
      <c r="B12" s="56">
        <v>4</v>
      </c>
      <c r="C12" s="108" t="s">
        <v>103</v>
      </c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9"/>
    </row>
    <row r="13" spans="2:15" x14ac:dyDescent="0.25">
      <c r="B13" s="56">
        <v>5</v>
      </c>
      <c r="C13" s="108" t="s">
        <v>101</v>
      </c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9"/>
    </row>
    <row r="14" spans="2:15" x14ac:dyDescent="0.25">
      <c r="B14" s="56"/>
      <c r="C14" s="108" t="s">
        <v>69</v>
      </c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9"/>
    </row>
    <row r="15" spans="2:15" x14ac:dyDescent="0.25">
      <c r="B15" s="56"/>
      <c r="C15" s="108" t="s">
        <v>70</v>
      </c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9"/>
    </row>
    <row r="16" spans="2:15" x14ac:dyDescent="0.25">
      <c r="B16" s="56"/>
      <c r="C16" s="108" t="s">
        <v>71</v>
      </c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9"/>
    </row>
    <row r="17" spans="2:15" x14ac:dyDescent="0.25">
      <c r="B17" s="56">
        <v>6</v>
      </c>
      <c r="C17" s="108" t="s">
        <v>92</v>
      </c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9"/>
    </row>
    <row r="18" spans="2:15" x14ac:dyDescent="0.25">
      <c r="B18" s="56">
        <v>7</v>
      </c>
      <c r="C18" s="108" t="s">
        <v>100</v>
      </c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9"/>
    </row>
    <row r="19" spans="2:15" x14ac:dyDescent="0.25">
      <c r="B19" s="57">
        <v>8</v>
      </c>
      <c r="C19" s="106" t="s">
        <v>99</v>
      </c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7"/>
    </row>
    <row r="20" spans="2:15" x14ac:dyDescent="0.25"/>
    <row r="21" spans="2:15" ht="18.75" x14ac:dyDescent="0.3">
      <c r="C21" s="122" t="s">
        <v>86</v>
      </c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</row>
    <row r="22" spans="2:15" ht="6" customHeight="1" x14ac:dyDescent="0.3">
      <c r="C22" s="43"/>
      <c r="D22" s="43"/>
      <c r="E22" s="42"/>
      <c r="F22" s="36"/>
      <c r="G22" s="36"/>
      <c r="H22" s="36"/>
      <c r="I22" s="36"/>
      <c r="J22" s="36"/>
      <c r="K22" s="36"/>
    </row>
    <row r="23" spans="2:15" ht="15" customHeight="1" x14ac:dyDescent="0.3">
      <c r="C23" s="43"/>
      <c r="D23" s="43"/>
      <c r="E23" s="29"/>
      <c r="F23" s="73" t="s">
        <v>117</v>
      </c>
      <c r="G23" s="73"/>
      <c r="H23" s="73"/>
      <c r="I23" s="59"/>
      <c r="J23" s="123" t="s">
        <v>121</v>
      </c>
      <c r="K23" s="124"/>
      <c r="L23" s="124"/>
      <c r="M23" s="125"/>
    </row>
    <row r="24" spans="2:15" x14ac:dyDescent="0.25">
      <c r="F24" s="74" t="s">
        <v>130</v>
      </c>
      <c r="G24" s="73"/>
      <c r="H24" s="73"/>
      <c r="I24" s="77"/>
      <c r="J24" s="126">
        <v>24</v>
      </c>
      <c r="K24" s="127"/>
      <c r="L24" s="127"/>
      <c r="M24" s="128"/>
    </row>
    <row r="25" spans="2:15" x14ac:dyDescent="0.25">
      <c r="F25" s="75" t="s">
        <v>129</v>
      </c>
      <c r="G25" s="76"/>
      <c r="H25" s="76"/>
      <c r="I25" s="78"/>
      <c r="J25" s="129">
        <v>60</v>
      </c>
      <c r="K25" s="129"/>
      <c r="L25" s="129"/>
      <c r="M25" s="130"/>
    </row>
    <row r="26" spans="2:15" x14ac:dyDescent="0.25"/>
    <row r="27" spans="2:15" ht="18.75" x14ac:dyDescent="0.3">
      <c r="C27" s="122" t="s">
        <v>68</v>
      </c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</row>
    <row r="28" spans="2:15" ht="6" customHeight="1" x14ac:dyDescent="0.25">
      <c r="E28" s="36"/>
      <c r="F28" s="36"/>
      <c r="G28" s="36"/>
      <c r="H28" s="36"/>
      <c r="I28" s="36"/>
      <c r="J28" s="36"/>
      <c r="K28" s="36"/>
      <c r="L28" s="36"/>
      <c r="M28" s="54"/>
    </row>
    <row r="29" spans="2:15" ht="15" customHeight="1" x14ac:dyDescent="0.25">
      <c r="B29" s="42"/>
      <c r="C29" s="29"/>
      <c r="D29" s="118" t="s">
        <v>75</v>
      </c>
      <c r="E29" s="119"/>
      <c r="F29" s="119"/>
      <c r="G29" s="119"/>
      <c r="H29" s="119"/>
      <c r="I29" s="119"/>
      <c r="J29" s="119"/>
      <c r="K29" s="117" t="s">
        <v>139</v>
      </c>
      <c r="L29" s="117"/>
      <c r="M29" s="117"/>
      <c r="N29" s="58" t="s">
        <v>107</v>
      </c>
      <c r="O29" s="59"/>
    </row>
    <row r="30" spans="2:15" x14ac:dyDescent="0.25">
      <c r="B30" s="42"/>
      <c r="C30" s="29"/>
      <c r="D30" s="40"/>
      <c r="E30" s="40"/>
      <c r="F30" s="41" t="s">
        <v>76</v>
      </c>
      <c r="G30" s="41" t="s">
        <v>135</v>
      </c>
      <c r="H30" s="63" t="s">
        <v>79</v>
      </c>
      <c r="I30" s="63" t="s">
        <v>112</v>
      </c>
      <c r="J30" s="41" t="s">
        <v>111</v>
      </c>
      <c r="K30" s="41" t="s">
        <v>77</v>
      </c>
      <c r="L30" s="116" t="s">
        <v>78</v>
      </c>
      <c r="M30" s="116"/>
      <c r="N30" s="53" t="s">
        <v>77</v>
      </c>
      <c r="O30" s="52" t="s">
        <v>78</v>
      </c>
    </row>
    <row r="31" spans="2:15" x14ac:dyDescent="0.25">
      <c r="B31" s="42"/>
      <c r="C31" s="29"/>
      <c r="D31" s="112" t="s">
        <v>72</v>
      </c>
      <c r="E31" s="113"/>
      <c r="F31" s="33">
        <f>'UTE|UTG PARNAÍBA'!F13</f>
        <v>14</v>
      </c>
      <c r="G31" s="33">
        <f>'UTE|UTG PARNAÍBA'!F14</f>
        <v>3</v>
      </c>
      <c r="H31" s="72">
        <f>'UTE|UTG PARNAÍBA'!G14</f>
        <v>0.21428571428571427</v>
      </c>
      <c r="I31" s="72">
        <f>'UTE|UTG PARNAÍBA'!G15</f>
        <v>0.21428571428571427</v>
      </c>
      <c r="J31" s="34">
        <f>'UTE|UTG PARNAÍBA'!G16</f>
        <v>0.21428571428571427</v>
      </c>
      <c r="K31" s="35">
        <f>'UTE|UTG PARNAÍBA'!F17</f>
        <v>76800</v>
      </c>
      <c r="L31" s="110">
        <f>'UTE|UTG PARNAÍBA'!F18</f>
        <v>81106.77</v>
      </c>
      <c r="M31" s="111"/>
      <c r="N31" s="64">
        <f>'UTE|UTG PARNAÍBA'!F10</f>
        <v>500</v>
      </c>
      <c r="O31" s="65">
        <f>'UTE|UTG PARNAÍBA'!F11</f>
        <v>500</v>
      </c>
    </row>
    <row r="32" spans="2:15" x14ac:dyDescent="0.25">
      <c r="B32" s="42"/>
      <c r="C32" s="29"/>
      <c r="D32" s="112" t="s">
        <v>73</v>
      </c>
      <c r="E32" s="113"/>
      <c r="F32" s="33">
        <f>'UTE ITAQUI'!F13</f>
        <v>17</v>
      </c>
      <c r="G32" s="33">
        <f>'UTE ITAQUI'!F14</f>
        <v>5</v>
      </c>
      <c r="H32" s="72">
        <f>'UTE ITAQUI'!G14</f>
        <v>0.29411764705882354</v>
      </c>
      <c r="I32" s="72">
        <f>'UTE ITAQUI'!G15</f>
        <v>0.29411764705882354</v>
      </c>
      <c r="J32" s="34">
        <f>'UTE ITAQUI'!G16</f>
        <v>0.29411764705882354</v>
      </c>
      <c r="K32" s="35">
        <f>'UTE ITAQUI'!F17</f>
        <v>528400</v>
      </c>
      <c r="L32" s="110">
        <f>'UTE ITAQUI'!F18</f>
        <v>573891</v>
      </c>
      <c r="M32" s="111"/>
      <c r="N32" s="66">
        <f>'UTE ITAQUI'!F10</f>
        <v>500</v>
      </c>
      <c r="O32" s="67">
        <f>'UTE ITAQUI'!F11</f>
        <v>500</v>
      </c>
    </row>
    <row r="33" spans="2:15" x14ac:dyDescent="0.25">
      <c r="B33" s="42"/>
      <c r="C33" s="29"/>
      <c r="D33" s="112" t="s">
        <v>74</v>
      </c>
      <c r="E33" s="113"/>
      <c r="F33" s="33">
        <f>'UTE PECÉM II'!F13</f>
        <v>28</v>
      </c>
      <c r="G33" s="33">
        <f>'UTE PECÉM II'!F14</f>
        <v>16</v>
      </c>
      <c r="H33" s="72">
        <f>'UTE PECÉM II'!G14</f>
        <v>0.5714285714285714</v>
      </c>
      <c r="I33" s="72">
        <f>'UTE PECÉM II'!G15</f>
        <v>0.5714285714285714</v>
      </c>
      <c r="J33" s="34">
        <f>'UTE PECÉM II'!G16</f>
        <v>0.5714285714285714</v>
      </c>
      <c r="K33" s="35">
        <f>'UTE PECÉM II'!F17</f>
        <v>438625</v>
      </c>
      <c r="L33" s="110">
        <f>'UTE PECÉM II'!F18</f>
        <v>479723.4</v>
      </c>
      <c r="M33" s="111"/>
      <c r="N33" s="66">
        <f>'UTE PECÉM II'!F10</f>
        <v>500</v>
      </c>
      <c r="O33" s="67">
        <f>'UTE PECÉM II'!F11</f>
        <v>500</v>
      </c>
    </row>
    <row r="34" spans="2:15" x14ac:dyDescent="0.25">
      <c r="B34" s="42"/>
      <c r="C34" s="29"/>
      <c r="D34" s="114" t="s">
        <v>80</v>
      </c>
      <c r="E34" s="115"/>
      <c r="F34" s="37">
        <f>SUM(F31:F33)</f>
        <v>59</v>
      </c>
      <c r="G34" s="37">
        <f>SUM(G31:G33)</f>
        <v>24</v>
      </c>
      <c r="H34" s="38">
        <f t="shared" ref="H34" si="0">IF(OR(F34="",F34=0),"",G34/F34)</f>
        <v>0.40677966101694918</v>
      </c>
      <c r="I34" s="38">
        <f>IFERROR((IFERROR(I31*$F$31,0)+IFERROR(I32*$F$32,0)+IFERROR(I33*$F$33,0)+IFERROR(#REF!*#REF!,0))/SUM($F$31:$F$33),0)</f>
        <v>0.40677966101694918</v>
      </c>
      <c r="J34" s="38">
        <f>IFERROR((IFERROR(J31*$F$31,0)+IFERROR(J32*$F$32,0)+IFERROR(J33*$F$33,0)+IFERROR(#REF!*#REF!,0))/SUM($F$31:$F$33),0)</f>
        <v>0.40677966101694918</v>
      </c>
      <c r="K34" s="39">
        <f>SUM(K31:K33)</f>
        <v>1043825</v>
      </c>
      <c r="L34" s="104">
        <f>SUM(L31:L33)</f>
        <v>1134721.17</v>
      </c>
      <c r="M34" s="105"/>
      <c r="N34" s="60" t="s">
        <v>108</v>
      </c>
      <c r="O34" s="61" t="s">
        <v>108</v>
      </c>
    </row>
    <row r="35" spans="2:15" x14ac:dyDescent="0.25"/>
    <row r="36" spans="2:15" x14ac:dyDescent="0.25"/>
    <row r="37" spans="2:15" x14ac:dyDescent="0.25">
      <c r="D37" s="8" t="s">
        <v>118</v>
      </c>
      <c r="M37" s="8"/>
    </row>
    <row r="38" spans="2:15" x14ac:dyDescent="0.25">
      <c r="E38" s="8" t="s">
        <v>119</v>
      </c>
      <c r="M38" s="8"/>
    </row>
    <row r="39" spans="2:15" x14ac:dyDescent="0.25">
      <c r="E39" s="8" t="s">
        <v>120</v>
      </c>
      <c r="M39" s="8"/>
    </row>
    <row r="40" spans="2:15" x14ac:dyDescent="0.25">
      <c r="E40" s="8" t="s">
        <v>140</v>
      </c>
      <c r="M40" s="8"/>
    </row>
    <row r="41" spans="2:15" x14ac:dyDescent="0.25">
      <c r="D41" s="79"/>
      <c r="E41" s="79"/>
      <c r="F41" s="79"/>
      <c r="G41" s="79"/>
      <c r="H41" s="79"/>
      <c r="I41" s="79"/>
      <c r="J41" s="79"/>
      <c r="K41" s="79"/>
      <c r="L41" s="79"/>
    </row>
    <row r="42" spans="2:15" x14ac:dyDescent="0.25">
      <c r="D42" s="8" t="s">
        <v>136</v>
      </c>
    </row>
    <row r="43" spans="2:15" x14ac:dyDescent="0.25"/>
    <row r="45" spans="2:15" x14ac:dyDescent="0.25"/>
  </sheetData>
  <sheetProtection algorithmName="SHA-512" hashValue="lSW1KGSRE1H7J/mkDD2k4haRINX6/RP4+LavaTN7EviXWzCFDgUa+dlMSSQVZQGPU1Jar0QMht5dXu/eywo0HA==" saltValue="IUgb7/MoZaHV6gQEYC5HNQ==" spinCount="100000" sheet="1" objects="1" scenarios="1"/>
  <mergeCells count="30">
    <mergeCell ref="C8:O8"/>
    <mergeCell ref="C7:O7"/>
    <mergeCell ref="C5:O5"/>
    <mergeCell ref="C21:O21"/>
    <mergeCell ref="C27:O27"/>
    <mergeCell ref="C15:O15"/>
    <mergeCell ref="C14:O14"/>
    <mergeCell ref="C13:O13"/>
    <mergeCell ref="C12:O12"/>
    <mergeCell ref="C11:O11"/>
    <mergeCell ref="C10:O10"/>
    <mergeCell ref="C9:O9"/>
    <mergeCell ref="J23:M23"/>
    <mergeCell ref="J24:M24"/>
    <mergeCell ref="J25:M25"/>
    <mergeCell ref="C17:O17"/>
    <mergeCell ref="C16:O16"/>
    <mergeCell ref="L30:M30"/>
    <mergeCell ref="L31:M31"/>
    <mergeCell ref="L32:M32"/>
    <mergeCell ref="D31:E31"/>
    <mergeCell ref="D32:E32"/>
    <mergeCell ref="K29:M29"/>
    <mergeCell ref="D29:J29"/>
    <mergeCell ref="L34:M34"/>
    <mergeCell ref="C19:O19"/>
    <mergeCell ref="C18:O18"/>
    <mergeCell ref="L33:M33"/>
    <mergeCell ref="D33:E33"/>
    <mergeCell ref="D34:E3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Validação!$D$2:$D$5</xm:f>
          </x14:formula1>
          <xm:sqref>J23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4"/>
  <sheetViews>
    <sheetView showGridLines="0" zoomScaleNormal="100" workbookViewId="0">
      <selection activeCell="F9" sqref="F9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34" t="s">
        <v>65</v>
      </c>
      <c r="D2" s="134"/>
      <c r="E2" s="134"/>
      <c r="F2" s="134"/>
      <c r="G2" s="134"/>
      <c r="H2" s="131" t="s">
        <v>131</v>
      </c>
      <c r="I2" s="131"/>
      <c r="J2" s="131"/>
      <c r="K2" s="131"/>
      <c r="L2" s="131"/>
      <c r="M2" s="131"/>
      <c r="N2" s="131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37" t="s">
        <v>255</v>
      </c>
      <c r="G3" s="138"/>
      <c r="H3" s="131"/>
      <c r="I3" s="131"/>
      <c r="J3" s="131"/>
      <c r="K3" s="131"/>
      <c r="L3" s="131"/>
      <c r="M3" s="131"/>
      <c r="N3" s="131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35" t="s">
        <v>256</v>
      </c>
      <c r="G4" s="136"/>
      <c r="H4" s="131"/>
      <c r="I4" s="131"/>
      <c r="J4" s="131"/>
      <c r="K4" s="131"/>
      <c r="L4" s="131"/>
      <c r="M4" s="131"/>
      <c r="N4" s="131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59</v>
      </c>
      <c r="H5" s="131"/>
      <c r="I5" s="131"/>
      <c r="J5" s="131"/>
      <c r="K5" s="131"/>
      <c r="L5" s="131"/>
      <c r="M5" s="131"/>
      <c r="N5" s="131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44084</v>
      </c>
      <c r="H6" s="131"/>
      <c r="I6" s="131"/>
      <c r="J6" s="131"/>
      <c r="K6" s="131"/>
      <c r="L6" s="131"/>
      <c r="M6" s="131"/>
      <c r="N6" s="131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31"/>
      <c r="I7" s="131"/>
      <c r="J7" s="131"/>
      <c r="K7" s="131"/>
      <c r="L7" s="131"/>
      <c r="M7" s="131"/>
      <c r="N7" s="131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60</v>
      </c>
      <c r="H8" s="131"/>
      <c r="I8" s="131"/>
      <c r="J8" s="131"/>
      <c r="K8" s="131"/>
      <c r="L8" s="131"/>
      <c r="M8" s="131"/>
      <c r="N8" s="131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114</v>
      </c>
      <c r="G9" s="71" t="s">
        <v>122</v>
      </c>
      <c r="H9" s="131"/>
      <c r="I9" s="131"/>
      <c r="J9" s="131"/>
      <c r="K9" s="131"/>
      <c r="L9" s="131"/>
      <c r="M9" s="131"/>
      <c r="N9" s="131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>
        <v>500</v>
      </c>
      <c r="H10" s="131"/>
      <c r="I10" s="131"/>
      <c r="J10" s="131"/>
      <c r="K10" s="131"/>
      <c r="L10" s="131"/>
      <c r="M10" s="131"/>
      <c r="N10" s="131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>
        <v>500</v>
      </c>
      <c r="H11" s="131"/>
      <c r="I11" s="131"/>
      <c r="J11" s="131"/>
      <c r="K11" s="131"/>
      <c r="L11" s="131"/>
      <c r="M11" s="131"/>
      <c r="N11" s="131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31"/>
      <c r="I12" s="131"/>
      <c r="J12" s="131"/>
      <c r="K12" s="131"/>
      <c r="L12" s="131"/>
      <c r="M12" s="131"/>
      <c r="N12" s="131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COUNTA($G$23:$G$44)</f>
        <v>14</v>
      </c>
      <c r="H13" s="131"/>
      <c r="I13" s="131"/>
      <c r="J13" s="131"/>
      <c r="K13" s="131"/>
      <c r="L13" s="131"/>
      <c r="M13" s="131"/>
      <c r="N13" s="131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3</v>
      </c>
      <c r="G14" s="80">
        <f>IFERROR(IF(OR(F14=0,F14=""),"",F14/$F$13),"")</f>
        <v>0.21428571428571427</v>
      </c>
      <c r="H14" s="131"/>
      <c r="I14" s="131"/>
      <c r="J14" s="131"/>
      <c r="K14" s="131"/>
      <c r="L14" s="131"/>
      <c r="M14" s="131"/>
      <c r="N14" s="131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3</v>
      </c>
      <c r="G15" s="80">
        <f>IFERROR(IF(OR(F15=0,F15=""),"",F15/$F$13),"")</f>
        <v>0.21428571428571427</v>
      </c>
      <c r="H15" s="131"/>
      <c r="I15" s="131"/>
      <c r="J15" s="131"/>
      <c r="K15" s="131"/>
      <c r="L15" s="131"/>
      <c r="M15" s="131"/>
      <c r="N15" s="131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3</v>
      </c>
      <c r="G16" s="80">
        <f>IFERROR(IF(OR(F16=0,F16=""),"",F16/$F$13),"")</f>
        <v>0.21428571428571427</v>
      </c>
      <c r="H16" s="131"/>
      <c r="I16" s="131"/>
      <c r="J16" s="131"/>
      <c r="K16" s="131"/>
      <c r="L16" s="131"/>
      <c r="M16" s="131"/>
      <c r="N16" s="131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76800</v>
      </c>
      <c r="G17" s="11" t="str">
        <f>IF($F$7="Selecione","",$F$7)</f>
        <v>BRL</v>
      </c>
      <c r="H17" s="131"/>
      <c r="I17" s="131"/>
      <c r="J17" s="131"/>
      <c r="K17" s="131"/>
      <c r="L17" s="131"/>
      <c r="M17" s="131"/>
      <c r="N17" s="131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81106.77</v>
      </c>
      <c r="G18" s="11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2" t="s">
        <v>24</v>
      </c>
      <c r="C20" s="132"/>
      <c r="D20" s="132"/>
      <c r="E20" s="132"/>
      <c r="F20" s="132"/>
      <c r="G20" s="132"/>
      <c r="H20" s="132"/>
      <c r="I20" s="133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A20" s="95"/>
      <c r="AB20" s="96"/>
      <c r="AC20" s="96"/>
      <c r="AE20" s="13"/>
    </row>
    <row r="21" spans="2:31" x14ac:dyDescent="0.25">
      <c r="B21" s="3">
        <f>SUBTOTAL(102,B23:B44)</f>
        <v>14</v>
      </c>
      <c r="C21" s="3">
        <f t="shared" ref="C21:J21" si="0">SUBTOTAL(103,C23:C44)</f>
        <v>14</v>
      </c>
      <c r="D21" s="3">
        <f t="shared" si="0"/>
        <v>0</v>
      </c>
      <c r="E21" s="3">
        <f t="shared" si="0"/>
        <v>0</v>
      </c>
      <c r="F21" s="3">
        <f t="shared" si="0"/>
        <v>0</v>
      </c>
      <c r="G21" s="3">
        <f t="shared" si="0"/>
        <v>14</v>
      </c>
      <c r="H21" s="3">
        <f t="shared" si="0"/>
        <v>14</v>
      </c>
      <c r="I21" s="5">
        <f t="shared" si="0"/>
        <v>14</v>
      </c>
      <c r="J21" s="6">
        <f t="shared" si="0"/>
        <v>3</v>
      </c>
      <c r="K21" s="28"/>
      <c r="L21" s="3">
        <f t="shared" ref="L21:X21" si="1">SUBTOTAL(103,L23:L44)</f>
        <v>0</v>
      </c>
      <c r="M21" s="4">
        <f t="shared" si="1"/>
        <v>3</v>
      </c>
      <c r="N21" s="5">
        <f t="shared" si="1"/>
        <v>3</v>
      </c>
      <c r="O21" s="3">
        <f t="shared" si="1"/>
        <v>3</v>
      </c>
      <c r="P21" s="3">
        <f t="shared" si="1"/>
        <v>3</v>
      </c>
      <c r="Q21" s="3">
        <f t="shared" si="1"/>
        <v>3</v>
      </c>
      <c r="R21" s="3">
        <f t="shared" si="1"/>
        <v>3</v>
      </c>
      <c r="S21" s="5">
        <f t="shared" si="1"/>
        <v>3</v>
      </c>
      <c r="T21" s="3">
        <f t="shared" si="1"/>
        <v>3</v>
      </c>
      <c r="U21" s="5">
        <f t="shared" si="1"/>
        <v>3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SUBTOTAL(102,Y23:Y44)</f>
        <v>3</v>
      </c>
      <c r="Z21" s="7">
        <f>SUBTOTAL(102,Z23:Z44)</f>
        <v>3</v>
      </c>
      <c r="AA21" s="95" t="s">
        <v>134</v>
      </c>
      <c r="AB21" s="96"/>
      <c r="AC21" s="96"/>
      <c r="AD21" s="3">
        <f>SUBTOTAL(102,AD23:AD44)</f>
        <v>0</v>
      </c>
      <c r="AE21" s="7">
        <f>SUBTOTAL(102,AE23:AE44)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38.25" x14ac:dyDescent="0.25">
      <c r="B23" s="18">
        <f>IF(G23="","",1)</f>
        <v>1</v>
      </c>
      <c r="C23" s="25">
        <v>5200000000764</v>
      </c>
      <c r="D23" s="19"/>
      <c r="E23" s="19"/>
      <c r="F23" s="2"/>
      <c r="G23" s="98" t="s">
        <v>158</v>
      </c>
      <c r="H23" s="21">
        <v>2</v>
      </c>
      <c r="I23" s="21" t="s">
        <v>144</v>
      </c>
      <c r="J23" s="46"/>
      <c r="K23" s="46" t="s">
        <v>82</v>
      </c>
      <c r="L23" s="47"/>
      <c r="M23" s="48"/>
      <c r="N23" s="48"/>
      <c r="O23" s="49"/>
      <c r="P23" s="50"/>
      <c r="Q23" s="50"/>
      <c r="R23" s="50"/>
      <c r="S23" s="50"/>
      <c r="T23" s="46"/>
      <c r="U23" s="46"/>
      <c r="V23" s="51"/>
      <c r="W23" s="62"/>
      <c r="X23" s="62"/>
      <c r="Y23" s="23" t="str">
        <f t="shared" ref="Y23:Y44" si="2">IF(M23&lt;&gt;"",$H23*M23,"")</f>
        <v/>
      </c>
      <c r="Z23" s="23" t="str">
        <f t="shared" ref="Z23:Z44" si="3">IF(N23&lt;&gt;"",$H23*N23,"")</f>
        <v/>
      </c>
      <c r="AA23" s="19">
        <f>IF(OR(M23&lt;&gt;"",N23&lt;&gt;""),1,0)</f>
        <v>0</v>
      </c>
      <c r="AB23" s="19">
        <f>IF(M23&lt;&gt;0,1,0)</f>
        <v>0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ht="38.25" x14ac:dyDescent="0.25">
      <c r="B24" s="18">
        <f t="shared" ref="B24:B44" si="4">IF(G24="","",B23+1)</f>
        <v>2</v>
      </c>
      <c r="C24" s="25">
        <v>5200000002600</v>
      </c>
      <c r="D24" s="19"/>
      <c r="E24" s="19"/>
      <c r="F24" s="2"/>
      <c r="G24" s="98" t="s">
        <v>176</v>
      </c>
      <c r="H24" s="21">
        <v>11</v>
      </c>
      <c r="I24" s="21" t="s">
        <v>144</v>
      </c>
      <c r="J24" s="46"/>
      <c r="K24" s="46" t="s">
        <v>82</v>
      </c>
      <c r="L24" s="47"/>
      <c r="M24" s="48"/>
      <c r="N24" s="48"/>
      <c r="O24" s="49"/>
      <c r="P24" s="50"/>
      <c r="Q24" s="50"/>
      <c r="R24" s="50"/>
      <c r="S24" s="50"/>
      <c r="T24" s="46"/>
      <c r="U24" s="46"/>
      <c r="V24" s="51"/>
      <c r="W24" s="62"/>
      <c r="X24" s="62"/>
      <c r="Y24" s="23" t="str">
        <f t="shared" si="2"/>
        <v/>
      </c>
      <c r="Z24" s="23" t="str">
        <f t="shared" si="3"/>
        <v/>
      </c>
      <c r="AA24" s="19">
        <f t="shared" ref="AA24:AA44" si="5">IF(OR(M24&lt;&gt;"",N24&lt;&gt;""),1,0)</f>
        <v>0</v>
      </c>
      <c r="AB24" s="19">
        <f t="shared" ref="AB24:AB44" si="6">IF(M24&lt;&gt;0,1,0)</f>
        <v>0</v>
      </c>
      <c r="AC24" s="19">
        <f t="shared" ref="AC24:AC44" si="7">IF(N24&lt;&gt;0,1,0)</f>
        <v>0</v>
      </c>
      <c r="AD24" s="23" t="str">
        <f t="shared" ref="AD24:AD44" si="8">IF(W24&lt;&gt;"",$H24*W24,"")</f>
        <v/>
      </c>
      <c r="AE24" s="23" t="str">
        <f t="shared" ref="AE24:AE44" si="9">IF(X24&lt;&gt;"",$H24*X24,"")</f>
        <v/>
      </c>
    </row>
    <row r="25" spans="2:31" x14ac:dyDescent="0.25">
      <c r="B25" s="18">
        <f t="shared" si="4"/>
        <v>3</v>
      </c>
      <c r="C25" s="25">
        <v>5200000002698</v>
      </c>
      <c r="D25" s="19"/>
      <c r="E25" s="19"/>
      <c r="F25" s="2"/>
      <c r="G25" s="98" t="s">
        <v>180</v>
      </c>
      <c r="H25" s="21">
        <v>69</v>
      </c>
      <c r="I25" s="21" t="s">
        <v>144</v>
      </c>
      <c r="J25" s="46"/>
      <c r="K25" s="46" t="s">
        <v>82</v>
      </c>
      <c r="L25" s="47"/>
      <c r="M25" s="48"/>
      <c r="N25" s="48"/>
      <c r="O25" s="49"/>
      <c r="P25" s="50"/>
      <c r="Q25" s="50"/>
      <c r="R25" s="50"/>
      <c r="S25" s="50"/>
      <c r="T25" s="46"/>
      <c r="U25" s="46"/>
      <c r="V25" s="51"/>
      <c r="W25" s="62"/>
      <c r="X25" s="62"/>
      <c r="Y25" s="23" t="str">
        <f t="shared" si="2"/>
        <v/>
      </c>
      <c r="Z25" s="23" t="str">
        <f t="shared" si="3"/>
        <v/>
      </c>
      <c r="AA25" s="19">
        <f t="shared" si="5"/>
        <v>0</v>
      </c>
      <c r="AB25" s="19">
        <f t="shared" si="6"/>
        <v>0</v>
      </c>
      <c r="AC25" s="19">
        <f t="shared" si="7"/>
        <v>0</v>
      </c>
      <c r="AD25" s="23" t="str">
        <f t="shared" si="8"/>
        <v/>
      </c>
      <c r="AE25" s="23" t="str">
        <f t="shared" si="9"/>
        <v/>
      </c>
    </row>
    <row r="26" spans="2:31" ht="38.25" x14ac:dyDescent="0.25">
      <c r="B26" s="18">
        <f t="shared" si="4"/>
        <v>4</v>
      </c>
      <c r="C26" s="25">
        <v>5200000003967</v>
      </c>
      <c r="D26" s="19"/>
      <c r="E26" s="19"/>
      <c r="F26" s="2"/>
      <c r="G26" s="98" t="s">
        <v>182</v>
      </c>
      <c r="H26" s="21">
        <v>5</v>
      </c>
      <c r="I26" s="21" t="s">
        <v>144</v>
      </c>
      <c r="J26" s="46" t="s">
        <v>258</v>
      </c>
      <c r="K26" s="46" t="s">
        <v>104</v>
      </c>
      <c r="L26" s="47"/>
      <c r="M26" s="48">
        <v>2900</v>
      </c>
      <c r="N26" s="48">
        <v>3212.24</v>
      </c>
      <c r="O26" s="49">
        <v>9.2499999999999999E-2</v>
      </c>
      <c r="P26" s="50">
        <v>0</v>
      </c>
      <c r="Q26" s="50">
        <v>7.0000000000000007E-2</v>
      </c>
      <c r="R26" s="50">
        <v>0</v>
      </c>
      <c r="S26" s="50">
        <v>0</v>
      </c>
      <c r="T26" s="46">
        <v>105</v>
      </c>
      <c r="U26" s="46">
        <v>120</v>
      </c>
      <c r="V26" s="51"/>
      <c r="W26" s="62"/>
      <c r="X26" s="62"/>
      <c r="Y26" s="23">
        <f t="shared" si="2"/>
        <v>14500</v>
      </c>
      <c r="Z26" s="23">
        <f t="shared" si="3"/>
        <v>16061.199999999999</v>
      </c>
      <c r="AA26" s="19">
        <f t="shared" si="5"/>
        <v>1</v>
      </c>
      <c r="AB26" s="19">
        <f t="shared" si="6"/>
        <v>1</v>
      </c>
      <c r="AC26" s="19">
        <f t="shared" si="7"/>
        <v>1</v>
      </c>
      <c r="AD26" s="23" t="str">
        <f t="shared" si="8"/>
        <v/>
      </c>
      <c r="AE26" s="23" t="str">
        <f t="shared" si="9"/>
        <v/>
      </c>
    </row>
    <row r="27" spans="2:31" ht="51" x14ac:dyDescent="0.25">
      <c r="B27" s="18">
        <f t="shared" si="4"/>
        <v>5</v>
      </c>
      <c r="C27" s="25">
        <v>5200000006480</v>
      </c>
      <c r="D27" s="19"/>
      <c r="E27" s="19"/>
      <c r="F27" s="2"/>
      <c r="G27" s="98" t="s">
        <v>195</v>
      </c>
      <c r="H27" s="21">
        <v>12</v>
      </c>
      <c r="I27" s="21" t="s">
        <v>144</v>
      </c>
      <c r="J27" s="46"/>
      <c r="K27" s="46" t="s">
        <v>82</v>
      </c>
      <c r="L27" s="47"/>
      <c r="M27" s="48"/>
      <c r="N27" s="48"/>
      <c r="O27" s="49"/>
      <c r="P27" s="50"/>
      <c r="Q27" s="50"/>
      <c r="R27" s="50"/>
      <c r="S27" s="50"/>
      <c r="T27" s="46"/>
      <c r="U27" s="46"/>
      <c r="V27" s="51"/>
      <c r="W27" s="62"/>
      <c r="X27" s="62"/>
      <c r="Y27" s="23" t="str">
        <f t="shared" si="2"/>
        <v/>
      </c>
      <c r="Z27" s="23" t="str">
        <f t="shared" si="3"/>
        <v/>
      </c>
      <c r="AA27" s="19">
        <f t="shared" si="5"/>
        <v>0</v>
      </c>
      <c r="AB27" s="19">
        <f t="shared" si="6"/>
        <v>0</v>
      </c>
      <c r="AC27" s="19">
        <f t="shared" si="7"/>
        <v>0</v>
      </c>
      <c r="AD27" s="23" t="str">
        <f t="shared" si="8"/>
        <v/>
      </c>
      <c r="AE27" s="23" t="str">
        <f t="shared" si="9"/>
        <v/>
      </c>
    </row>
    <row r="28" spans="2:31" ht="38.25" x14ac:dyDescent="0.25">
      <c r="B28" s="18">
        <f t="shared" si="4"/>
        <v>6</v>
      </c>
      <c r="C28" s="25">
        <v>5200000007682</v>
      </c>
      <c r="D28" s="19"/>
      <c r="E28" s="19"/>
      <c r="F28" s="2"/>
      <c r="G28" s="98" t="s">
        <v>197</v>
      </c>
      <c r="H28" s="21">
        <v>4</v>
      </c>
      <c r="I28" s="21" t="s">
        <v>144</v>
      </c>
      <c r="J28" s="46" t="s">
        <v>257</v>
      </c>
      <c r="K28" s="46" t="s">
        <v>104</v>
      </c>
      <c r="L28" s="47"/>
      <c r="M28" s="48">
        <v>15000</v>
      </c>
      <c r="N28" s="48">
        <v>15616.7</v>
      </c>
      <c r="O28" s="49">
        <v>9.2499999999999999E-2</v>
      </c>
      <c r="P28" s="50">
        <v>0</v>
      </c>
      <c r="Q28" s="50">
        <v>0.04</v>
      </c>
      <c r="R28" s="50">
        <v>0.08</v>
      </c>
      <c r="S28" s="50">
        <v>0.14000000000000001</v>
      </c>
      <c r="T28" s="46">
        <v>105</v>
      </c>
      <c r="U28" s="46">
        <v>120</v>
      </c>
      <c r="V28" s="51"/>
      <c r="W28" s="62"/>
      <c r="X28" s="62"/>
      <c r="Y28" s="23">
        <f t="shared" si="2"/>
        <v>60000</v>
      </c>
      <c r="Z28" s="23">
        <f t="shared" si="3"/>
        <v>62466.8</v>
      </c>
      <c r="AA28" s="19">
        <f t="shared" si="5"/>
        <v>1</v>
      </c>
      <c r="AB28" s="19">
        <f t="shared" si="6"/>
        <v>1</v>
      </c>
      <c r="AC28" s="19">
        <f t="shared" si="7"/>
        <v>1</v>
      </c>
      <c r="AD28" s="23" t="str">
        <f t="shared" si="8"/>
        <v/>
      </c>
      <c r="AE28" s="23" t="str">
        <f t="shared" si="9"/>
        <v/>
      </c>
    </row>
    <row r="29" spans="2:31" x14ac:dyDescent="0.25">
      <c r="B29" s="18">
        <f t="shared" si="4"/>
        <v>7</v>
      </c>
      <c r="C29" s="25">
        <v>5200000008289</v>
      </c>
      <c r="D29" s="19"/>
      <c r="E29" s="19"/>
      <c r="F29" s="2"/>
      <c r="G29" s="98" t="s">
        <v>203</v>
      </c>
      <c r="H29" s="21">
        <v>73</v>
      </c>
      <c r="I29" s="21" t="s">
        <v>144</v>
      </c>
      <c r="J29" s="46"/>
      <c r="K29" s="46" t="s">
        <v>82</v>
      </c>
      <c r="L29" s="47"/>
      <c r="M29" s="48"/>
      <c r="N29" s="48"/>
      <c r="O29" s="49"/>
      <c r="P29" s="50"/>
      <c r="Q29" s="50"/>
      <c r="R29" s="50"/>
      <c r="S29" s="50"/>
      <c r="T29" s="46"/>
      <c r="U29" s="46"/>
      <c r="V29" s="51"/>
      <c r="W29" s="62"/>
      <c r="X29" s="62"/>
      <c r="Y29" s="23" t="str">
        <f t="shared" si="2"/>
        <v/>
      </c>
      <c r="Z29" s="23" t="str">
        <f t="shared" si="3"/>
        <v/>
      </c>
      <c r="AA29" s="19">
        <f t="shared" si="5"/>
        <v>0</v>
      </c>
      <c r="AB29" s="19">
        <f t="shared" si="6"/>
        <v>0</v>
      </c>
      <c r="AC29" s="19">
        <f t="shared" si="7"/>
        <v>0</v>
      </c>
      <c r="AD29" s="23" t="str">
        <f t="shared" si="8"/>
        <v/>
      </c>
      <c r="AE29" s="23" t="str">
        <f t="shared" si="9"/>
        <v/>
      </c>
    </row>
    <row r="30" spans="2:31" ht="25.5" x14ac:dyDescent="0.25">
      <c r="B30" s="18">
        <f t="shared" si="4"/>
        <v>8</v>
      </c>
      <c r="C30" s="25">
        <v>5200000014312</v>
      </c>
      <c r="D30" s="19"/>
      <c r="E30" s="19"/>
      <c r="F30" s="2"/>
      <c r="G30" s="98" t="s">
        <v>226</v>
      </c>
      <c r="H30" s="21">
        <v>2</v>
      </c>
      <c r="I30" s="21" t="s">
        <v>144</v>
      </c>
      <c r="J30" s="46"/>
      <c r="K30" s="46" t="s">
        <v>82</v>
      </c>
      <c r="L30" s="47"/>
      <c r="M30" s="48"/>
      <c r="N30" s="48"/>
      <c r="O30" s="49"/>
      <c r="P30" s="50"/>
      <c r="Q30" s="50"/>
      <c r="R30" s="50"/>
      <c r="S30" s="50"/>
      <c r="T30" s="46"/>
      <c r="U30" s="46"/>
      <c r="V30" s="51"/>
      <c r="W30" s="62"/>
      <c r="X30" s="62"/>
      <c r="Y30" s="23" t="str">
        <f t="shared" si="2"/>
        <v/>
      </c>
      <c r="Z30" s="23" t="str">
        <f t="shared" si="3"/>
        <v/>
      </c>
      <c r="AA30" s="19">
        <f t="shared" si="5"/>
        <v>0</v>
      </c>
      <c r="AB30" s="19">
        <f t="shared" si="6"/>
        <v>0</v>
      </c>
      <c r="AC30" s="19">
        <f t="shared" si="7"/>
        <v>0</v>
      </c>
      <c r="AD30" s="23" t="str">
        <f t="shared" si="8"/>
        <v/>
      </c>
      <c r="AE30" s="23" t="str">
        <f t="shared" si="9"/>
        <v/>
      </c>
    </row>
    <row r="31" spans="2:31" ht="25.5" x14ac:dyDescent="0.25">
      <c r="B31" s="18">
        <f t="shared" si="4"/>
        <v>9</v>
      </c>
      <c r="C31" s="25">
        <v>5200000015339</v>
      </c>
      <c r="D31" s="19"/>
      <c r="E31" s="19"/>
      <c r="F31" s="2"/>
      <c r="G31" s="98" t="s">
        <v>230</v>
      </c>
      <c r="H31" s="21">
        <v>21</v>
      </c>
      <c r="I31" s="21" t="s">
        <v>144</v>
      </c>
      <c r="J31" s="46"/>
      <c r="K31" s="46" t="s">
        <v>82</v>
      </c>
      <c r="L31" s="47"/>
      <c r="M31" s="48"/>
      <c r="N31" s="48"/>
      <c r="O31" s="49"/>
      <c r="P31" s="50"/>
      <c r="Q31" s="50"/>
      <c r="R31" s="50"/>
      <c r="S31" s="50"/>
      <c r="T31" s="46"/>
      <c r="U31" s="46"/>
      <c r="V31" s="51"/>
      <c r="W31" s="62"/>
      <c r="X31" s="62"/>
      <c r="Y31" s="23" t="str">
        <f t="shared" si="2"/>
        <v/>
      </c>
      <c r="Z31" s="23" t="str">
        <f t="shared" si="3"/>
        <v/>
      </c>
      <c r="AA31" s="19">
        <f t="shared" si="5"/>
        <v>0</v>
      </c>
      <c r="AB31" s="19">
        <f t="shared" si="6"/>
        <v>0</v>
      </c>
      <c r="AC31" s="19">
        <f t="shared" si="7"/>
        <v>0</v>
      </c>
      <c r="AD31" s="23" t="str">
        <f t="shared" si="8"/>
        <v/>
      </c>
      <c r="AE31" s="23" t="str">
        <f t="shared" si="9"/>
        <v/>
      </c>
    </row>
    <row r="32" spans="2:31" ht="38.25" x14ac:dyDescent="0.25">
      <c r="B32" s="18">
        <f t="shared" si="4"/>
        <v>10</v>
      </c>
      <c r="C32" s="25">
        <v>5200000018402</v>
      </c>
      <c r="D32" s="19"/>
      <c r="E32" s="19"/>
      <c r="F32" s="2"/>
      <c r="G32" s="98" t="s">
        <v>236</v>
      </c>
      <c r="H32" s="21">
        <v>4</v>
      </c>
      <c r="I32" s="21" t="s">
        <v>144</v>
      </c>
      <c r="J32" s="46"/>
      <c r="K32" s="46" t="s">
        <v>82</v>
      </c>
      <c r="L32" s="47"/>
      <c r="M32" s="48"/>
      <c r="N32" s="48"/>
      <c r="O32" s="49"/>
      <c r="P32" s="50"/>
      <c r="Q32" s="50"/>
      <c r="R32" s="50"/>
      <c r="S32" s="50"/>
      <c r="T32" s="46"/>
      <c r="U32" s="46"/>
      <c r="V32" s="51"/>
      <c r="W32" s="62"/>
      <c r="X32" s="62"/>
      <c r="Y32" s="23" t="str">
        <f t="shared" si="2"/>
        <v/>
      </c>
      <c r="Z32" s="23" t="str">
        <f t="shared" si="3"/>
        <v/>
      </c>
      <c r="AA32" s="19">
        <f t="shared" si="5"/>
        <v>0</v>
      </c>
      <c r="AB32" s="19">
        <f t="shared" si="6"/>
        <v>0</v>
      </c>
      <c r="AC32" s="19">
        <f t="shared" si="7"/>
        <v>0</v>
      </c>
      <c r="AD32" s="23" t="str">
        <f t="shared" si="8"/>
        <v/>
      </c>
      <c r="AE32" s="23" t="str">
        <f t="shared" si="9"/>
        <v/>
      </c>
    </row>
    <row r="33" spans="2:31" ht="25.5" x14ac:dyDescent="0.25">
      <c r="B33" s="18">
        <f t="shared" si="4"/>
        <v>11</v>
      </c>
      <c r="C33" s="25">
        <v>5200000022730</v>
      </c>
      <c r="D33" s="19"/>
      <c r="E33" s="19"/>
      <c r="F33" s="2"/>
      <c r="G33" s="98" t="s">
        <v>240</v>
      </c>
      <c r="H33" s="21">
        <v>1</v>
      </c>
      <c r="I33" s="21" t="s">
        <v>193</v>
      </c>
      <c r="J33" s="46"/>
      <c r="K33" s="46" t="s">
        <v>82</v>
      </c>
      <c r="L33" s="47"/>
      <c r="M33" s="48"/>
      <c r="N33" s="48"/>
      <c r="O33" s="49"/>
      <c r="P33" s="50"/>
      <c r="Q33" s="50"/>
      <c r="R33" s="50"/>
      <c r="S33" s="50"/>
      <c r="T33" s="46"/>
      <c r="U33" s="46"/>
      <c r="V33" s="51"/>
      <c r="W33" s="62"/>
      <c r="X33" s="62"/>
      <c r="Y33" s="23" t="str">
        <f t="shared" si="2"/>
        <v/>
      </c>
      <c r="Z33" s="23" t="str">
        <f t="shared" si="3"/>
        <v/>
      </c>
      <c r="AA33" s="19">
        <f t="shared" si="5"/>
        <v>0</v>
      </c>
      <c r="AB33" s="19">
        <f t="shared" si="6"/>
        <v>0</v>
      </c>
      <c r="AC33" s="19">
        <f t="shared" si="7"/>
        <v>0</v>
      </c>
      <c r="AD33" s="23" t="str">
        <f t="shared" si="8"/>
        <v/>
      </c>
      <c r="AE33" s="23" t="str">
        <f t="shared" si="9"/>
        <v/>
      </c>
    </row>
    <row r="34" spans="2:31" ht="25.5" x14ac:dyDescent="0.25">
      <c r="B34" s="18">
        <f t="shared" si="4"/>
        <v>12</v>
      </c>
      <c r="C34" s="25">
        <v>5900000006809</v>
      </c>
      <c r="D34" s="19"/>
      <c r="E34" s="19"/>
      <c r="F34" s="2"/>
      <c r="G34" s="98" t="s">
        <v>248</v>
      </c>
      <c r="H34" s="21">
        <v>1</v>
      </c>
      <c r="I34" s="21" t="s">
        <v>144</v>
      </c>
      <c r="J34" s="46"/>
      <c r="K34" s="46" t="s">
        <v>82</v>
      </c>
      <c r="L34" s="47"/>
      <c r="M34" s="48"/>
      <c r="N34" s="48"/>
      <c r="O34" s="49"/>
      <c r="P34" s="50"/>
      <c r="Q34" s="50"/>
      <c r="R34" s="50"/>
      <c r="S34" s="50"/>
      <c r="T34" s="46"/>
      <c r="U34" s="46"/>
      <c r="V34" s="51"/>
      <c r="W34" s="62"/>
      <c r="X34" s="62"/>
      <c r="Y34" s="23" t="str">
        <f t="shared" si="2"/>
        <v/>
      </c>
      <c r="Z34" s="23" t="str">
        <f t="shared" si="3"/>
        <v/>
      </c>
      <c r="AA34" s="19">
        <f t="shared" si="5"/>
        <v>0</v>
      </c>
      <c r="AB34" s="19">
        <f t="shared" si="6"/>
        <v>0</v>
      </c>
      <c r="AC34" s="19">
        <f t="shared" si="7"/>
        <v>0</v>
      </c>
      <c r="AD34" s="23" t="str">
        <f t="shared" si="8"/>
        <v/>
      </c>
      <c r="AE34" s="23" t="str">
        <f t="shared" si="9"/>
        <v/>
      </c>
    </row>
    <row r="35" spans="2:31" x14ac:dyDescent="0.25">
      <c r="B35" s="18">
        <f t="shared" si="4"/>
        <v>13</v>
      </c>
      <c r="C35" s="25">
        <v>6100000003006</v>
      </c>
      <c r="D35" s="19"/>
      <c r="E35" s="19"/>
      <c r="F35" s="2"/>
      <c r="G35" s="98" t="s">
        <v>249</v>
      </c>
      <c r="H35" s="21">
        <v>22</v>
      </c>
      <c r="I35" s="21" t="s">
        <v>144</v>
      </c>
      <c r="J35" s="46"/>
      <c r="K35" s="46" t="s">
        <v>82</v>
      </c>
      <c r="L35" s="47"/>
      <c r="M35" s="48"/>
      <c r="N35" s="48"/>
      <c r="O35" s="49"/>
      <c r="P35" s="50"/>
      <c r="Q35" s="50"/>
      <c r="R35" s="50"/>
      <c r="S35" s="50"/>
      <c r="T35" s="46"/>
      <c r="U35" s="46"/>
      <c r="V35" s="51"/>
      <c r="W35" s="62"/>
      <c r="X35" s="62"/>
      <c r="Y35" s="23" t="str">
        <f t="shared" si="2"/>
        <v/>
      </c>
      <c r="Z35" s="23" t="str">
        <f t="shared" si="3"/>
        <v/>
      </c>
      <c r="AA35" s="19">
        <f t="shared" si="5"/>
        <v>0</v>
      </c>
      <c r="AB35" s="19">
        <f t="shared" si="6"/>
        <v>0</v>
      </c>
      <c r="AC35" s="19">
        <f t="shared" si="7"/>
        <v>0</v>
      </c>
      <c r="AD35" s="23" t="str">
        <f t="shared" si="8"/>
        <v/>
      </c>
      <c r="AE35" s="23" t="str">
        <f t="shared" si="9"/>
        <v/>
      </c>
    </row>
    <row r="36" spans="2:31" ht="30" x14ac:dyDescent="0.25">
      <c r="B36" s="18">
        <f t="shared" si="4"/>
        <v>14</v>
      </c>
      <c r="C36" s="25">
        <v>6800000000241</v>
      </c>
      <c r="D36" s="19"/>
      <c r="E36" s="19"/>
      <c r="F36" s="2"/>
      <c r="G36" s="97" t="s">
        <v>251</v>
      </c>
      <c r="H36" s="21">
        <v>1</v>
      </c>
      <c r="I36" s="21" t="s">
        <v>144</v>
      </c>
      <c r="J36" s="46" t="s">
        <v>257</v>
      </c>
      <c r="K36" s="46" t="s">
        <v>104</v>
      </c>
      <c r="L36" s="47"/>
      <c r="M36" s="48">
        <v>2300</v>
      </c>
      <c r="N36" s="48">
        <v>2578.77</v>
      </c>
      <c r="O36" s="49">
        <v>9.2499999999999999E-2</v>
      </c>
      <c r="P36" s="50">
        <v>0</v>
      </c>
      <c r="Q36" s="50">
        <v>0.04</v>
      </c>
      <c r="R36" s="50">
        <v>0.08</v>
      </c>
      <c r="S36" s="50">
        <v>0.14000000000000001</v>
      </c>
      <c r="T36" s="46">
        <v>90</v>
      </c>
      <c r="U36" s="46">
        <v>105</v>
      </c>
      <c r="V36" s="51"/>
      <c r="W36" s="62"/>
      <c r="X36" s="62"/>
      <c r="Y36" s="23">
        <f t="shared" si="2"/>
        <v>2300</v>
      </c>
      <c r="Z36" s="23">
        <f t="shared" si="3"/>
        <v>2578.77</v>
      </c>
      <c r="AA36" s="19">
        <f t="shared" si="5"/>
        <v>1</v>
      </c>
      <c r="AB36" s="19">
        <f t="shared" si="6"/>
        <v>1</v>
      </c>
      <c r="AC36" s="19">
        <f t="shared" si="7"/>
        <v>1</v>
      </c>
      <c r="AD36" s="23" t="str">
        <f t="shared" si="8"/>
        <v/>
      </c>
      <c r="AE36" s="23" t="str">
        <f t="shared" si="9"/>
        <v/>
      </c>
    </row>
    <row r="37" spans="2:31" x14ac:dyDescent="0.25">
      <c r="B37" s="18" t="str">
        <f t="shared" si="4"/>
        <v/>
      </c>
      <c r="C37" s="19"/>
      <c r="D37" s="19"/>
      <c r="E37" s="19"/>
      <c r="F37" s="2"/>
      <c r="G37" s="20"/>
      <c r="H37" s="21"/>
      <c r="I37" s="21"/>
      <c r="J37" s="46"/>
      <c r="K37" s="46" t="s">
        <v>104</v>
      </c>
      <c r="L37" s="47"/>
      <c r="M37" s="48"/>
      <c r="N37" s="48"/>
      <c r="O37" s="49"/>
      <c r="P37" s="50"/>
      <c r="Q37" s="50"/>
      <c r="R37" s="50"/>
      <c r="S37" s="50"/>
      <c r="T37" s="46"/>
      <c r="U37" s="46"/>
      <c r="V37" s="51"/>
      <c r="W37" s="62"/>
      <c r="X37" s="62"/>
      <c r="Y37" s="23" t="str">
        <f t="shared" si="2"/>
        <v/>
      </c>
      <c r="Z37" s="23" t="str">
        <f t="shared" si="3"/>
        <v/>
      </c>
      <c r="AA37" s="19">
        <f t="shared" si="5"/>
        <v>0</v>
      </c>
      <c r="AB37" s="19">
        <f t="shared" si="6"/>
        <v>0</v>
      </c>
      <c r="AC37" s="19">
        <f t="shared" si="7"/>
        <v>0</v>
      </c>
      <c r="AD37" s="23" t="str">
        <f t="shared" si="8"/>
        <v/>
      </c>
      <c r="AE37" s="23" t="str">
        <f t="shared" si="9"/>
        <v/>
      </c>
    </row>
    <row r="38" spans="2:31" x14ac:dyDescent="0.25">
      <c r="B38" s="18" t="str">
        <f t="shared" si="4"/>
        <v/>
      </c>
      <c r="C38" s="19"/>
      <c r="D38" s="19"/>
      <c r="E38" s="19"/>
      <c r="F38" s="20"/>
      <c r="G38" s="20"/>
      <c r="H38" s="21"/>
      <c r="I38" s="21"/>
      <c r="J38" s="46"/>
      <c r="K38" s="46" t="s">
        <v>104</v>
      </c>
      <c r="L38" s="47"/>
      <c r="M38" s="48"/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 t="str">
        <f t="shared" si="2"/>
        <v/>
      </c>
      <c r="Z38" s="23" t="str">
        <f t="shared" si="3"/>
        <v/>
      </c>
      <c r="AA38" s="19">
        <f t="shared" si="5"/>
        <v>0</v>
      </c>
      <c r="AB38" s="19">
        <f t="shared" si="6"/>
        <v>0</v>
      </c>
      <c r="AC38" s="19">
        <f t="shared" si="7"/>
        <v>0</v>
      </c>
      <c r="AD38" s="23" t="str">
        <f t="shared" si="8"/>
        <v/>
      </c>
      <c r="AE38" s="23" t="str">
        <f t="shared" si="9"/>
        <v/>
      </c>
    </row>
    <row r="39" spans="2:31" x14ac:dyDescent="0.25">
      <c r="B39" s="18" t="str">
        <f>IF(G39="","",B38+1)</f>
        <v/>
      </c>
      <c r="C39" s="19"/>
      <c r="D39" s="19"/>
      <c r="E39" s="19"/>
      <c r="F39" s="2"/>
      <c r="G39" s="20"/>
      <c r="H39" s="21"/>
      <c r="I39" s="21"/>
      <c r="J39" s="46"/>
      <c r="K39" s="46" t="s">
        <v>104</v>
      </c>
      <c r="L39" s="47"/>
      <c r="M39" s="48"/>
      <c r="N39" s="48"/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 t="str">
        <f t="shared" si="2"/>
        <v/>
      </c>
      <c r="Z39" s="23" t="str">
        <f t="shared" si="3"/>
        <v/>
      </c>
      <c r="AA39" s="19">
        <f t="shared" si="5"/>
        <v>0</v>
      </c>
      <c r="AB39" s="19">
        <f t="shared" si="6"/>
        <v>0</v>
      </c>
      <c r="AC39" s="19">
        <f t="shared" si="7"/>
        <v>0</v>
      </c>
      <c r="AD39" s="23" t="str">
        <f t="shared" si="8"/>
        <v/>
      </c>
      <c r="AE39" s="23" t="str">
        <f t="shared" si="9"/>
        <v/>
      </c>
    </row>
    <row r="40" spans="2:31" x14ac:dyDescent="0.25">
      <c r="B40" s="18" t="str">
        <f t="shared" si="4"/>
        <v/>
      </c>
      <c r="C40" s="19"/>
      <c r="D40" s="19"/>
      <c r="E40" s="19"/>
      <c r="F40" s="20"/>
      <c r="G40" s="20"/>
      <c r="H40" s="21"/>
      <c r="I40" s="21"/>
      <c r="J40" s="46"/>
      <c r="K40" s="46" t="s">
        <v>104</v>
      </c>
      <c r="L40" s="47"/>
      <c r="M40" s="48"/>
      <c r="N40" s="48"/>
      <c r="O40" s="49"/>
      <c r="P40" s="50"/>
      <c r="Q40" s="50"/>
      <c r="R40" s="50"/>
      <c r="S40" s="50"/>
      <c r="T40" s="46"/>
      <c r="U40" s="46"/>
      <c r="V40" s="51"/>
      <c r="W40" s="62"/>
      <c r="X40" s="62"/>
      <c r="Y40" s="23" t="str">
        <f t="shared" si="2"/>
        <v/>
      </c>
      <c r="Z40" s="23" t="str">
        <f t="shared" si="3"/>
        <v/>
      </c>
      <c r="AA40" s="19">
        <f t="shared" si="5"/>
        <v>0</v>
      </c>
      <c r="AB40" s="19">
        <f t="shared" si="6"/>
        <v>0</v>
      </c>
      <c r="AC40" s="19">
        <f t="shared" si="7"/>
        <v>0</v>
      </c>
      <c r="AD40" s="23" t="str">
        <f t="shared" si="8"/>
        <v/>
      </c>
      <c r="AE40" s="23" t="str">
        <f t="shared" si="9"/>
        <v/>
      </c>
    </row>
    <row r="41" spans="2:31" x14ac:dyDescent="0.25">
      <c r="B41" s="18" t="str">
        <f t="shared" si="4"/>
        <v/>
      </c>
      <c r="C41" s="19"/>
      <c r="D41" s="19"/>
      <c r="E41" s="19"/>
      <c r="F41" s="2"/>
      <c r="G41" s="20"/>
      <c r="H41" s="21"/>
      <c r="I41" s="21"/>
      <c r="J41" s="46"/>
      <c r="K41" s="46" t="s">
        <v>104</v>
      </c>
      <c r="L41" s="47"/>
      <c r="M41" s="48"/>
      <c r="N41" s="48"/>
      <c r="O41" s="49"/>
      <c r="P41" s="50"/>
      <c r="Q41" s="50"/>
      <c r="R41" s="50"/>
      <c r="S41" s="50"/>
      <c r="T41" s="46"/>
      <c r="U41" s="46"/>
      <c r="V41" s="51"/>
      <c r="W41" s="62"/>
      <c r="X41" s="62"/>
      <c r="Y41" s="23" t="str">
        <f t="shared" si="2"/>
        <v/>
      </c>
      <c r="Z41" s="23" t="str">
        <f t="shared" si="3"/>
        <v/>
      </c>
      <c r="AA41" s="19">
        <f t="shared" si="5"/>
        <v>0</v>
      </c>
      <c r="AB41" s="19">
        <f t="shared" si="6"/>
        <v>0</v>
      </c>
      <c r="AC41" s="19">
        <f t="shared" si="7"/>
        <v>0</v>
      </c>
      <c r="AD41" s="23" t="str">
        <f t="shared" si="8"/>
        <v/>
      </c>
      <c r="AE41" s="23" t="str">
        <f t="shared" si="9"/>
        <v/>
      </c>
    </row>
    <row r="42" spans="2:31" x14ac:dyDescent="0.25">
      <c r="B42" s="18" t="str">
        <f t="shared" si="4"/>
        <v/>
      </c>
      <c r="C42" s="19"/>
      <c r="D42" s="19"/>
      <c r="E42" s="19"/>
      <c r="F42" s="20"/>
      <c r="G42" s="20"/>
      <c r="H42" s="21"/>
      <c r="I42" s="21"/>
      <c r="J42" s="46"/>
      <c r="K42" s="46" t="s">
        <v>104</v>
      </c>
      <c r="L42" s="47"/>
      <c r="M42" s="48"/>
      <c r="N42" s="48"/>
      <c r="O42" s="49"/>
      <c r="P42" s="50"/>
      <c r="Q42" s="50"/>
      <c r="R42" s="50"/>
      <c r="S42" s="50"/>
      <c r="T42" s="46"/>
      <c r="U42" s="46"/>
      <c r="V42" s="51"/>
      <c r="W42" s="62"/>
      <c r="X42" s="62"/>
      <c r="Y42" s="23" t="str">
        <f t="shared" si="2"/>
        <v/>
      </c>
      <c r="Z42" s="23" t="str">
        <f t="shared" si="3"/>
        <v/>
      </c>
      <c r="AA42" s="19">
        <f t="shared" si="5"/>
        <v>0</v>
      </c>
      <c r="AB42" s="19">
        <f t="shared" si="6"/>
        <v>0</v>
      </c>
      <c r="AC42" s="19">
        <f t="shared" si="7"/>
        <v>0</v>
      </c>
      <c r="AD42" s="23" t="str">
        <f t="shared" si="8"/>
        <v/>
      </c>
      <c r="AE42" s="23" t="str">
        <f t="shared" si="9"/>
        <v/>
      </c>
    </row>
    <row r="43" spans="2:31" x14ac:dyDescent="0.25">
      <c r="B43" s="18" t="str">
        <f t="shared" si="4"/>
        <v/>
      </c>
      <c r="C43" s="19"/>
      <c r="D43" s="19"/>
      <c r="E43" s="19"/>
      <c r="F43" s="2"/>
      <c r="G43" s="20"/>
      <c r="H43" s="21"/>
      <c r="I43" s="21"/>
      <c r="J43" s="46"/>
      <c r="K43" s="46" t="s">
        <v>104</v>
      </c>
      <c r="L43" s="47"/>
      <c r="M43" s="48"/>
      <c r="N43" s="48"/>
      <c r="O43" s="49"/>
      <c r="P43" s="50"/>
      <c r="Q43" s="50"/>
      <c r="R43" s="50"/>
      <c r="S43" s="50"/>
      <c r="T43" s="46"/>
      <c r="U43" s="46"/>
      <c r="V43" s="51"/>
      <c r="W43" s="62"/>
      <c r="X43" s="62"/>
      <c r="Y43" s="23" t="str">
        <f t="shared" si="2"/>
        <v/>
      </c>
      <c r="Z43" s="23" t="str">
        <f t="shared" si="3"/>
        <v/>
      </c>
      <c r="AA43" s="19">
        <f t="shared" si="5"/>
        <v>0</v>
      </c>
      <c r="AB43" s="19">
        <f t="shared" si="6"/>
        <v>0</v>
      </c>
      <c r="AC43" s="19">
        <f t="shared" si="7"/>
        <v>0</v>
      </c>
      <c r="AD43" s="23" t="str">
        <f t="shared" si="8"/>
        <v/>
      </c>
      <c r="AE43" s="23" t="str">
        <f t="shared" si="9"/>
        <v/>
      </c>
    </row>
    <row r="44" spans="2:31" x14ac:dyDescent="0.25">
      <c r="B44" s="18" t="str">
        <f t="shared" si="4"/>
        <v/>
      </c>
      <c r="C44" s="19"/>
      <c r="D44" s="19"/>
      <c r="E44" s="19"/>
      <c r="F44" s="20"/>
      <c r="G44" s="20"/>
      <c r="H44" s="21"/>
      <c r="I44" s="21"/>
      <c r="J44" s="46"/>
      <c r="K44" s="46" t="s">
        <v>104</v>
      </c>
      <c r="L44" s="47"/>
      <c r="M44" s="48"/>
      <c r="N44" s="48"/>
      <c r="O44" s="49"/>
      <c r="P44" s="50"/>
      <c r="Q44" s="50"/>
      <c r="R44" s="50"/>
      <c r="S44" s="50"/>
      <c r="T44" s="46"/>
      <c r="U44" s="46"/>
      <c r="V44" s="51"/>
      <c r="W44" s="62"/>
      <c r="X44" s="62"/>
      <c r="Y44" s="23" t="str">
        <f t="shared" si="2"/>
        <v/>
      </c>
      <c r="Z44" s="23" t="str">
        <f t="shared" si="3"/>
        <v/>
      </c>
      <c r="AA44" s="19">
        <f t="shared" si="5"/>
        <v>0</v>
      </c>
      <c r="AB44" s="19">
        <f t="shared" si="6"/>
        <v>0</v>
      </c>
      <c r="AC44" s="19">
        <f t="shared" si="7"/>
        <v>0</v>
      </c>
      <c r="AD44" s="23" t="str">
        <f t="shared" si="8"/>
        <v/>
      </c>
      <c r="AE44" s="23" t="str">
        <f t="shared" si="9"/>
        <v/>
      </c>
    </row>
  </sheetData>
  <sheetProtection algorithmName="SHA-512" hashValue="WM7+QQWlOpowL0MQQuPzZBPr7E6cWgCzg/JaNtH27lXWM0chwrc/JDKWU/wZRFP3wVWETfyne81Pu1dV+3SQ6g==" saltValue="1rCtukv5Dwi2G3uP6OrEWA==" spinCount="100000" sheet="1" objects="1" scenarios="1"/>
  <autoFilter ref="B22:AA44" xr:uid="{00000000-0009-0000-0000-000001000000}"/>
  <mergeCells count="5">
    <mergeCell ref="H2:N17"/>
    <mergeCell ref="B20:I20"/>
    <mergeCell ref="C2:G2"/>
    <mergeCell ref="F4:G4"/>
    <mergeCell ref="F3:G3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Validação!$A$2:$A$7</xm:f>
          </x14:formula1>
          <xm:sqref>F7</xm:sqref>
        </x14:dataValidation>
        <x14:dataValidation type="list" allowBlank="1" showInputMessage="1" showErrorMessage="1" xr:uid="{00000000-0002-0000-0100-000001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100-000002000000}">
          <x14:formula1>
            <xm:f>Validação!$C$2:$C$7</xm:f>
          </x14:formula1>
          <xm:sqref>K23:K44</xm:sqref>
        </x14:dataValidation>
        <x14:dataValidation type="list" allowBlank="1" showInputMessage="1" showErrorMessage="1" xr:uid="{00000000-0002-0000-0100-000003000000}">
          <x14:formula1>
            <xm:f>Validação!$F$2:$F$4</xm:f>
          </x14:formula1>
          <xm:sqref>F9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2"/>
  <sheetViews>
    <sheetView showGridLines="0" zoomScaleNormal="100" workbookViewId="0">
      <selection activeCell="F9" sqref="F9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34" t="s">
        <v>65</v>
      </c>
      <c r="D2" s="134"/>
      <c r="E2" s="134"/>
      <c r="F2" s="134"/>
      <c r="G2" s="134"/>
      <c r="H2" s="139" t="s">
        <v>132</v>
      </c>
      <c r="I2" s="131"/>
      <c r="J2" s="131"/>
      <c r="K2" s="131"/>
      <c r="L2" s="131"/>
      <c r="M2" s="131"/>
      <c r="N2" s="131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37" t="s">
        <v>255</v>
      </c>
      <c r="G3" s="138"/>
      <c r="H3" s="131"/>
      <c r="I3" s="131"/>
      <c r="J3" s="131"/>
      <c r="K3" s="131"/>
      <c r="L3" s="131"/>
      <c r="M3" s="131"/>
      <c r="N3" s="131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35" t="s">
        <v>256</v>
      </c>
      <c r="G4" s="136"/>
      <c r="H4" s="131"/>
      <c r="I4" s="131"/>
      <c r="J4" s="131"/>
      <c r="K4" s="131"/>
      <c r="L4" s="131"/>
      <c r="M4" s="131"/>
      <c r="N4" s="131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59</v>
      </c>
      <c r="H5" s="131"/>
      <c r="I5" s="131"/>
      <c r="J5" s="131"/>
      <c r="K5" s="131"/>
      <c r="L5" s="131"/>
      <c r="M5" s="131"/>
      <c r="N5" s="131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44084</v>
      </c>
      <c r="H6" s="131"/>
      <c r="I6" s="131"/>
      <c r="J6" s="131"/>
      <c r="K6" s="131"/>
      <c r="L6" s="131"/>
      <c r="M6" s="131"/>
      <c r="N6" s="131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31"/>
      <c r="I7" s="131"/>
      <c r="J7" s="131"/>
      <c r="K7" s="131"/>
      <c r="L7" s="131"/>
      <c r="M7" s="131"/>
      <c r="N7" s="131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60</v>
      </c>
      <c r="H8" s="131"/>
      <c r="I8" s="131"/>
      <c r="J8" s="131"/>
      <c r="K8" s="131"/>
      <c r="L8" s="131"/>
      <c r="M8" s="131"/>
      <c r="N8" s="131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114</v>
      </c>
      <c r="G9" s="71" t="s">
        <v>122</v>
      </c>
      <c r="H9" s="131"/>
      <c r="I9" s="131"/>
      <c r="J9" s="131"/>
      <c r="K9" s="131"/>
      <c r="L9" s="131"/>
      <c r="M9" s="131"/>
      <c r="N9" s="131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>
        <v>500</v>
      </c>
      <c r="H10" s="131"/>
      <c r="I10" s="131"/>
      <c r="J10" s="131"/>
      <c r="K10" s="131"/>
      <c r="L10" s="131"/>
      <c r="M10" s="131"/>
      <c r="N10" s="131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>
        <v>500</v>
      </c>
      <c r="H11" s="131"/>
      <c r="I11" s="131"/>
      <c r="J11" s="131"/>
      <c r="K11" s="131"/>
      <c r="L11" s="131"/>
      <c r="M11" s="131"/>
      <c r="N11" s="131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31"/>
      <c r="I12" s="131"/>
      <c r="J12" s="131"/>
      <c r="K12" s="131"/>
      <c r="L12" s="131"/>
      <c r="M12" s="131"/>
      <c r="N12" s="131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COUNTA($G$23:$G$42)</f>
        <v>17</v>
      </c>
      <c r="H13" s="131"/>
      <c r="I13" s="131"/>
      <c r="J13" s="131"/>
      <c r="K13" s="131"/>
      <c r="L13" s="131"/>
      <c r="M13" s="131"/>
      <c r="N13" s="131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5</v>
      </c>
      <c r="G14" s="80">
        <f>IFERROR(IF(OR(F14=0,F14=""),"",F14/$F$13),"")</f>
        <v>0.29411764705882354</v>
      </c>
      <c r="H14" s="131"/>
      <c r="I14" s="131"/>
      <c r="J14" s="131"/>
      <c r="K14" s="131"/>
      <c r="L14" s="131"/>
      <c r="M14" s="131"/>
      <c r="N14" s="131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5</v>
      </c>
      <c r="G15" s="80">
        <f>IFERROR(IF(OR(F15=0,F15=""),"",F15/$F$13),"")</f>
        <v>0.29411764705882354</v>
      </c>
      <c r="H15" s="131"/>
      <c r="I15" s="131"/>
      <c r="J15" s="131"/>
      <c r="K15" s="131"/>
      <c r="L15" s="131"/>
      <c r="M15" s="131"/>
      <c r="N15" s="131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5</v>
      </c>
      <c r="G16" s="80">
        <f>IFERROR(IF(OR(F16=0,F16=""),"",F16/$F$13),"")</f>
        <v>0.29411764705882354</v>
      </c>
      <c r="H16" s="131"/>
      <c r="I16" s="131"/>
      <c r="J16" s="131"/>
      <c r="K16" s="131"/>
      <c r="L16" s="131"/>
      <c r="M16" s="131"/>
      <c r="N16" s="131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528400</v>
      </c>
      <c r="G17" s="11" t="str">
        <f>IF($F$7="Selecione","",$F$7)</f>
        <v>BRL</v>
      </c>
      <c r="H17" s="131"/>
      <c r="I17" s="131"/>
      <c r="J17" s="131"/>
      <c r="K17" s="131"/>
      <c r="L17" s="131"/>
      <c r="M17" s="131"/>
      <c r="N17" s="131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573891</v>
      </c>
      <c r="G18" s="11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2" t="s">
        <v>24</v>
      </c>
      <c r="C20" s="132"/>
      <c r="D20" s="132"/>
      <c r="E20" s="132"/>
      <c r="F20" s="132"/>
      <c r="G20" s="132"/>
      <c r="H20" s="132"/>
      <c r="I20" s="133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SUBTOTAL(102,B23:B42)</f>
        <v>12</v>
      </c>
      <c r="C21" s="3">
        <f t="shared" ref="C21:J21" si="0">SUBTOTAL(103,C23:C42)</f>
        <v>17</v>
      </c>
      <c r="D21" s="3">
        <f t="shared" si="0"/>
        <v>0</v>
      </c>
      <c r="E21" s="3">
        <f t="shared" si="0"/>
        <v>0</v>
      </c>
      <c r="F21" s="3">
        <f t="shared" si="0"/>
        <v>0</v>
      </c>
      <c r="G21" s="3">
        <f t="shared" si="0"/>
        <v>17</v>
      </c>
      <c r="H21" s="3">
        <f t="shared" si="0"/>
        <v>17</v>
      </c>
      <c r="I21" s="5">
        <f t="shared" si="0"/>
        <v>17</v>
      </c>
      <c r="J21" s="6">
        <f t="shared" si="0"/>
        <v>5</v>
      </c>
      <c r="K21" s="28"/>
      <c r="L21" s="3">
        <f t="shared" ref="L21:X21" si="1">SUBTOTAL(103,L23:L42)</f>
        <v>0</v>
      </c>
      <c r="M21" s="4">
        <f t="shared" si="1"/>
        <v>5</v>
      </c>
      <c r="N21" s="5">
        <f t="shared" si="1"/>
        <v>5</v>
      </c>
      <c r="O21" s="3">
        <f t="shared" si="1"/>
        <v>5</v>
      </c>
      <c r="P21" s="3">
        <f t="shared" si="1"/>
        <v>5</v>
      </c>
      <c r="Q21" s="3">
        <f t="shared" si="1"/>
        <v>5</v>
      </c>
      <c r="R21" s="3">
        <f t="shared" si="1"/>
        <v>5</v>
      </c>
      <c r="S21" s="5">
        <f t="shared" si="1"/>
        <v>5</v>
      </c>
      <c r="T21" s="3">
        <f t="shared" si="1"/>
        <v>5</v>
      </c>
      <c r="U21" s="5">
        <f t="shared" si="1"/>
        <v>5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SUBTOTAL(102,Y23:Y42)</f>
        <v>5</v>
      </c>
      <c r="Z21" s="7">
        <f>SUBTOTAL(102,Z23:Z42)</f>
        <v>5</v>
      </c>
      <c r="AA21" s="22"/>
      <c r="AB21" s="22"/>
      <c r="AC21" s="22"/>
      <c r="AD21" s="3">
        <f>SUBTOTAL(102,AD23:AD42)</f>
        <v>0</v>
      </c>
      <c r="AE21" s="7">
        <f>SUBTOTAL(102,AE23:AE42)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38.25" x14ac:dyDescent="0.25">
      <c r="B23" s="18"/>
      <c r="C23" s="25">
        <v>5200000000285</v>
      </c>
      <c r="D23" s="19"/>
      <c r="E23" s="19"/>
      <c r="F23" s="2"/>
      <c r="G23" s="98" t="s">
        <v>150</v>
      </c>
      <c r="H23" s="21">
        <v>20</v>
      </c>
      <c r="I23" s="21" t="s">
        <v>144</v>
      </c>
      <c r="J23" s="46" t="s">
        <v>257</v>
      </c>
      <c r="K23" s="46" t="s">
        <v>104</v>
      </c>
      <c r="L23" s="47"/>
      <c r="M23" s="48">
        <v>950</v>
      </c>
      <c r="N23" s="48">
        <v>1019.55</v>
      </c>
      <c r="O23" s="49">
        <v>9.2499999999999999E-2</v>
      </c>
      <c r="P23" s="50">
        <v>0</v>
      </c>
      <c r="Q23" s="50">
        <v>7.0000000000000007E-2</v>
      </c>
      <c r="R23" s="50">
        <v>0.08</v>
      </c>
      <c r="S23" s="50">
        <v>0.11</v>
      </c>
      <c r="T23" s="46">
        <v>5</v>
      </c>
      <c r="U23" s="46">
        <v>15</v>
      </c>
      <c r="V23" s="51"/>
      <c r="W23" s="62"/>
      <c r="X23" s="62"/>
      <c r="Y23" s="23">
        <f t="shared" ref="Y23:Z42" si="2">IF(M23&lt;&gt;"",$H23*M23,"")</f>
        <v>19000</v>
      </c>
      <c r="Z23" s="23">
        <f t="shared" si="2"/>
        <v>20391</v>
      </c>
      <c r="AA23" s="19">
        <f>IF(OR(M23&lt;&gt;"",N23&lt;&gt;""),1,0)</f>
        <v>1</v>
      </c>
      <c r="AB23" s="19">
        <f>IF(M23&lt;&gt;0,1,0)</f>
        <v>1</v>
      </c>
      <c r="AC23" s="19">
        <f>IF(N23&lt;&gt;0,1,0)</f>
        <v>1</v>
      </c>
      <c r="AD23" s="23" t="str">
        <f>IF(W23&lt;&gt;"",$H23*W23,"")</f>
        <v/>
      </c>
      <c r="AE23" s="23" t="str">
        <f>IF(X23&lt;&gt;"",$H23*X23,"")</f>
        <v/>
      </c>
    </row>
    <row r="24" spans="2:31" ht="25.5" x14ac:dyDescent="0.25">
      <c r="B24" s="18"/>
      <c r="C24" s="25">
        <v>5200000000296</v>
      </c>
      <c r="D24" s="19"/>
      <c r="E24" s="19"/>
      <c r="F24" s="2"/>
      <c r="G24" s="98" t="s">
        <v>152</v>
      </c>
      <c r="H24" s="21">
        <v>4</v>
      </c>
      <c r="I24" s="21" t="s">
        <v>144</v>
      </c>
      <c r="J24" s="46"/>
      <c r="K24" s="46" t="s">
        <v>82</v>
      </c>
      <c r="L24" s="47"/>
      <c r="M24" s="48"/>
      <c r="N24" s="48"/>
      <c r="O24" s="49"/>
      <c r="P24" s="50"/>
      <c r="Q24" s="50"/>
      <c r="R24" s="50"/>
      <c r="S24" s="50"/>
      <c r="T24" s="46"/>
      <c r="U24" s="46"/>
      <c r="V24" s="51"/>
      <c r="W24" s="62"/>
      <c r="X24" s="62"/>
      <c r="Y24" s="23" t="str">
        <f t="shared" si="2"/>
        <v/>
      </c>
      <c r="Z24" s="23" t="str">
        <f t="shared" si="2"/>
        <v/>
      </c>
      <c r="AA24" s="19">
        <f t="shared" ref="AA24:AA42" si="3">IF(OR(M24&lt;&gt;"",N24&lt;&gt;""),1,0)</f>
        <v>0</v>
      </c>
      <c r="AB24" s="19">
        <f t="shared" ref="AB24:AB42" si="4">IF(M24&lt;&gt;0,1,0)</f>
        <v>0</v>
      </c>
      <c r="AC24" s="19">
        <f t="shared" ref="AC24:AC42" si="5">IF(N24&lt;&gt;0,1,0)</f>
        <v>0</v>
      </c>
      <c r="AD24" s="23" t="str">
        <f t="shared" ref="AD24:AE42" si="6">IF(W24&lt;&gt;"",$H24*W24,"")</f>
        <v/>
      </c>
      <c r="AE24" s="23" t="str">
        <f t="shared" si="6"/>
        <v/>
      </c>
    </row>
    <row r="25" spans="2:31" ht="38.25" x14ac:dyDescent="0.25">
      <c r="B25" s="18"/>
      <c r="C25" s="25">
        <v>5200000001019</v>
      </c>
      <c r="D25" s="19"/>
      <c r="E25" s="19"/>
      <c r="F25" s="2"/>
      <c r="G25" s="98" t="s">
        <v>162</v>
      </c>
      <c r="H25" s="21">
        <v>30</v>
      </c>
      <c r="I25" s="21" t="s">
        <v>144</v>
      </c>
      <c r="J25" s="46" t="s">
        <v>257</v>
      </c>
      <c r="K25" s="46" t="s">
        <v>104</v>
      </c>
      <c r="L25" s="47"/>
      <c r="M25" s="48">
        <v>2100</v>
      </c>
      <c r="N25" s="48">
        <v>2300</v>
      </c>
      <c r="O25" s="49">
        <v>9.2499999999999999E-2</v>
      </c>
      <c r="P25" s="50">
        <v>0</v>
      </c>
      <c r="Q25" s="50">
        <v>7.0000000000000007E-2</v>
      </c>
      <c r="R25" s="50">
        <v>0.08</v>
      </c>
      <c r="S25" s="50">
        <v>0</v>
      </c>
      <c r="T25" s="46">
        <v>60</v>
      </c>
      <c r="U25" s="46">
        <v>75</v>
      </c>
      <c r="V25" s="51"/>
      <c r="W25" s="62"/>
      <c r="X25" s="62"/>
      <c r="Y25" s="23">
        <f t="shared" si="2"/>
        <v>63000</v>
      </c>
      <c r="Z25" s="23">
        <f t="shared" si="2"/>
        <v>69000</v>
      </c>
      <c r="AA25" s="19">
        <f t="shared" si="3"/>
        <v>1</v>
      </c>
      <c r="AB25" s="19">
        <f t="shared" si="4"/>
        <v>1</v>
      </c>
      <c r="AC25" s="19">
        <f t="shared" si="5"/>
        <v>1</v>
      </c>
      <c r="AD25" s="23" t="str">
        <f t="shared" si="6"/>
        <v/>
      </c>
      <c r="AE25" s="23" t="str">
        <f t="shared" si="6"/>
        <v/>
      </c>
    </row>
    <row r="26" spans="2:31" ht="51" x14ac:dyDescent="0.25">
      <c r="B26" s="18"/>
      <c r="C26" s="25">
        <v>5200000001469</v>
      </c>
      <c r="D26" s="19"/>
      <c r="E26" s="19"/>
      <c r="F26" s="2"/>
      <c r="G26" s="98" t="s">
        <v>164</v>
      </c>
      <c r="H26" s="21">
        <v>30</v>
      </c>
      <c r="I26" s="21" t="s">
        <v>144</v>
      </c>
      <c r="J26" s="46" t="s">
        <v>257</v>
      </c>
      <c r="K26" s="46" t="s">
        <v>104</v>
      </c>
      <c r="L26" s="47"/>
      <c r="M26" s="48">
        <v>4900</v>
      </c>
      <c r="N26" s="48">
        <v>5200</v>
      </c>
      <c r="O26" s="49">
        <v>9.2499999999999999E-2</v>
      </c>
      <c r="P26" s="50">
        <v>0</v>
      </c>
      <c r="Q26" s="50">
        <v>7.0000000000000007E-2</v>
      </c>
      <c r="R26" s="50">
        <v>0.08</v>
      </c>
      <c r="S26" s="50">
        <v>0</v>
      </c>
      <c r="T26" s="46">
        <v>60</v>
      </c>
      <c r="U26" s="46">
        <v>75</v>
      </c>
      <c r="V26" s="51"/>
      <c r="W26" s="62"/>
      <c r="X26" s="62"/>
      <c r="Y26" s="23">
        <f t="shared" si="2"/>
        <v>147000</v>
      </c>
      <c r="Z26" s="23">
        <f t="shared" si="2"/>
        <v>156000</v>
      </c>
      <c r="AA26" s="19">
        <f t="shared" si="3"/>
        <v>1</v>
      </c>
      <c r="AB26" s="19">
        <f t="shared" si="4"/>
        <v>1</v>
      </c>
      <c r="AC26" s="19">
        <f t="shared" si="5"/>
        <v>1</v>
      </c>
      <c r="AD26" s="23" t="str">
        <f t="shared" si="6"/>
        <v/>
      </c>
      <c r="AE26" s="23" t="str">
        <f t="shared" si="6"/>
        <v/>
      </c>
    </row>
    <row r="27" spans="2:31" ht="63.75" x14ac:dyDescent="0.25">
      <c r="B27" s="18"/>
      <c r="C27" s="25">
        <v>5200000001473</v>
      </c>
      <c r="D27" s="19"/>
      <c r="E27" s="19"/>
      <c r="F27" s="2"/>
      <c r="G27" s="98" t="s">
        <v>166</v>
      </c>
      <c r="H27" s="21">
        <v>5</v>
      </c>
      <c r="I27" s="21" t="s">
        <v>144</v>
      </c>
      <c r="J27" s="46"/>
      <c r="K27" s="46" t="s">
        <v>82</v>
      </c>
      <c r="L27" s="47"/>
      <c r="M27" s="48"/>
      <c r="N27" s="48"/>
      <c r="O27" s="49"/>
      <c r="P27" s="50"/>
      <c r="Q27" s="50"/>
      <c r="R27" s="50"/>
      <c r="S27" s="50"/>
      <c r="T27" s="46"/>
      <c r="U27" s="46"/>
      <c r="V27" s="51"/>
      <c r="W27" s="62"/>
      <c r="X27" s="62"/>
      <c r="Y27" s="23" t="str">
        <f t="shared" si="2"/>
        <v/>
      </c>
      <c r="Z27" s="23" t="str">
        <f t="shared" si="2"/>
        <v/>
      </c>
      <c r="AA27" s="19">
        <f t="shared" si="3"/>
        <v>0</v>
      </c>
      <c r="AB27" s="19">
        <f t="shared" si="4"/>
        <v>0</v>
      </c>
      <c r="AC27" s="19">
        <f t="shared" si="5"/>
        <v>0</v>
      </c>
      <c r="AD27" s="23" t="str">
        <f t="shared" si="6"/>
        <v/>
      </c>
      <c r="AE27" s="23" t="str">
        <f t="shared" si="6"/>
        <v/>
      </c>
    </row>
    <row r="28" spans="2:31" ht="38.25" x14ac:dyDescent="0.25">
      <c r="B28" s="18">
        <f t="shared" ref="B28:B42" si="7">IF(G28="","",B27+1)</f>
        <v>1</v>
      </c>
      <c r="C28" s="25">
        <v>5200000002521</v>
      </c>
      <c r="D28" s="19"/>
      <c r="E28" s="19"/>
      <c r="F28" s="2"/>
      <c r="G28" s="98" t="s">
        <v>172</v>
      </c>
      <c r="H28" s="21">
        <v>30</v>
      </c>
      <c r="I28" s="21" t="s">
        <v>144</v>
      </c>
      <c r="J28" s="46" t="s">
        <v>257</v>
      </c>
      <c r="K28" s="46" t="s">
        <v>104</v>
      </c>
      <c r="L28" s="47"/>
      <c r="M28" s="48">
        <v>480</v>
      </c>
      <c r="N28" s="48">
        <v>550</v>
      </c>
      <c r="O28" s="49">
        <v>9.2499999999999999E-2</v>
      </c>
      <c r="P28" s="50">
        <v>0</v>
      </c>
      <c r="Q28" s="50">
        <v>7.0000000000000007E-2</v>
      </c>
      <c r="R28" s="50">
        <v>0.08</v>
      </c>
      <c r="S28" s="50">
        <v>0</v>
      </c>
      <c r="T28" s="46">
        <v>90</v>
      </c>
      <c r="U28" s="46">
        <v>105</v>
      </c>
      <c r="V28" s="51"/>
      <c r="W28" s="62"/>
      <c r="X28" s="62"/>
      <c r="Y28" s="23">
        <f t="shared" si="2"/>
        <v>14400</v>
      </c>
      <c r="Z28" s="23">
        <f t="shared" si="2"/>
        <v>16500</v>
      </c>
      <c r="AA28" s="19">
        <f t="shared" si="3"/>
        <v>1</v>
      </c>
      <c r="AB28" s="19">
        <f t="shared" si="4"/>
        <v>1</v>
      </c>
      <c r="AC28" s="19">
        <f t="shared" si="5"/>
        <v>1</v>
      </c>
      <c r="AD28" s="23" t="str">
        <f t="shared" si="6"/>
        <v/>
      </c>
      <c r="AE28" s="23" t="str">
        <f t="shared" si="6"/>
        <v/>
      </c>
    </row>
    <row r="29" spans="2:31" ht="51" x14ac:dyDescent="0.25">
      <c r="B29" s="18">
        <f t="shared" si="7"/>
        <v>2</v>
      </c>
      <c r="C29" s="25">
        <v>5200000004375</v>
      </c>
      <c r="D29" s="19"/>
      <c r="E29" s="19"/>
      <c r="F29" s="2"/>
      <c r="G29" s="98" t="s">
        <v>184</v>
      </c>
      <c r="H29" s="21">
        <v>10</v>
      </c>
      <c r="I29" s="21" t="s">
        <v>144</v>
      </c>
      <c r="J29" s="46"/>
      <c r="K29" s="46" t="s">
        <v>82</v>
      </c>
      <c r="L29" s="47"/>
      <c r="M29" s="48"/>
      <c r="N29" s="48"/>
      <c r="O29" s="49"/>
      <c r="P29" s="50"/>
      <c r="Q29" s="50"/>
      <c r="R29" s="50"/>
      <c r="S29" s="50"/>
      <c r="T29" s="46"/>
      <c r="U29" s="46"/>
      <c r="V29" s="51"/>
      <c r="W29" s="62"/>
      <c r="X29" s="62"/>
      <c r="Y29" s="23" t="str">
        <f t="shared" si="2"/>
        <v/>
      </c>
      <c r="Z29" s="23" t="str">
        <f t="shared" si="2"/>
        <v/>
      </c>
      <c r="AA29" s="19">
        <f t="shared" si="3"/>
        <v>0</v>
      </c>
      <c r="AB29" s="19">
        <f t="shared" si="4"/>
        <v>0</v>
      </c>
      <c r="AC29" s="19">
        <f t="shared" si="5"/>
        <v>0</v>
      </c>
      <c r="AD29" s="23" t="str">
        <f t="shared" si="6"/>
        <v/>
      </c>
      <c r="AE29" s="23" t="str">
        <f t="shared" si="6"/>
        <v/>
      </c>
    </row>
    <row r="30" spans="2:31" x14ac:dyDescent="0.25">
      <c r="B30" s="18">
        <f t="shared" si="7"/>
        <v>3</v>
      </c>
      <c r="C30" s="25">
        <v>5200000006348</v>
      </c>
      <c r="D30" s="19"/>
      <c r="E30" s="19"/>
      <c r="F30" s="2"/>
      <c r="G30" s="98" t="s">
        <v>192</v>
      </c>
      <c r="H30" s="21">
        <v>400</v>
      </c>
      <c r="I30" s="21" t="s">
        <v>144</v>
      </c>
      <c r="J30" s="46"/>
      <c r="K30" s="46" t="s">
        <v>82</v>
      </c>
      <c r="L30" s="47"/>
      <c r="M30" s="48"/>
      <c r="N30" s="48"/>
      <c r="O30" s="49"/>
      <c r="P30" s="50"/>
      <c r="Q30" s="50"/>
      <c r="R30" s="50"/>
      <c r="S30" s="50"/>
      <c r="T30" s="46"/>
      <c r="U30" s="46"/>
      <c r="V30" s="51"/>
      <c r="W30" s="62"/>
      <c r="X30" s="62"/>
      <c r="Y30" s="23" t="str">
        <f t="shared" si="2"/>
        <v/>
      </c>
      <c r="Z30" s="23" t="str">
        <f t="shared" si="2"/>
        <v/>
      </c>
      <c r="AA30" s="19">
        <f t="shared" si="3"/>
        <v>0</v>
      </c>
      <c r="AB30" s="19">
        <f t="shared" si="4"/>
        <v>0</v>
      </c>
      <c r="AC30" s="19">
        <f t="shared" si="5"/>
        <v>0</v>
      </c>
      <c r="AD30" s="23" t="str">
        <f t="shared" si="6"/>
        <v/>
      </c>
      <c r="AE30" s="23" t="str">
        <f t="shared" si="6"/>
        <v/>
      </c>
    </row>
    <row r="31" spans="2:31" x14ac:dyDescent="0.25">
      <c r="B31" s="18">
        <f t="shared" si="7"/>
        <v>4</v>
      </c>
      <c r="C31" s="25">
        <v>5200000007707</v>
      </c>
      <c r="D31" s="19"/>
      <c r="E31" s="19"/>
      <c r="F31" s="2"/>
      <c r="G31" s="98" t="s">
        <v>199</v>
      </c>
      <c r="H31" s="21">
        <v>10</v>
      </c>
      <c r="I31" s="21" t="s">
        <v>144</v>
      </c>
      <c r="J31" s="46"/>
      <c r="K31" s="46" t="s">
        <v>82</v>
      </c>
      <c r="L31" s="47"/>
      <c r="M31" s="48"/>
      <c r="N31" s="48"/>
      <c r="O31" s="49"/>
      <c r="P31" s="50"/>
      <c r="Q31" s="50"/>
      <c r="R31" s="50"/>
      <c r="S31" s="50"/>
      <c r="T31" s="46"/>
      <c r="U31" s="46"/>
      <c r="V31" s="51"/>
      <c r="W31" s="62"/>
      <c r="X31" s="62"/>
      <c r="Y31" s="23" t="str">
        <f t="shared" si="2"/>
        <v/>
      </c>
      <c r="Z31" s="23" t="str">
        <f t="shared" si="2"/>
        <v/>
      </c>
      <c r="AA31" s="19">
        <f t="shared" si="3"/>
        <v>0</v>
      </c>
      <c r="AB31" s="19">
        <f t="shared" si="4"/>
        <v>0</v>
      </c>
      <c r="AC31" s="19">
        <f t="shared" si="5"/>
        <v>0</v>
      </c>
      <c r="AD31" s="23" t="str">
        <f t="shared" si="6"/>
        <v/>
      </c>
      <c r="AE31" s="23" t="str">
        <f t="shared" si="6"/>
        <v/>
      </c>
    </row>
    <row r="32" spans="2:31" ht="25.5" x14ac:dyDescent="0.25">
      <c r="B32" s="18">
        <f t="shared" si="7"/>
        <v>5</v>
      </c>
      <c r="C32" s="25">
        <v>5200000008257</v>
      </c>
      <c r="D32" s="19"/>
      <c r="E32" s="19"/>
      <c r="F32" s="2"/>
      <c r="G32" s="98" t="s">
        <v>201</v>
      </c>
      <c r="H32" s="21">
        <v>60</v>
      </c>
      <c r="I32" s="21" t="s">
        <v>144</v>
      </c>
      <c r="J32" s="46" t="s">
        <v>257</v>
      </c>
      <c r="K32" s="46" t="s">
        <v>104</v>
      </c>
      <c r="L32" s="47"/>
      <c r="M32" s="48">
        <v>4750</v>
      </c>
      <c r="N32" s="48">
        <v>5200</v>
      </c>
      <c r="O32" s="49">
        <v>9.2499999999999999E-2</v>
      </c>
      <c r="P32" s="50">
        <v>0</v>
      </c>
      <c r="Q32" s="50">
        <v>0.04</v>
      </c>
      <c r="R32" s="50">
        <v>0.08</v>
      </c>
      <c r="S32" s="50">
        <v>0</v>
      </c>
      <c r="T32" s="46">
        <v>90</v>
      </c>
      <c r="U32" s="46">
        <v>105</v>
      </c>
      <c r="V32" s="51"/>
      <c r="W32" s="62"/>
      <c r="X32" s="62"/>
      <c r="Y32" s="23">
        <f t="shared" si="2"/>
        <v>285000</v>
      </c>
      <c r="Z32" s="23">
        <f t="shared" si="2"/>
        <v>312000</v>
      </c>
      <c r="AA32" s="19">
        <f t="shared" si="3"/>
        <v>1</v>
      </c>
      <c r="AB32" s="19">
        <f t="shared" si="4"/>
        <v>1</v>
      </c>
      <c r="AC32" s="19">
        <f t="shared" si="5"/>
        <v>1</v>
      </c>
      <c r="AD32" s="23" t="str">
        <f t="shared" si="6"/>
        <v/>
      </c>
      <c r="AE32" s="23" t="str">
        <f t="shared" si="6"/>
        <v/>
      </c>
    </row>
    <row r="33" spans="2:31" ht="51" x14ac:dyDescent="0.25">
      <c r="B33" s="18">
        <f t="shared" si="7"/>
        <v>6</v>
      </c>
      <c r="C33" s="25">
        <v>5200000011417</v>
      </c>
      <c r="D33" s="19"/>
      <c r="E33" s="19"/>
      <c r="F33" s="2"/>
      <c r="G33" s="98" t="s">
        <v>209</v>
      </c>
      <c r="H33" s="21">
        <v>50</v>
      </c>
      <c r="I33" s="21" t="s">
        <v>144</v>
      </c>
      <c r="J33" s="46"/>
      <c r="K33" s="46" t="s">
        <v>82</v>
      </c>
      <c r="L33" s="47"/>
      <c r="M33" s="48"/>
      <c r="N33" s="48"/>
      <c r="O33" s="49"/>
      <c r="P33" s="50"/>
      <c r="Q33" s="50"/>
      <c r="R33" s="50"/>
      <c r="S33" s="50"/>
      <c r="T33" s="46"/>
      <c r="U33" s="46"/>
      <c r="V33" s="51"/>
      <c r="W33" s="62"/>
      <c r="X33" s="62"/>
      <c r="Y33" s="23" t="str">
        <f t="shared" si="2"/>
        <v/>
      </c>
      <c r="Z33" s="23" t="str">
        <f t="shared" si="2"/>
        <v/>
      </c>
      <c r="AA33" s="19">
        <f t="shared" si="3"/>
        <v>0</v>
      </c>
      <c r="AB33" s="19">
        <f t="shared" si="4"/>
        <v>0</v>
      </c>
      <c r="AC33" s="19">
        <f t="shared" si="5"/>
        <v>0</v>
      </c>
      <c r="AD33" s="23" t="str">
        <f t="shared" si="6"/>
        <v/>
      </c>
      <c r="AE33" s="23" t="str">
        <f t="shared" si="6"/>
        <v/>
      </c>
    </row>
    <row r="34" spans="2:31" ht="25.5" x14ac:dyDescent="0.25">
      <c r="B34" s="18">
        <f t="shared" si="7"/>
        <v>7</v>
      </c>
      <c r="C34" s="25">
        <v>5200000015048</v>
      </c>
      <c r="D34" s="19"/>
      <c r="E34" s="19"/>
      <c r="F34" s="2"/>
      <c r="G34" s="98" t="s">
        <v>228</v>
      </c>
      <c r="H34" s="21">
        <v>3</v>
      </c>
      <c r="I34" s="21" t="s">
        <v>144</v>
      </c>
      <c r="J34" s="46"/>
      <c r="K34" s="46" t="s">
        <v>82</v>
      </c>
      <c r="L34" s="47"/>
      <c r="M34" s="48"/>
      <c r="N34" s="48"/>
      <c r="O34" s="49"/>
      <c r="P34" s="50"/>
      <c r="Q34" s="50"/>
      <c r="R34" s="50"/>
      <c r="S34" s="50"/>
      <c r="T34" s="46"/>
      <c r="U34" s="46"/>
      <c r="V34" s="51"/>
      <c r="W34" s="62"/>
      <c r="X34" s="62"/>
      <c r="Y34" s="23" t="str">
        <f t="shared" si="2"/>
        <v/>
      </c>
      <c r="Z34" s="23" t="str">
        <f t="shared" si="2"/>
        <v/>
      </c>
      <c r="AA34" s="19">
        <f t="shared" si="3"/>
        <v>0</v>
      </c>
      <c r="AB34" s="19">
        <f t="shared" si="4"/>
        <v>0</v>
      </c>
      <c r="AC34" s="19">
        <f t="shared" si="5"/>
        <v>0</v>
      </c>
      <c r="AD34" s="23" t="str">
        <f t="shared" si="6"/>
        <v/>
      </c>
      <c r="AE34" s="23" t="str">
        <f t="shared" si="6"/>
        <v/>
      </c>
    </row>
    <row r="35" spans="2:31" ht="38.25" x14ac:dyDescent="0.25">
      <c r="B35" s="18">
        <f t="shared" si="7"/>
        <v>8</v>
      </c>
      <c r="C35" s="25">
        <v>5200000022598</v>
      </c>
      <c r="D35" s="19"/>
      <c r="E35" s="19"/>
      <c r="F35" s="2"/>
      <c r="G35" s="98" t="s">
        <v>238</v>
      </c>
      <c r="H35" s="21">
        <v>6</v>
      </c>
      <c r="I35" s="21" t="s">
        <v>144</v>
      </c>
      <c r="J35" s="46"/>
      <c r="K35" s="46" t="s">
        <v>82</v>
      </c>
      <c r="L35" s="47"/>
      <c r="M35" s="48"/>
      <c r="N35" s="48"/>
      <c r="O35" s="49"/>
      <c r="P35" s="50"/>
      <c r="Q35" s="50"/>
      <c r="R35" s="50"/>
      <c r="S35" s="50"/>
      <c r="T35" s="46"/>
      <c r="U35" s="46"/>
      <c r="V35" s="51"/>
      <c r="W35" s="62"/>
      <c r="X35" s="62"/>
      <c r="Y35" s="23" t="str">
        <f t="shared" si="2"/>
        <v/>
      </c>
      <c r="Z35" s="23" t="str">
        <f t="shared" si="2"/>
        <v/>
      </c>
      <c r="AA35" s="19">
        <f t="shared" si="3"/>
        <v>0</v>
      </c>
      <c r="AB35" s="19">
        <f t="shared" si="4"/>
        <v>0</v>
      </c>
      <c r="AC35" s="19">
        <f t="shared" si="5"/>
        <v>0</v>
      </c>
      <c r="AD35" s="23" t="str">
        <f t="shared" si="6"/>
        <v/>
      </c>
      <c r="AE35" s="23" t="str">
        <f t="shared" si="6"/>
        <v/>
      </c>
    </row>
    <row r="36" spans="2:31" ht="51" x14ac:dyDescent="0.25">
      <c r="B36" s="18">
        <f t="shared" si="7"/>
        <v>9</v>
      </c>
      <c r="C36" s="25">
        <v>5200000023766</v>
      </c>
      <c r="D36" s="19"/>
      <c r="E36" s="19"/>
      <c r="F36" s="2"/>
      <c r="G36" s="98" t="s">
        <v>242</v>
      </c>
      <c r="H36" s="21">
        <v>3</v>
      </c>
      <c r="I36" s="21" t="s">
        <v>144</v>
      </c>
      <c r="J36" s="46"/>
      <c r="K36" s="46" t="s">
        <v>82</v>
      </c>
      <c r="L36" s="47"/>
      <c r="M36" s="48"/>
      <c r="N36" s="48"/>
      <c r="O36" s="49"/>
      <c r="P36" s="50"/>
      <c r="Q36" s="50"/>
      <c r="R36" s="50"/>
      <c r="S36" s="50"/>
      <c r="T36" s="46"/>
      <c r="U36" s="46"/>
      <c r="V36" s="51"/>
      <c r="W36" s="62"/>
      <c r="X36" s="62"/>
      <c r="Y36" s="23" t="str">
        <f t="shared" si="2"/>
        <v/>
      </c>
      <c r="Z36" s="23" t="str">
        <f t="shared" si="2"/>
        <v/>
      </c>
      <c r="AA36" s="19">
        <f t="shared" si="3"/>
        <v>0</v>
      </c>
      <c r="AB36" s="19">
        <f t="shared" si="4"/>
        <v>0</v>
      </c>
      <c r="AC36" s="19">
        <f t="shared" si="5"/>
        <v>0</v>
      </c>
      <c r="AD36" s="23" t="str">
        <f t="shared" si="6"/>
        <v/>
      </c>
      <c r="AE36" s="23" t="str">
        <f t="shared" si="6"/>
        <v/>
      </c>
    </row>
    <row r="37" spans="2:31" ht="51" x14ac:dyDescent="0.25">
      <c r="B37" s="18">
        <f t="shared" si="7"/>
        <v>10</v>
      </c>
      <c r="C37" s="25">
        <v>5300000005883</v>
      </c>
      <c r="D37" s="19"/>
      <c r="E37" s="19"/>
      <c r="F37" s="2"/>
      <c r="G37" s="98" t="s">
        <v>244</v>
      </c>
      <c r="H37" s="21">
        <v>15</v>
      </c>
      <c r="I37" s="21" t="s">
        <v>144</v>
      </c>
      <c r="J37" s="46"/>
      <c r="K37" s="46" t="s">
        <v>82</v>
      </c>
      <c r="L37" s="47"/>
      <c r="M37" s="48"/>
      <c r="N37" s="48"/>
      <c r="O37" s="49"/>
      <c r="P37" s="50"/>
      <c r="Q37" s="50"/>
      <c r="R37" s="50"/>
      <c r="S37" s="50"/>
      <c r="T37" s="46"/>
      <c r="U37" s="46"/>
      <c r="V37" s="51"/>
      <c r="W37" s="62"/>
      <c r="X37" s="62"/>
      <c r="Y37" s="23" t="str">
        <f t="shared" si="2"/>
        <v/>
      </c>
      <c r="Z37" s="23" t="str">
        <f t="shared" si="2"/>
        <v/>
      </c>
      <c r="AA37" s="19">
        <f t="shared" si="3"/>
        <v>0</v>
      </c>
      <c r="AB37" s="19">
        <f t="shared" si="4"/>
        <v>0</v>
      </c>
      <c r="AC37" s="19">
        <f t="shared" si="5"/>
        <v>0</v>
      </c>
      <c r="AD37" s="23" t="str">
        <f t="shared" si="6"/>
        <v/>
      </c>
      <c r="AE37" s="23" t="str">
        <f t="shared" si="6"/>
        <v/>
      </c>
    </row>
    <row r="38" spans="2:31" ht="51" x14ac:dyDescent="0.25">
      <c r="B38" s="18">
        <f t="shared" si="7"/>
        <v>11</v>
      </c>
      <c r="C38" s="25">
        <v>5800000000300</v>
      </c>
      <c r="D38" s="19"/>
      <c r="E38" s="19"/>
      <c r="F38" s="2"/>
      <c r="G38" s="98" t="s">
        <v>246</v>
      </c>
      <c r="H38" s="21">
        <v>20</v>
      </c>
      <c r="I38" s="21" t="s">
        <v>144</v>
      </c>
      <c r="J38" s="46"/>
      <c r="K38" s="46" t="s">
        <v>82</v>
      </c>
      <c r="L38" s="47"/>
      <c r="M38" s="48"/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 t="str">
        <f t="shared" si="2"/>
        <v/>
      </c>
      <c r="Z38" s="23" t="str">
        <f t="shared" si="2"/>
        <v/>
      </c>
      <c r="AA38" s="19">
        <f t="shared" si="3"/>
        <v>0</v>
      </c>
      <c r="AB38" s="19">
        <f t="shared" si="4"/>
        <v>0</v>
      </c>
      <c r="AC38" s="19">
        <f t="shared" si="5"/>
        <v>0</v>
      </c>
      <c r="AD38" s="23" t="str">
        <f t="shared" si="6"/>
        <v/>
      </c>
      <c r="AE38" s="23" t="str">
        <f t="shared" si="6"/>
        <v/>
      </c>
    </row>
    <row r="39" spans="2:31" ht="25.5" x14ac:dyDescent="0.25">
      <c r="B39" s="18">
        <f>IF(G39="","",B38+1)</f>
        <v>12</v>
      </c>
      <c r="C39" s="25">
        <v>6800000000331</v>
      </c>
      <c r="D39" s="19"/>
      <c r="E39" s="19"/>
      <c r="F39" s="2"/>
      <c r="G39" s="98" t="s">
        <v>253</v>
      </c>
      <c r="H39" s="21">
        <v>5</v>
      </c>
      <c r="I39" s="21" t="s">
        <v>144</v>
      </c>
      <c r="J39" s="46"/>
      <c r="K39" s="46" t="s">
        <v>82</v>
      </c>
      <c r="L39" s="47"/>
      <c r="M39" s="48"/>
      <c r="N39" s="48"/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 t="str">
        <f t="shared" si="2"/>
        <v/>
      </c>
      <c r="Z39" s="23" t="str">
        <f t="shared" si="2"/>
        <v/>
      </c>
      <c r="AA39" s="19">
        <f t="shared" si="3"/>
        <v>0</v>
      </c>
      <c r="AB39" s="19">
        <f t="shared" si="4"/>
        <v>0</v>
      </c>
      <c r="AC39" s="19">
        <f t="shared" si="5"/>
        <v>0</v>
      </c>
      <c r="AD39" s="23" t="str">
        <f t="shared" si="6"/>
        <v/>
      </c>
      <c r="AE39" s="23" t="str">
        <f t="shared" si="6"/>
        <v/>
      </c>
    </row>
    <row r="40" spans="2:31" x14ac:dyDescent="0.25">
      <c r="B40" s="18" t="str">
        <f t="shared" si="7"/>
        <v/>
      </c>
      <c r="C40" s="19"/>
      <c r="D40" s="19"/>
      <c r="E40" s="19"/>
      <c r="F40" s="20"/>
      <c r="G40" s="20"/>
      <c r="H40" s="21"/>
      <c r="I40" s="21"/>
      <c r="J40" s="46"/>
      <c r="K40" s="46" t="s">
        <v>104</v>
      </c>
      <c r="L40" s="47"/>
      <c r="M40" s="48"/>
      <c r="N40" s="48"/>
      <c r="O40" s="49"/>
      <c r="P40" s="50"/>
      <c r="Q40" s="50"/>
      <c r="R40" s="50"/>
      <c r="S40" s="50"/>
      <c r="T40" s="46"/>
      <c r="U40" s="46"/>
      <c r="V40" s="51"/>
      <c r="W40" s="62"/>
      <c r="X40" s="62"/>
      <c r="Y40" s="23" t="str">
        <f t="shared" si="2"/>
        <v/>
      </c>
      <c r="Z40" s="23" t="str">
        <f t="shared" si="2"/>
        <v/>
      </c>
      <c r="AA40" s="19">
        <f t="shared" si="3"/>
        <v>0</v>
      </c>
      <c r="AB40" s="19">
        <f t="shared" si="4"/>
        <v>0</v>
      </c>
      <c r="AC40" s="19">
        <f t="shared" si="5"/>
        <v>0</v>
      </c>
      <c r="AD40" s="23" t="str">
        <f t="shared" si="6"/>
        <v/>
      </c>
      <c r="AE40" s="23" t="str">
        <f t="shared" si="6"/>
        <v/>
      </c>
    </row>
    <row r="41" spans="2:31" x14ac:dyDescent="0.25">
      <c r="B41" s="18" t="str">
        <f t="shared" si="7"/>
        <v/>
      </c>
      <c r="C41" s="19"/>
      <c r="D41" s="19"/>
      <c r="E41" s="19"/>
      <c r="F41" s="2"/>
      <c r="G41" s="20"/>
      <c r="H41" s="21"/>
      <c r="I41" s="21"/>
      <c r="J41" s="46"/>
      <c r="K41" s="46" t="s">
        <v>104</v>
      </c>
      <c r="L41" s="47"/>
      <c r="M41" s="48"/>
      <c r="N41" s="48"/>
      <c r="O41" s="49"/>
      <c r="P41" s="50"/>
      <c r="Q41" s="50"/>
      <c r="R41" s="50"/>
      <c r="S41" s="50"/>
      <c r="T41" s="46"/>
      <c r="U41" s="46"/>
      <c r="V41" s="51"/>
      <c r="W41" s="62"/>
      <c r="X41" s="62"/>
      <c r="Y41" s="23" t="str">
        <f t="shared" si="2"/>
        <v/>
      </c>
      <c r="Z41" s="23" t="str">
        <f t="shared" si="2"/>
        <v/>
      </c>
      <c r="AA41" s="19">
        <f t="shared" si="3"/>
        <v>0</v>
      </c>
      <c r="AB41" s="19">
        <f t="shared" si="4"/>
        <v>0</v>
      </c>
      <c r="AC41" s="19">
        <f t="shared" si="5"/>
        <v>0</v>
      </c>
      <c r="AD41" s="23" t="str">
        <f t="shared" si="6"/>
        <v/>
      </c>
      <c r="AE41" s="23" t="str">
        <f t="shared" si="6"/>
        <v/>
      </c>
    </row>
    <row r="42" spans="2:31" x14ac:dyDescent="0.25">
      <c r="B42" s="18" t="str">
        <f t="shared" si="7"/>
        <v/>
      </c>
      <c r="C42" s="19"/>
      <c r="D42" s="19"/>
      <c r="E42" s="19"/>
      <c r="F42" s="20"/>
      <c r="G42" s="20"/>
      <c r="H42" s="21"/>
      <c r="I42" s="21"/>
      <c r="J42" s="46"/>
      <c r="K42" s="46" t="s">
        <v>104</v>
      </c>
      <c r="L42" s="47"/>
      <c r="M42" s="48"/>
      <c r="N42" s="48"/>
      <c r="O42" s="49"/>
      <c r="P42" s="50"/>
      <c r="Q42" s="50"/>
      <c r="R42" s="50"/>
      <c r="S42" s="50"/>
      <c r="T42" s="46"/>
      <c r="U42" s="46"/>
      <c r="V42" s="51"/>
      <c r="W42" s="62"/>
      <c r="X42" s="62"/>
      <c r="Y42" s="23" t="str">
        <f t="shared" si="2"/>
        <v/>
      </c>
      <c r="Z42" s="23" t="str">
        <f t="shared" si="2"/>
        <v/>
      </c>
      <c r="AA42" s="19">
        <f t="shared" si="3"/>
        <v>0</v>
      </c>
      <c r="AB42" s="19">
        <f t="shared" si="4"/>
        <v>0</v>
      </c>
      <c r="AC42" s="19">
        <f t="shared" si="5"/>
        <v>0</v>
      </c>
      <c r="AD42" s="23" t="str">
        <f t="shared" si="6"/>
        <v/>
      </c>
      <c r="AE42" s="23" t="str">
        <f t="shared" si="6"/>
        <v/>
      </c>
    </row>
  </sheetData>
  <sheetProtection algorithmName="SHA-512" hashValue="R+/5W1GCyBO0mVZIk+s3b/Z+eeopctSmgKh+z0+B6ZOeVMU0GTJAf6v92v44YaNR/yxnbk6eWEMDIT87CC4VCQ==" saltValue="jsROu06XYBe5U2aCmdQxwg==" spinCount="100000" sheet="1" objects="1" scenarios="1"/>
  <autoFilter ref="B22:AA42" xr:uid="{00000000-0009-0000-0000-000002000000}"/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0000000}">
          <x14:formula1>
            <xm:f>Validação!$F$2:$F$4</xm:f>
          </x14:formula1>
          <xm:sqref>F9</xm:sqref>
        </x14:dataValidation>
        <x14:dataValidation type="list" allowBlank="1" showInputMessage="1" showErrorMessage="1" xr:uid="{00000000-0002-0000-0200-000001000000}">
          <x14:formula1>
            <xm:f>Validação!$C$2:$C$7</xm:f>
          </x14:formula1>
          <xm:sqref>K23:K42</xm:sqref>
        </x14:dataValidation>
        <x14:dataValidation type="list" allowBlank="1" showInputMessage="1" showErrorMessage="1" xr:uid="{00000000-0002-0000-0200-000002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200-000003000000}">
          <x14:formula1>
            <xm:f>Validação!$A$2:$A$7</xm:f>
          </x14:formula1>
          <xm:sqref>F7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022"/>
  <sheetViews>
    <sheetView showGridLines="0" tabSelected="1" zoomScale="85" zoomScaleNormal="85" workbookViewId="0">
      <selection activeCell="F9" sqref="F9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11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34" t="s">
        <v>65</v>
      </c>
      <c r="D2" s="134"/>
      <c r="E2" s="134"/>
      <c r="F2" s="134"/>
      <c r="G2" s="134"/>
      <c r="H2" s="139" t="s">
        <v>133</v>
      </c>
      <c r="I2" s="131"/>
      <c r="J2" s="131"/>
      <c r="K2" s="131"/>
      <c r="L2" s="131"/>
      <c r="M2" s="131"/>
      <c r="N2" s="131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81"/>
      <c r="E3" s="91"/>
      <c r="F3" s="137" t="s">
        <v>255</v>
      </c>
      <c r="G3" s="138"/>
      <c r="H3" s="131"/>
      <c r="I3" s="131"/>
      <c r="J3" s="131"/>
      <c r="K3" s="131"/>
      <c r="L3" s="131"/>
      <c r="M3" s="131"/>
      <c r="N3" s="131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2"/>
      <c r="E4" s="92"/>
      <c r="F4" s="135" t="s">
        <v>256</v>
      </c>
      <c r="G4" s="136"/>
      <c r="H4" s="131"/>
      <c r="I4" s="131"/>
      <c r="J4" s="131"/>
      <c r="K4" s="131"/>
      <c r="L4" s="131"/>
      <c r="M4" s="131"/>
      <c r="N4" s="131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3"/>
      <c r="E5" s="93"/>
      <c r="F5" s="44" t="s">
        <v>59</v>
      </c>
      <c r="H5" s="131"/>
      <c r="I5" s="131"/>
      <c r="J5" s="131"/>
      <c r="K5" s="131"/>
      <c r="L5" s="131"/>
      <c r="M5" s="131"/>
      <c r="N5" s="131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4"/>
      <c r="E6" s="93"/>
      <c r="F6" s="45">
        <v>44084</v>
      </c>
      <c r="H6" s="131"/>
      <c r="I6" s="131"/>
      <c r="J6" s="131"/>
      <c r="K6" s="131"/>
      <c r="L6" s="131"/>
      <c r="M6" s="131"/>
      <c r="N6" s="131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3"/>
      <c r="E7" s="93"/>
      <c r="F7" s="44" t="s">
        <v>29</v>
      </c>
      <c r="H7" s="131"/>
      <c r="I7" s="131"/>
      <c r="J7" s="131"/>
      <c r="K7" s="131"/>
      <c r="L7" s="131"/>
      <c r="M7" s="131"/>
      <c r="N7" s="131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5"/>
      <c r="E8" s="93"/>
      <c r="F8" s="69">
        <v>60</v>
      </c>
      <c r="H8" s="131"/>
      <c r="I8" s="131"/>
      <c r="J8" s="131"/>
      <c r="K8" s="131"/>
      <c r="L8" s="131"/>
      <c r="M8" s="131"/>
      <c r="N8" s="131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5"/>
      <c r="E9" s="94"/>
      <c r="F9" s="69" t="s">
        <v>114</v>
      </c>
      <c r="G9" s="71" t="s">
        <v>122</v>
      </c>
      <c r="H9" s="131"/>
      <c r="I9" s="131"/>
      <c r="J9" s="131"/>
      <c r="K9" s="131"/>
      <c r="L9" s="131"/>
      <c r="M9" s="131"/>
      <c r="N9" s="131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6"/>
      <c r="E10" s="93"/>
      <c r="F10" s="70">
        <v>500</v>
      </c>
      <c r="H10" s="131"/>
      <c r="I10" s="131"/>
      <c r="J10" s="131"/>
      <c r="K10" s="131"/>
      <c r="L10" s="131"/>
      <c r="M10" s="131"/>
      <c r="N10" s="131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6"/>
      <c r="E11" s="93"/>
      <c r="F11" s="70">
        <v>500</v>
      </c>
      <c r="H11" s="131"/>
      <c r="I11" s="131"/>
      <c r="J11" s="131"/>
      <c r="K11" s="131"/>
      <c r="L11" s="131"/>
      <c r="M11" s="131"/>
      <c r="N11" s="131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7"/>
      <c r="E12" s="87"/>
      <c r="F12" s="31"/>
      <c r="H12" s="131"/>
      <c r="I12" s="131"/>
      <c r="J12" s="131"/>
      <c r="K12" s="131"/>
      <c r="L12" s="131"/>
      <c r="M12" s="131"/>
      <c r="N12" s="131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8"/>
      <c r="E13" s="88"/>
      <c r="F13" s="26">
        <f>COUNTA($G$23:$G$60003)</f>
        <v>28</v>
      </c>
      <c r="H13" s="131"/>
      <c r="I13" s="131"/>
      <c r="J13" s="131"/>
      <c r="K13" s="131"/>
      <c r="L13" s="131"/>
      <c r="M13" s="131"/>
      <c r="N13" s="131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8"/>
      <c r="E14" s="89"/>
      <c r="F14" s="26">
        <f>SUM($AA:$AA)</f>
        <v>16</v>
      </c>
      <c r="G14" s="80">
        <f>IFERROR(IF(OR(F14=0,F14=""),"",F14/$F$13),"")</f>
        <v>0.5714285714285714</v>
      </c>
      <c r="H14" s="131"/>
      <c r="I14" s="131"/>
      <c r="J14" s="131"/>
      <c r="K14" s="131"/>
      <c r="L14" s="131"/>
      <c r="M14" s="131"/>
      <c r="N14" s="131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8"/>
      <c r="E15" s="89"/>
      <c r="F15" s="26">
        <f>SUM($AB:$AB)</f>
        <v>16</v>
      </c>
      <c r="G15" s="80">
        <f>IFERROR(IF(OR(F15=0,F15=""),"",F15/$F$13),"")</f>
        <v>0.5714285714285714</v>
      </c>
      <c r="H15" s="131"/>
      <c r="I15" s="131"/>
      <c r="J15" s="131"/>
      <c r="K15" s="131"/>
      <c r="L15" s="131"/>
      <c r="M15" s="131"/>
      <c r="N15" s="131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8"/>
      <c r="E16" s="89"/>
      <c r="F16" s="26">
        <f>SUM($AC:$AC)</f>
        <v>16</v>
      </c>
      <c r="G16" s="80">
        <f>IFERROR(IF(OR(F16=0,F16=""),"",F16/$F$13),"")</f>
        <v>0.5714285714285714</v>
      </c>
      <c r="H16" s="131"/>
      <c r="I16" s="131"/>
      <c r="J16" s="131"/>
      <c r="K16" s="131"/>
      <c r="L16" s="131"/>
      <c r="M16" s="131"/>
      <c r="N16" s="131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90"/>
      <c r="E17" s="88"/>
      <c r="F17" s="32">
        <f>SUM($Y$23:$Y$1048576)</f>
        <v>438625</v>
      </c>
      <c r="G17" s="11" t="str">
        <f>IF($F$7="Selecione","",$F$7)</f>
        <v>BRL</v>
      </c>
      <c r="H17" s="131"/>
      <c r="I17" s="131"/>
      <c r="J17" s="131"/>
      <c r="K17" s="131"/>
      <c r="L17" s="131"/>
      <c r="M17" s="131"/>
      <c r="N17" s="131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90"/>
      <c r="E18" s="88"/>
      <c r="F18" s="32">
        <f>SUM($Z$23:$Z$1048576)</f>
        <v>479723.4</v>
      </c>
      <c r="G18" s="11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2" t="s">
        <v>24</v>
      </c>
      <c r="C20" s="132"/>
      <c r="D20" s="132"/>
      <c r="E20" s="132"/>
      <c r="F20" s="132"/>
      <c r="G20" s="132"/>
      <c r="H20" s="132"/>
      <c r="I20" s="133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SUBTOTAL(102,B23:B60003)</f>
        <v>28</v>
      </c>
      <c r="C21" s="3">
        <f t="shared" ref="C21:I21" si="0">SUBTOTAL(103,C23:C60003)</f>
        <v>28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3">
        <f t="shared" si="0"/>
        <v>28</v>
      </c>
      <c r="H21" s="3">
        <f t="shared" si="0"/>
        <v>28</v>
      </c>
      <c r="I21" s="5">
        <f t="shared" si="0"/>
        <v>28</v>
      </c>
      <c r="J21" s="6">
        <f>SUBTOTAL(103,J23:J60003)</f>
        <v>16</v>
      </c>
      <c r="K21" s="28"/>
      <c r="L21" s="3">
        <f t="shared" ref="L21:X21" si="1">SUBTOTAL(103,L23:L60003)</f>
        <v>0</v>
      </c>
      <c r="M21" s="4">
        <f t="shared" si="1"/>
        <v>16</v>
      </c>
      <c r="N21" s="5">
        <f t="shared" si="1"/>
        <v>16</v>
      </c>
      <c r="O21" s="3">
        <f t="shared" si="1"/>
        <v>16</v>
      </c>
      <c r="P21" s="3">
        <f t="shared" si="1"/>
        <v>16</v>
      </c>
      <c r="Q21" s="3">
        <f t="shared" si="1"/>
        <v>16</v>
      </c>
      <c r="R21" s="3">
        <f t="shared" si="1"/>
        <v>16</v>
      </c>
      <c r="S21" s="5">
        <f t="shared" si="1"/>
        <v>16</v>
      </c>
      <c r="T21" s="3">
        <f t="shared" si="1"/>
        <v>16</v>
      </c>
      <c r="U21" s="5">
        <f t="shared" si="1"/>
        <v>16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16</v>
      </c>
      <c r="Z21" s="7">
        <f>SUBTOTAL(102,Z23:Z60003)</f>
        <v>16</v>
      </c>
      <c r="AA21" s="22"/>
      <c r="AB21" s="22"/>
      <c r="AC21" s="22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38.25" x14ac:dyDescent="0.25">
      <c r="B23" s="18">
        <f>IF(G23="","",1)</f>
        <v>1</v>
      </c>
      <c r="C23" s="25">
        <v>5200000000210</v>
      </c>
      <c r="D23" s="19"/>
      <c r="E23" s="19"/>
      <c r="F23" s="2"/>
      <c r="G23" s="98" t="s">
        <v>146</v>
      </c>
      <c r="H23" s="21">
        <v>24</v>
      </c>
      <c r="I23" s="21" t="s">
        <v>144</v>
      </c>
      <c r="J23" s="46"/>
      <c r="K23" s="46" t="s">
        <v>82</v>
      </c>
      <c r="L23" s="47"/>
      <c r="M23" s="48"/>
      <c r="N23" s="48"/>
      <c r="O23" s="49"/>
      <c r="P23" s="50"/>
      <c r="Q23" s="50"/>
      <c r="R23" s="50"/>
      <c r="S23" s="50"/>
      <c r="T23" s="46"/>
      <c r="U23" s="46"/>
      <c r="V23" s="51"/>
      <c r="W23" s="62"/>
      <c r="X23" s="62"/>
      <c r="Y23" s="23" t="str">
        <f t="shared" ref="Y23:Z86" si="2">IF(M23&lt;&gt;"",$H23*M23,"")</f>
        <v/>
      </c>
      <c r="Z23" s="23" t="str">
        <f t="shared" si="2"/>
        <v/>
      </c>
      <c r="AA23" s="19">
        <f>IF(OR(M23&lt;&gt;"",N23&lt;&gt;""),1,0)</f>
        <v>0</v>
      </c>
      <c r="AB23" s="19">
        <f>IF(M23&lt;&gt;0,1,0)</f>
        <v>0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ht="38.25" x14ac:dyDescent="0.25">
      <c r="B24" s="18">
        <f t="shared" ref="B24:B87" si="3">IF(G24="","",B23+1)</f>
        <v>2</v>
      </c>
      <c r="C24" s="25">
        <v>5200000000240</v>
      </c>
      <c r="D24" s="19"/>
      <c r="E24" s="19"/>
      <c r="F24" s="2"/>
      <c r="G24" s="98" t="s">
        <v>148</v>
      </c>
      <c r="H24" s="21">
        <v>36</v>
      </c>
      <c r="I24" s="21" t="s">
        <v>144</v>
      </c>
      <c r="J24" s="46"/>
      <c r="K24" s="46" t="s">
        <v>82</v>
      </c>
      <c r="L24" s="47"/>
      <c r="M24" s="48"/>
      <c r="N24" s="48"/>
      <c r="O24" s="49"/>
      <c r="P24" s="50"/>
      <c r="Q24" s="50"/>
      <c r="R24" s="50"/>
      <c r="S24" s="50"/>
      <c r="T24" s="46"/>
      <c r="U24" s="46"/>
      <c r="V24" s="51"/>
      <c r="W24" s="62"/>
      <c r="X24" s="62"/>
      <c r="Y24" s="23" t="str">
        <f t="shared" si="2"/>
        <v/>
      </c>
      <c r="Z24" s="23" t="str">
        <f t="shared" si="2"/>
        <v/>
      </c>
      <c r="AA24" s="19">
        <f t="shared" ref="AA24:AA87" si="4">IF(OR(M24&lt;&gt;"",N24&lt;&gt;""),1,0)</f>
        <v>0</v>
      </c>
      <c r="AB24" s="19">
        <f t="shared" ref="AB24:AB87" si="5">IF(M24&lt;&gt;0,1,0)</f>
        <v>0</v>
      </c>
      <c r="AC24" s="19">
        <f t="shared" ref="AC24:AC87" si="6">IF(N24&lt;&gt;0,1,0)</f>
        <v>0</v>
      </c>
      <c r="AD24" s="23" t="str">
        <f t="shared" ref="AD24:AE87" si="7">IF(W24&lt;&gt;"",$H24*W24,"")</f>
        <v/>
      </c>
      <c r="AE24" s="23" t="str">
        <f t="shared" si="7"/>
        <v/>
      </c>
    </row>
    <row r="25" spans="2:31" ht="76.5" x14ac:dyDescent="0.25">
      <c r="B25" s="18">
        <f t="shared" si="3"/>
        <v>3</v>
      </c>
      <c r="C25" s="25">
        <v>5200000000315</v>
      </c>
      <c r="D25" s="19"/>
      <c r="E25" s="19"/>
      <c r="F25" s="2"/>
      <c r="G25" s="98" t="s">
        <v>154</v>
      </c>
      <c r="H25" s="21">
        <v>12</v>
      </c>
      <c r="I25" s="21" t="s">
        <v>144</v>
      </c>
      <c r="J25" s="46" t="s">
        <v>257</v>
      </c>
      <c r="K25" s="46" t="s">
        <v>104</v>
      </c>
      <c r="L25" s="47"/>
      <c r="M25" s="48">
        <v>4700</v>
      </c>
      <c r="N25" s="48">
        <v>5000</v>
      </c>
      <c r="O25" s="49">
        <v>9.2499999999999999E-2</v>
      </c>
      <c r="P25" s="50">
        <v>0</v>
      </c>
      <c r="Q25" s="50">
        <v>0.04</v>
      </c>
      <c r="R25" s="50">
        <v>0.08</v>
      </c>
      <c r="S25" s="50">
        <v>0</v>
      </c>
      <c r="T25" s="46">
        <v>90</v>
      </c>
      <c r="U25" s="46">
        <v>105</v>
      </c>
      <c r="V25" s="51"/>
      <c r="W25" s="62"/>
      <c r="X25" s="62"/>
      <c r="Y25" s="23">
        <f t="shared" si="2"/>
        <v>56400</v>
      </c>
      <c r="Z25" s="23">
        <f t="shared" si="2"/>
        <v>60000</v>
      </c>
      <c r="AA25" s="19">
        <f t="shared" si="4"/>
        <v>1</v>
      </c>
      <c r="AB25" s="19">
        <f t="shared" si="5"/>
        <v>1</v>
      </c>
      <c r="AC25" s="19">
        <f t="shared" si="6"/>
        <v>1</v>
      </c>
      <c r="AD25" s="23" t="str">
        <f t="shared" si="7"/>
        <v/>
      </c>
      <c r="AE25" s="23" t="str">
        <f t="shared" si="7"/>
        <v/>
      </c>
    </row>
    <row r="26" spans="2:31" ht="51" x14ac:dyDescent="0.25">
      <c r="B26" s="18">
        <f t="shared" si="3"/>
        <v>4</v>
      </c>
      <c r="C26" s="25">
        <v>5200000000335</v>
      </c>
      <c r="D26" s="19"/>
      <c r="E26" s="19"/>
      <c r="F26" s="2"/>
      <c r="G26" s="98" t="s">
        <v>156</v>
      </c>
      <c r="H26" s="21">
        <v>8</v>
      </c>
      <c r="I26" s="21" t="s">
        <v>144</v>
      </c>
      <c r="J26" s="46" t="s">
        <v>257</v>
      </c>
      <c r="K26" s="46" t="s">
        <v>104</v>
      </c>
      <c r="L26" s="47"/>
      <c r="M26" s="48">
        <v>1100</v>
      </c>
      <c r="N26" s="48">
        <v>1233.55</v>
      </c>
      <c r="O26" s="49">
        <v>9.2499999999999999E-2</v>
      </c>
      <c r="P26" s="50">
        <v>0</v>
      </c>
      <c r="Q26" s="50">
        <v>0.04</v>
      </c>
      <c r="R26" s="50">
        <v>0.08</v>
      </c>
      <c r="S26" s="50">
        <v>0</v>
      </c>
      <c r="T26" s="46">
        <v>40</v>
      </c>
      <c r="U26" s="46">
        <v>45</v>
      </c>
      <c r="V26" s="51"/>
      <c r="W26" s="62"/>
      <c r="X26" s="62"/>
      <c r="Y26" s="23">
        <f t="shared" si="2"/>
        <v>8800</v>
      </c>
      <c r="Z26" s="23">
        <f t="shared" si="2"/>
        <v>9868.4</v>
      </c>
      <c r="AA26" s="19">
        <f t="shared" si="4"/>
        <v>1</v>
      </c>
      <c r="AB26" s="19">
        <f t="shared" si="5"/>
        <v>1</v>
      </c>
      <c r="AC26" s="19">
        <f t="shared" si="6"/>
        <v>1</v>
      </c>
      <c r="AD26" s="23" t="str">
        <f t="shared" si="7"/>
        <v/>
      </c>
      <c r="AE26" s="23" t="str">
        <f t="shared" si="7"/>
        <v/>
      </c>
    </row>
    <row r="27" spans="2:31" ht="25.5" x14ac:dyDescent="0.25">
      <c r="B27" s="18">
        <f t="shared" si="3"/>
        <v>5</v>
      </c>
      <c r="C27" s="25">
        <v>5200000000808</v>
      </c>
      <c r="D27" s="19"/>
      <c r="E27" s="19"/>
      <c r="F27" s="2"/>
      <c r="G27" s="98" t="s">
        <v>160</v>
      </c>
      <c r="H27" s="21">
        <v>14</v>
      </c>
      <c r="I27" s="21" t="s">
        <v>144</v>
      </c>
      <c r="J27" s="46" t="s">
        <v>257</v>
      </c>
      <c r="K27" s="46" t="s">
        <v>104</v>
      </c>
      <c r="L27" s="47"/>
      <c r="M27" s="48">
        <v>650</v>
      </c>
      <c r="N27" s="48">
        <v>750</v>
      </c>
      <c r="O27" s="49">
        <v>9.2499999999999999E-2</v>
      </c>
      <c r="P27" s="50">
        <v>0</v>
      </c>
      <c r="Q27" s="50">
        <v>0.04</v>
      </c>
      <c r="R27" s="50">
        <v>0.08</v>
      </c>
      <c r="S27" s="50">
        <v>0</v>
      </c>
      <c r="T27" s="46">
        <v>60</v>
      </c>
      <c r="U27" s="46">
        <v>75</v>
      </c>
      <c r="V27" s="51"/>
      <c r="W27" s="62"/>
      <c r="X27" s="62"/>
      <c r="Y27" s="23">
        <f t="shared" si="2"/>
        <v>9100</v>
      </c>
      <c r="Z27" s="23">
        <f t="shared" si="2"/>
        <v>10500</v>
      </c>
      <c r="AA27" s="19">
        <f t="shared" si="4"/>
        <v>1</v>
      </c>
      <c r="AB27" s="19">
        <f t="shared" si="5"/>
        <v>1</v>
      </c>
      <c r="AC27" s="19">
        <f t="shared" si="6"/>
        <v>1</v>
      </c>
      <c r="AD27" s="23" t="str">
        <f t="shared" si="7"/>
        <v/>
      </c>
      <c r="AE27" s="23" t="str">
        <f t="shared" si="7"/>
        <v/>
      </c>
    </row>
    <row r="28" spans="2:31" ht="38.25" x14ac:dyDescent="0.25">
      <c r="B28" s="18">
        <f t="shared" si="3"/>
        <v>6</v>
      </c>
      <c r="C28" s="25">
        <v>5200000001019</v>
      </c>
      <c r="D28" s="19"/>
      <c r="E28" s="19"/>
      <c r="F28" s="2"/>
      <c r="G28" s="98" t="s">
        <v>162</v>
      </c>
      <c r="H28" s="21">
        <v>90</v>
      </c>
      <c r="I28" s="21" t="s">
        <v>144</v>
      </c>
      <c r="J28" s="46" t="s">
        <v>257</v>
      </c>
      <c r="K28" s="46" t="s">
        <v>104</v>
      </c>
      <c r="L28" s="47"/>
      <c r="M28" s="48">
        <v>2100</v>
      </c>
      <c r="N28" s="48">
        <v>2300</v>
      </c>
      <c r="O28" s="49">
        <v>9.2499999999999999E-2</v>
      </c>
      <c r="P28" s="50">
        <v>0</v>
      </c>
      <c r="Q28" s="50">
        <v>7.0000000000000007E-2</v>
      </c>
      <c r="R28" s="50">
        <v>0.08</v>
      </c>
      <c r="S28" s="50">
        <v>0</v>
      </c>
      <c r="T28" s="46">
        <v>60</v>
      </c>
      <c r="U28" s="46">
        <v>75</v>
      </c>
      <c r="V28" s="51"/>
      <c r="W28" s="62"/>
      <c r="X28" s="62"/>
      <c r="Y28" s="23">
        <f t="shared" si="2"/>
        <v>189000</v>
      </c>
      <c r="Z28" s="23">
        <f t="shared" si="2"/>
        <v>207000</v>
      </c>
      <c r="AA28" s="19">
        <f t="shared" si="4"/>
        <v>1</v>
      </c>
      <c r="AB28" s="19">
        <f t="shared" si="5"/>
        <v>1</v>
      </c>
      <c r="AC28" s="19">
        <f t="shared" si="6"/>
        <v>1</v>
      </c>
      <c r="AD28" s="23" t="str">
        <f t="shared" si="7"/>
        <v/>
      </c>
      <c r="AE28" s="23" t="str">
        <f t="shared" si="7"/>
        <v/>
      </c>
    </row>
    <row r="29" spans="2:31" ht="51" x14ac:dyDescent="0.25">
      <c r="B29" s="18">
        <f t="shared" si="3"/>
        <v>7</v>
      </c>
      <c r="C29" s="25">
        <v>5200000001469</v>
      </c>
      <c r="D29" s="19"/>
      <c r="E29" s="19"/>
      <c r="F29" s="2"/>
      <c r="G29" s="98" t="s">
        <v>164</v>
      </c>
      <c r="H29" s="21">
        <v>4</v>
      </c>
      <c r="I29" s="21" t="s">
        <v>144</v>
      </c>
      <c r="J29" s="46" t="s">
        <v>257</v>
      </c>
      <c r="K29" s="46" t="s">
        <v>104</v>
      </c>
      <c r="L29" s="47"/>
      <c r="M29" s="48">
        <v>4900</v>
      </c>
      <c r="N29" s="48">
        <v>5200</v>
      </c>
      <c r="O29" s="49">
        <v>9.2499999999999999E-2</v>
      </c>
      <c r="P29" s="50">
        <v>0</v>
      </c>
      <c r="Q29" s="50">
        <v>7.0000000000000007E-2</v>
      </c>
      <c r="R29" s="50">
        <v>0.08</v>
      </c>
      <c r="S29" s="50">
        <v>0</v>
      </c>
      <c r="T29" s="46">
        <v>60</v>
      </c>
      <c r="U29" s="46">
        <v>75</v>
      </c>
      <c r="V29" s="51"/>
      <c r="W29" s="62"/>
      <c r="X29" s="62"/>
      <c r="Y29" s="23">
        <f t="shared" si="2"/>
        <v>19600</v>
      </c>
      <c r="Z29" s="23">
        <f t="shared" si="2"/>
        <v>20800</v>
      </c>
      <c r="AA29" s="19">
        <f t="shared" si="4"/>
        <v>1</v>
      </c>
      <c r="AB29" s="19">
        <f t="shared" si="5"/>
        <v>1</v>
      </c>
      <c r="AC29" s="19">
        <f t="shared" si="6"/>
        <v>1</v>
      </c>
      <c r="AD29" s="23" t="str">
        <f t="shared" si="7"/>
        <v/>
      </c>
      <c r="AE29" s="23" t="str">
        <f t="shared" si="7"/>
        <v/>
      </c>
    </row>
    <row r="30" spans="2:31" ht="38.25" x14ac:dyDescent="0.25">
      <c r="B30" s="18">
        <f t="shared" si="3"/>
        <v>8</v>
      </c>
      <c r="C30" s="25">
        <v>5200000001476</v>
      </c>
      <c r="D30" s="19"/>
      <c r="E30" s="19"/>
      <c r="F30" s="2"/>
      <c r="G30" s="98" t="s">
        <v>168</v>
      </c>
      <c r="H30" s="21">
        <v>6</v>
      </c>
      <c r="I30" s="21" t="s">
        <v>144</v>
      </c>
      <c r="J30" s="46" t="s">
        <v>257</v>
      </c>
      <c r="K30" s="46" t="s">
        <v>104</v>
      </c>
      <c r="L30" s="47"/>
      <c r="M30" s="48">
        <v>190</v>
      </c>
      <c r="N30" s="48">
        <v>220</v>
      </c>
      <c r="O30" s="49">
        <v>9.2499999999999999E-2</v>
      </c>
      <c r="P30" s="50">
        <v>0</v>
      </c>
      <c r="Q30" s="50">
        <v>7.0000000000000007E-2</v>
      </c>
      <c r="R30" s="50">
        <v>0.08</v>
      </c>
      <c r="S30" s="50">
        <v>0</v>
      </c>
      <c r="T30" s="46">
        <v>35</v>
      </c>
      <c r="U30" s="46">
        <v>50</v>
      </c>
      <c r="V30" s="51"/>
      <c r="W30" s="62"/>
      <c r="X30" s="62"/>
      <c r="Y30" s="23">
        <f t="shared" si="2"/>
        <v>1140</v>
      </c>
      <c r="Z30" s="23">
        <f t="shared" si="2"/>
        <v>1320</v>
      </c>
      <c r="AA30" s="19">
        <f t="shared" si="4"/>
        <v>1</v>
      </c>
      <c r="AB30" s="19">
        <f t="shared" si="5"/>
        <v>1</v>
      </c>
      <c r="AC30" s="19">
        <f t="shared" si="6"/>
        <v>1</v>
      </c>
      <c r="AD30" s="23" t="str">
        <f t="shared" si="7"/>
        <v/>
      </c>
      <c r="AE30" s="23" t="str">
        <f t="shared" si="7"/>
        <v/>
      </c>
    </row>
    <row r="31" spans="2:31" ht="38.25" x14ac:dyDescent="0.25">
      <c r="B31" s="18">
        <f t="shared" si="3"/>
        <v>9</v>
      </c>
      <c r="C31" s="25">
        <v>5200000002296</v>
      </c>
      <c r="D31" s="19"/>
      <c r="E31" s="19"/>
      <c r="F31" s="2"/>
      <c r="G31" s="98" t="s">
        <v>170</v>
      </c>
      <c r="H31" s="21">
        <v>1</v>
      </c>
      <c r="I31" s="21" t="s">
        <v>144</v>
      </c>
      <c r="J31" s="46" t="s">
        <v>257</v>
      </c>
      <c r="K31" s="46" t="s">
        <v>104</v>
      </c>
      <c r="L31" s="47"/>
      <c r="M31" s="48">
        <v>4200</v>
      </c>
      <c r="N31" s="48">
        <v>4500</v>
      </c>
      <c r="O31" s="49">
        <v>9.2499999999999999E-2</v>
      </c>
      <c r="P31" s="50">
        <v>0</v>
      </c>
      <c r="Q31" s="50">
        <v>0.04</v>
      </c>
      <c r="R31" s="50">
        <v>0.08</v>
      </c>
      <c r="S31" s="50">
        <v>0</v>
      </c>
      <c r="T31" s="46">
        <v>105</v>
      </c>
      <c r="U31" s="46">
        <v>120</v>
      </c>
      <c r="V31" s="51"/>
      <c r="W31" s="62"/>
      <c r="X31" s="62"/>
      <c r="Y31" s="23">
        <f t="shared" si="2"/>
        <v>4200</v>
      </c>
      <c r="Z31" s="23">
        <f t="shared" si="2"/>
        <v>4500</v>
      </c>
      <c r="AA31" s="19">
        <f t="shared" si="4"/>
        <v>1</v>
      </c>
      <c r="AB31" s="19">
        <f t="shared" si="5"/>
        <v>1</v>
      </c>
      <c r="AC31" s="19">
        <f t="shared" si="6"/>
        <v>1</v>
      </c>
      <c r="AD31" s="23" t="str">
        <f t="shared" si="7"/>
        <v/>
      </c>
      <c r="AE31" s="23" t="str">
        <f t="shared" si="7"/>
        <v/>
      </c>
    </row>
    <row r="32" spans="2:31" ht="38.25" x14ac:dyDescent="0.25">
      <c r="B32" s="18">
        <f t="shared" si="3"/>
        <v>10</v>
      </c>
      <c r="C32" s="25">
        <v>5200000002521</v>
      </c>
      <c r="D32" s="19"/>
      <c r="E32" s="19"/>
      <c r="F32" s="2"/>
      <c r="G32" s="98" t="s">
        <v>172</v>
      </c>
      <c r="H32" s="21">
        <v>10</v>
      </c>
      <c r="I32" s="21" t="s">
        <v>144</v>
      </c>
      <c r="J32" s="46" t="s">
        <v>257</v>
      </c>
      <c r="K32" s="46" t="s">
        <v>104</v>
      </c>
      <c r="L32" s="47"/>
      <c r="M32" s="48">
        <v>480</v>
      </c>
      <c r="N32" s="48">
        <v>550</v>
      </c>
      <c r="O32" s="49">
        <v>9.2499999999999999E-2</v>
      </c>
      <c r="P32" s="50">
        <v>0</v>
      </c>
      <c r="Q32" s="50">
        <v>7.0000000000000007E-2</v>
      </c>
      <c r="R32" s="50">
        <v>0.08</v>
      </c>
      <c r="S32" s="50">
        <v>0</v>
      </c>
      <c r="T32" s="46">
        <v>90</v>
      </c>
      <c r="U32" s="46">
        <v>105</v>
      </c>
      <c r="V32" s="51"/>
      <c r="W32" s="62"/>
      <c r="X32" s="62"/>
      <c r="Y32" s="23">
        <f t="shared" si="2"/>
        <v>4800</v>
      </c>
      <c r="Z32" s="23">
        <f t="shared" si="2"/>
        <v>5500</v>
      </c>
      <c r="AA32" s="19">
        <f t="shared" si="4"/>
        <v>1</v>
      </c>
      <c r="AB32" s="19">
        <f t="shared" si="5"/>
        <v>1</v>
      </c>
      <c r="AC32" s="19">
        <f t="shared" si="6"/>
        <v>1</v>
      </c>
      <c r="AD32" s="23" t="str">
        <f t="shared" si="7"/>
        <v/>
      </c>
      <c r="AE32" s="23" t="str">
        <f t="shared" si="7"/>
        <v/>
      </c>
    </row>
    <row r="33" spans="2:31" ht="38.25" x14ac:dyDescent="0.25">
      <c r="B33" s="18">
        <f t="shared" si="3"/>
        <v>11</v>
      </c>
      <c r="C33" s="25">
        <v>5200000002522</v>
      </c>
      <c r="D33" s="19"/>
      <c r="E33" s="19"/>
      <c r="F33" s="2"/>
      <c r="G33" s="98" t="s">
        <v>174</v>
      </c>
      <c r="H33" s="21">
        <v>10</v>
      </c>
      <c r="I33" s="21" t="s">
        <v>144</v>
      </c>
      <c r="J33" s="46" t="s">
        <v>257</v>
      </c>
      <c r="K33" s="46" t="s">
        <v>104</v>
      </c>
      <c r="L33" s="47"/>
      <c r="M33" s="48">
        <v>2100</v>
      </c>
      <c r="N33" s="48">
        <v>2300</v>
      </c>
      <c r="O33" s="49">
        <v>9.2499999999999999E-2</v>
      </c>
      <c r="P33" s="50">
        <v>0</v>
      </c>
      <c r="Q33" s="50">
        <v>7.0000000000000007E-2</v>
      </c>
      <c r="R33" s="50">
        <v>0.08</v>
      </c>
      <c r="S33" s="50">
        <v>0</v>
      </c>
      <c r="T33" s="46">
        <v>60</v>
      </c>
      <c r="U33" s="46">
        <v>75</v>
      </c>
      <c r="V33" s="51"/>
      <c r="W33" s="62"/>
      <c r="X33" s="62"/>
      <c r="Y33" s="23">
        <f t="shared" si="2"/>
        <v>21000</v>
      </c>
      <c r="Z33" s="23">
        <f t="shared" si="2"/>
        <v>23000</v>
      </c>
      <c r="AA33" s="19">
        <f t="shared" si="4"/>
        <v>1</v>
      </c>
      <c r="AB33" s="19">
        <f t="shared" si="5"/>
        <v>1</v>
      </c>
      <c r="AC33" s="19">
        <f t="shared" si="6"/>
        <v>1</v>
      </c>
      <c r="AD33" s="23" t="str">
        <f t="shared" si="7"/>
        <v/>
      </c>
      <c r="AE33" s="23" t="str">
        <f t="shared" si="7"/>
        <v/>
      </c>
    </row>
    <row r="34" spans="2:31" ht="38.25" x14ac:dyDescent="0.25">
      <c r="B34" s="18">
        <f t="shared" si="3"/>
        <v>12</v>
      </c>
      <c r="C34" s="25">
        <v>5200000002691</v>
      </c>
      <c r="D34" s="19"/>
      <c r="E34" s="19"/>
      <c r="F34" s="2"/>
      <c r="G34" s="98" t="s">
        <v>178</v>
      </c>
      <c r="H34" s="21">
        <v>18</v>
      </c>
      <c r="I34" s="21" t="s">
        <v>144</v>
      </c>
      <c r="J34" s="46" t="s">
        <v>257</v>
      </c>
      <c r="K34" s="46" t="s">
        <v>104</v>
      </c>
      <c r="L34" s="47"/>
      <c r="M34" s="48">
        <v>4750</v>
      </c>
      <c r="N34" s="48">
        <v>5200</v>
      </c>
      <c r="O34" s="49">
        <v>9.2499999999999999E-2</v>
      </c>
      <c r="P34" s="50">
        <v>0</v>
      </c>
      <c r="Q34" s="50">
        <v>0.04</v>
      </c>
      <c r="R34" s="50">
        <v>0.08</v>
      </c>
      <c r="S34" s="50">
        <v>0</v>
      </c>
      <c r="T34" s="46">
        <v>90</v>
      </c>
      <c r="U34" s="46">
        <v>105</v>
      </c>
      <c r="V34" s="51"/>
      <c r="W34" s="62"/>
      <c r="X34" s="62"/>
      <c r="Y34" s="23">
        <f t="shared" si="2"/>
        <v>85500</v>
      </c>
      <c r="Z34" s="23">
        <f t="shared" si="2"/>
        <v>93600</v>
      </c>
      <c r="AA34" s="19">
        <f t="shared" si="4"/>
        <v>1</v>
      </c>
      <c r="AB34" s="19">
        <f t="shared" si="5"/>
        <v>1</v>
      </c>
      <c r="AC34" s="19">
        <f t="shared" si="6"/>
        <v>1</v>
      </c>
      <c r="AD34" s="23" t="str">
        <f t="shared" si="7"/>
        <v/>
      </c>
      <c r="AE34" s="23" t="str">
        <f t="shared" si="7"/>
        <v/>
      </c>
    </row>
    <row r="35" spans="2:31" ht="38.25" x14ac:dyDescent="0.25">
      <c r="B35" s="18">
        <f t="shared" si="3"/>
        <v>13</v>
      </c>
      <c r="C35" s="25">
        <v>5200000004894</v>
      </c>
      <c r="D35" s="19"/>
      <c r="E35" s="19"/>
      <c r="F35" s="2"/>
      <c r="G35" s="98" t="s">
        <v>186</v>
      </c>
      <c r="H35" s="21">
        <v>1</v>
      </c>
      <c r="I35" s="21" t="s">
        <v>144</v>
      </c>
      <c r="J35" s="46" t="s">
        <v>257</v>
      </c>
      <c r="K35" s="46" t="s">
        <v>104</v>
      </c>
      <c r="L35" s="47"/>
      <c r="M35" s="48">
        <v>1550</v>
      </c>
      <c r="N35" s="48">
        <v>1800</v>
      </c>
      <c r="O35" s="49">
        <v>9.2499999999999999E-2</v>
      </c>
      <c r="P35" s="50">
        <v>0</v>
      </c>
      <c r="Q35" s="50">
        <v>7.0000000000000007E-2</v>
      </c>
      <c r="R35" s="50">
        <v>0.08</v>
      </c>
      <c r="S35" s="50">
        <v>0</v>
      </c>
      <c r="T35" s="46">
        <v>90</v>
      </c>
      <c r="U35" s="46">
        <v>105</v>
      </c>
      <c r="V35" s="51"/>
      <c r="W35" s="62"/>
      <c r="X35" s="62"/>
      <c r="Y35" s="23">
        <f t="shared" si="2"/>
        <v>1550</v>
      </c>
      <c r="Z35" s="23">
        <f t="shared" si="2"/>
        <v>1800</v>
      </c>
      <c r="AA35" s="19">
        <f t="shared" si="4"/>
        <v>1</v>
      </c>
      <c r="AB35" s="19">
        <f t="shared" si="5"/>
        <v>1</v>
      </c>
      <c r="AC35" s="19">
        <f t="shared" si="6"/>
        <v>1</v>
      </c>
      <c r="AD35" s="23" t="str">
        <f t="shared" si="7"/>
        <v/>
      </c>
      <c r="AE35" s="23" t="str">
        <f t="shared" si="7"/>
        <v/>
      </c>
    </row>
    <row r="36" spans="2:31" ht="25.5" x14ac:dyDescent="0.25">
      <c r="B36" s="18">
        <f t="shared" si="3"/>
        <v>14</v>
      </c>
      <c r="C36" s="25">
        <v>5200000004957</v>
      </c>
      <c r="D36" s="19"/>
      <c r="E36" s="19"/>
      <c r="F36" s="2"/>
      <c r="G36" s="98" t="s">
        <v>188</v>
      </c>
      <c r="H36" s="21">
        <v>1</v>
      </c>
      <c r="I36" s="21" t="s">
        <v>144</v>
      </c>
      <c r="J36" s="46"/>
      <c r="K36" s="46" t="s">
        <v>82</v>
      </c>
      <c r="L36" s="47"/>
      <c r="M36" s="48"/>
      <c r="N36" s="48"/>
      <c r="O36" s="49"/>
      <c r="P36" s="50"/>
      <c r="Q36" s="50"/>
      <c r="R36" s="50"/>
      <c r="S36" s="50"/>
      <c r="T36" s="46"/>
      <c r="U36" s="46"/>
      <c r="V36" s="51"/>
      <c r="W36" s="62"/>
      <c r="X36" s="62"/>
      <c r="Y36" s="23" t="str">
        <f t="shared" si="2"/>
        <v/>
      </c>
      <c r="Z36" s="23" t="str">
        <f t="shared" si="2"/>
        <v/>
      </c>
      <c r="AA36" s="19">
        <f t="shared" si="4"/>
        <v>0</v>
      </c>
      <c r="AB36" s="19">
        <f t="shared" si="5"/>
        <v>0</v>
      </c>
      <c r="AC36" s="19">
        <f t="shared" si="6"/>
        <v>0</v>
      </c>
      <c r="AD36" s="23" t="str">
        <f t="shared" si="7"/>
        <v/>
      </c>
      <c r="AE36" s="23" t="str">
        <f t="shared" si="7"/>
        <v/>
      </c>
    </row>
    <row r="37" spans="2:31" ht="25.5" x14ac:dyDescent="0.25">
      <c r="B37" s="18">
        <f t="shared" si="3"/>
        <v>15</v>
      </c>
      <c r="C37" s="25">
        <v>5200000006348</v>
      </c>
      <c r="D37" s="19"/>
      <c r="E37" s="19"/>
      <c r="F37" s="2"/>
      <c r="G37" s="98" t="s">
        <v>192</v>
      </c>
      <c r="H37" s="21">
        <v>560</v>
      </c>
      <c r="I37" s="21" t="s">
        <v>144</v>
      </c>
      <c r="J37" s="46"/>
      <c r="K37" s="46" t="s">
        <v>82</v>
      </c>
      <c r="L37" s="47"/>
      <c r="M37" s="48"/>
      <c r="N37" s="48"/>
      <c r="O37" s="49"/>
      <c r="P37" s="50"/>
      <c r="Q37" s="50"/>
      <c r="R37" s="50"/>
      <c r="S37" s="50"/>
      <c r="T37" s="46"/>
      <c r="U37" s="46"/>
      <c r="V37" s="51"/>
      <c r="W37" s="62"/>
      <c r="X37" s="62"/>
      <c r="Y37" s="23" t="str">
        <f t="shared" si="2"/>
        <v/>
      </c>
      <c r="Z37" s="23" t="str">
        <f t="shared" si="2"/>
        <v/>
      </c>
      <c r="AA37" s="19">
        <f t="shared" si="4"/>
        <v>0</v>
      </c>
      <c r="AB37" s="19">
        <f t="shared" si="5"/>
        <v>0</v>
      </c>
      <c r="AC37" s="19">
        <f t="shared" si="6"/>
        <v>0</v>
      </c>
      <c r="AD37" s="23" t="str">
        <f t="shared" si="7"/>
        <v/>
      </c>
      <c r="AE37" s="23" t="str">
        <f t="shared" si="7"/>
        <v/>
      </c>
    </row>
    <row r="38" spans="2:31" ht="38.25" x14ac:dyDescent="0.25">
      <c r="B38" s="18">
        <f t="shared" si="3"/>
        <v>16</v>
      </c>
      <c r="C38" s="25">
        <v>5200000008496</v>
      </c>
      <c r="D38" s="19"/>
      <c r="E38" s="19"/>
      <c r="F38" s="2"/>
      <c r="G38" s="98" t="s">
        <v>205</v>
      </c>
      <c r="H38" s="21">
        <v>24</v>
      </c>
      <c r="I38" s="21" t="s">
        <v>144</v>
      </c>
      <c r="J38" s="46" t="s">
        <v>257</v>
      </c>
      <c r="K38" s="46" t="s">
        <v>104</v>
      </c>
      <c r="L38" s="47"/>
      <c r="M38" s="48">
        <v>650</v>
      </c>
      <c r="N38" s="48">
        <v>750</v>
      </c>
      <c r="O38" s="49">
        <v>9.2499999999999999E-2</v>
      </c>
      <c r="P38" s="50">
        <v>0</v>
      </c>
      <c r="Q38" s="50">
        <v>0.04</v>
      </c>
      <c r="R38" s="50">
        <v>0.08</v>
      </c>
      <c r="S38" s="50">
        <v>0</v>
      </c>
      <c r="T38" s="46">
        <v>60</v>
      </c>
      <c r="U38" s="46">
        <v>75</v>
      </c>
      <c r="V38" s="51"/>
      <c r="W38" s="62"/>
      <c r="X38" s="62"/>
      <c r="Y38" s="23">
        <f t="shared" si="2"/>
        <v>15600</v>
      </c>
      <c r="Z38" s="23">
        <f t="shared" si="2"/>
        <v>18000</v>
      </c>
      <c r="AA38" s="19">
        <f t="shared" si="4"/>
        <v>1</v>
      </c>
      <c r="AB38" s="19">
        <f t="shared" si="5"/>
        <v>1</v>
      </c>
      <c r="AC38" s="19">
        <f t="shared" si="6"/>
        <v>1</v>
      </c>
      <c r="AD38" s="23" t="str">
        <f t="shared" si="7"/>
        <v/>
      </c>
      <c r="AE38" s="23" t="str">
        <f t="shared" si="7"/>
        <v/>
      </c>
    </row>
    <row r="39" spans="2:31" ht="25.5" x14ac:dyDescent="0.25">
      <c r="B39" s="18">
        <f>IF(G39="","",B38+1)</f>
        <v>17</v>
      </c>
      <c r="C39" s="25">
        <v>5200000008508</v>
      </c>
      <c r="D39" s="19"/>
      <c r="E39" s="19"/>
      <c r="F39" s="2"/>
      <c r="G39" s="98" t="s">
        <v>207</v>
      </c>
      <c r="H39" s="21">
        <v>2</v>
      </c>
      <c r="I39" s="21" t="s">
        <v>144</v>
      </c>
      <c r="J39" s="46"/>
      <c r="K39" s="46" t="s">
        <v>82</v>
      </c>
      <c r="L39" s="47"/>
      <c r="M39" s="48"/>
      <c r="N39" s="48"/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 t="str">
        <f t="shared" si="2"/>
        <v/>
      </c>
      <c r="Z39" s="23" t="str">
        <f t="shared" si="2"/>
        <v/>
      </c>
      <c r="AA39" s="19">
        <f t="shared" si="4"/>
        <v>0</v>
      </c>
      <c r="AB39" s="19">
        <f t="shared" si="5"/>
        <v>0</v>
      </c>
      <c r="AC39" s="19">
        <f t="shared" si="6"/>
        <v>0</v>
      </c>
      <c r="AD39" s="23" t="str">
        <f t="shared" si="7"/>
        <v/>
      </c>
      <c r="AE39" s="23" t="str">
        <f t="shared" si="7"/>
        <v/>
      </c>
    </row>
    <row r="40" spans="2:31" ht="51" x14ac:dyDescent="0.25">
      <c r="B40" s="18">
        <f t="shared" si="3"/>
        <v>18</v>
      </c>
      <c r="C40" s="25">
        <v>5200000011417</v>
      </c>
      <c r="D40" s="19"/>
      <c r="E40" s="19"/>
      <c r="F40" s="2"/>
      <c r="G40" s="98" t="s">
        <v>209</v>
      </c>
      <c r="H40" s="21">
        <v>360</v>
      </c>
      <c r="I40" s="21" t="s">
        <v>144</v>
      </c>
      <c r="J40" s="46"/>
      <c r="K40" s="46" t="s">
        <v>82</v>
      </c>
      <c r="L40" s="47"/>
      <c r="M40" s="48"/>
      <c r="N40" s="48"/>
      <c r="O40" s="49"/>
      <c r="P40" s="50"/>
      <c r="Q40" s="50"/>
      <c r="R40" s="50"/>
      <c r="S40" s="50"/>
      <c r="T40" s="46"/>
      <c r="U40" s="46"/>
      <c r="V40" s="51"/>
      <c r="W40" s="62"/>
      <c r="X40" s="62"/>
      <c r="Y40" s="23" t="str">
        <f t="shared" si="2"/>
        <v/>
      </c>
      <c r="Z40" s="23" t="str">
        <f t="shared" si="2"/>
        <v/>
      </c>
      <c r="AA40" s="19">
        <f t="shared" si="4"/>
        <v>0</v>
      </c>
      <c r="AB40" s="19">
        <f t="shared" si="5"/>
        <v>0</v>
      </c>
      <c r="AC40" s="19">
        <f t="shared" si="6"/>
        <v>0</v>
      </c>
      <c r="AD40" s="23" t="str">
        <f t="shared" si="7"/>
        <v/>
      </c>
      <c r="AE40" s="23" t="str">
        <f t="shared" si="7"/>
        <v/>
      </c>
    </row>
    <row r="41" spans="2:31" ht="25.5" x14ac:dyDescent="0.25">
      <c r="B41" s="18">
        <f t="shared" si="3"/>
        <v>19</v>
      </c>
      <c r="C41" s="25">
        <v>5200000011421</v>
      </c>
      <c r="D41" s="19"/>
      <c r="E41" s="19"/>
      <c r="F41" s="2"/>
      <c r="G41" s="98" t="s">
        <v>211</v>
      </c>
      <c r="H41" s="21">
        <v>4</v>
      </c>
      <c r="I41" s="21" t="s">
        <v>144</v>
      </c>
      <c r="J41" s="46"/>
      <c r="K41" s="46" t="s">
        <v>82</v>
      </c>
      <c r="L41" s="47"/>
      <c r="M41" s="48"/>
      <c r="N41" s="48"/>
      <c r="O41" s="49"/>
      <c r="P41" s="50"/>
      <c r="Q41" s="50"/>
      <c r="R41" s="50"/>
      <c r="S41" s="50"/>
      <c r="T41" s="46"/>
      <c r="U41" s="46"/>
      <c r="V41" s="51"/>
      <c r="W41" s="62"/>
      <c r="X41" s="62"/>
      <c r="Y41" s="23" t="str">
        <f t="shared" si="2"/>
        <v/>
      </c>
      <c r="Z41" s="23" t="str">
        <f t="shared" si="2"/>
        <v/>
      </c>
      <c r="AA41" s="19">
        <f t="shared" si="4"/>
        <v>0</v>
      </c>
      <c r="AB41" s="19">
        <f t="shared" si="5"/>
        <v>0</v>
      </c>
      <c r="AC41" s="19">
        <f t="shared" si="6"/>
        <v>0</v>
      </c>
      <c r="AD41" s="23" t="str">
        <f t="shared" si="7"/>
        <v/>
      </c>
      <c r="AE41" s="23" t="str">
        <f t="shared" si="7"/>
        <v/>
      </c>
    </row>
    <row r="42" spans="2:31" ht="51" x14ac:dyDescent="0.25">
      <c r="B42" s="18">
        <f t="shared" si="3"/>
        <v>20</v>
      </c>
      <c r="C42" s="25">
        <v>5200000011425</v>
      </c>
      <c r="D42" s="19"/>
      <c r="E42" s="19"/>
      <c r="F42" s="2"/>
      <c r="G42" s="98" t="s">
        <v>213</v>
      </c>
      <c r="H42" s="21">
        <v>5</v>
      </c>
      <c r="I42" s="21" t="s">
        <v>144</v>
      </c>
      <c r="J42" s="46"/>
      <c r="K42" s="46" t="s">
        <v>82</v>
      </c>
      <c r="L42" s="47"/>
      <c r="M42" s="48"/>
      <c r="N42" s="48"/>
      <c r="O42" s="49"/>
      <c r="P42" s="50"/>
      <c r="Q42" s="50"/>
      <c r="R42" s="50"/>
      <c r="S42" s="50"/>
      <c r="T42" s="46"/>
      <c r="U42" s="46"/>
      <c r="V42" s="51"/>
      <c r="W42" s="62"/>
      <c r="X42" s="62"/>
      <c r="Y42" s="23" t="str">
        <f t="shared" si="2"/>
        <v/>
      </c>
      <c r="Z42" s="23" t="str">
        <f t="shared" si="2"/>
        <v/>
      </c>
      <c r="AA42" s="19">
        <f t="shared" si="4"/>
        <v>0</v>
      </c>
      <c r="AB42" s="19">
        <f t="shared" si="5"/>
        <v>0</v>
      </c>
      <c r="AC42" s="19">
        <f t="shared" si="6"/>
        <v>0</v>
      </c>
      <c r="AD42" s="23" t="str">
        <f t="shared" si="7"/>
        <v/>
      </c>
      <c r="AE42" s="23" t="str">
        <f t="shared" si="7"/>
        <v/>
      </c>
    </row>
    <row r="43" spans="2:31" ht="63.75" x14ac:dyDescent="0.25">
      <c r="B43" s="18">
        <f t="shared" si="3"/>
        <v>21</v>
      </c>
      <c r="C43" s="25">
        <v>5200000011448</v>
      </c>
      <c r="D43" s="19"/>
      <c r="E43" s="19"/>
      <c r="F43" s="2"/>
      <c r="G43" s="98" t="s">
        <v>215</v>
      </c>
      <c r="H43" s="21">
        <v>4</v>
      </c>
      <c r="I43" s="21" t="s">
        <v>144</v>
      </c>
      <c r="J43" s="46"/>
      <c r="K43" s="46" t="s">
        <v>82</v>
      </c>
      <c r="L43" s="47"/>
      <c r="M43" s="48"/>
      <c r="N43" s="48"/>
      <c r="O43" s="49"/>
      <c r="P43" s="50"/>
      <c r="Q43" s="50"/>
      <c r="R43" s="50"/>
      <c r="S43" s="50"/>
      <c r="T43" s="46"/>
      <c r="U43" s="46"/>
      <c r="V43" s="51"/>
      <c r="W43" s="62"/>
      <c r="X43" s="62"/>
      <c r="Y43" s="23" t="str">
        <f t="shared" si="2"/>
        <v/>
      </c>
      <c r="Z43" s="23" t="str">
        <f t="shared" si="2"/>
        <v/>
      </c>
      <c r="AA43" s="19">
        <f t="shared" si="4"/>
        <v>0</v>
      </c>
      <c r="AB43" s="19">
        <f t="shared" si="5"/>
        <v>0</v>
      </c>
      <c r="AC43" s="19">
        <f t="shared" si="6"/>
        <v>0</v>
      </c>
      <c r="AD43" s="23" t="str">
        <f t="shared" si="7"/>
        <v/>
      </c>
      <c r="AE43" s="23" t="str">
        <f t="shared" si="7"/>
        <v/>
      </c>
    </row>
    <row r="44" spans="2:31" ht="38.25" x14ac:dyDescent="0.25">
      <c r="B44" s="18">
        <f t="shared" si="3"/>
        <v>22</v>
      </c>
      <c r="C44" s="25">
        <v>5200000011531</v>
      </c>
      <c r="D44" s="19"/>
      <c r="E44" s="19"/>
      <c r="F44" s="2"/>
      <c r="G44" s="98" t="s">
        <v>217</v>
      </c>
      <c r="H44" s="21">
        <v>4</v>
      </c>
      <c r="I44" s="21" t="s">
        <v>144</v>
      </c>
      <c r="J44" s="46" t="s">
        <v>257</v>
      </c>
      <c r="K44" s="46" t="s">
        <v>104</v>
      </c>
      <c r="L44" s="47"/>
      <c r="M44" s="48">
        <v>2350</v>
      </c>
      <c r="N44" s="48">
        <v>2500</v>
      </c>
      <c r="O44" s="49">
        <v>9.2499999999999999E-2</v>
      </c>
      <c r="P44" s="50">
        <v>0</v>
      </c>
      <c r="Q44" s="50">
        <v>0.04</v>
      </c>
      <c r="R44" s="50">
        <v>0.08</v>
      </c>
      <c r="S44" s="50">
        <v>0</v>
      </c>
      <c r="T44" s="46">
        <v>90</v>
      </c>
      <c r="U44" s="46">
        <v>105</v>
      </c>
      <c r="V44" s="51"/>
      <c r="W44" s="62"/>
      <c r="X44" s="62"/>
      <c r="Y44" s="23">
        <f t="shared" si="2"/>
        <v>9400</v>
      </c>
      <c r="Z44" s="23">
        <f t="shared" si="2"/>
        <v>10000</v>
      </c>
      <c r="AA44" s="19">
        <f t="shared" si="4"/>
        <v>1</v>
      </c>
      <c r="AB44" s="19">
        <f t="shared" si="5"/>
        <v>1</v>
      </c>
      <c r="AC44" s="19">
        <f t="shared" si="6"/>
        <v>1</v>
      </c>
      <c r="AD44" s="23" t="str">
        <f t="shared" si="7"/>
        <v/>
      </c>
      <c r="AE44" s="23" t="str">
        <f t="shared" si="7"/>
        <v/>
      </c>
    </row>
    <row r="45" spans="2:31" ht="63.75" x14ac:dyDescent="0.25">
      <c r="B45" s="18">
        <f t="shared" si="3"/>
        <v>23</v>
      </c>
      <c r="C45" s="25">
        <v>5200000013084</v>
      </c>
      <c r="D45" s="19"/>
      <c r="E45" s="19"/>
      <c r="F45" s="2"/>
      <c r="G45" s="98" t="s">
        <v>219</v>
      </c>
      <c r="H45" s="21">
        <v>1</v>
      </c>
      <c r="I45" s="21" t="s">
        <v>144</v>
      </c>
      <c r="J45" s="46" t="s">
        <v>258</v>
      </c>
      <c r="K45" s="46" t="s">
        <v>104</v>
      </c>
      <c r="L45" s="47"/>
      <c r="M45" s="48">
        <v>315</v>
      </c>
      <c r="N45" s="48">
        <v>375</v>
      </c>
      <c r="O45" s="49">
        <v>9.2499999999999999E-2</v>
      </c>
      <c r="P45" s="50">
        <v>0</v>
      </c>
      <c r="Q45" s="50">
        <v>0.04</v>
      </c>
      <c r="R45" s="50">
        <v>0</v>
      </c>
      <c r="S45" s="50">
        <v>0</v>
      </c>
      <c r="T45" s="46">
        <v>5</v>
      </c>
      <c r="U45" s="46">
        <v>20</v>
      </c>
      <c r="V45" s="51"/>
      <c r="W45" s="62"/>
      <c r="X45" s="62"/>
      <c r="Y45" s="23">
        <f t="shared" si="2"/>
        <v>315</v>
      </c>
      <c r="Z45" s="23">
        <f t="shared" si="2"/>
        <v>375</v>
      </c>
      <c r="AA45" s="19">
        <f t="shared" si="4"/>
        <v>1</v>
      </c>
      <c r="AB45" s="19">
        <f t="shared" si="5"/>
        <v>1</v>
      </c>
      <c r="AC45" s="19">
        <f t="shared" si="6"/>
        <v>1</v>
      </c>
      <c r="AD45" s="23" t="str">
        <f t="shared" si="7"/>
        <v/>
      </c>
      <c r="AE45" s="23" t="str">
        <f t="shared" si="7"/>
        <v/>
      </c>
    </row>
    <row r="46" spans="2:31" ht="38.25" x14ac:dyDescent="0.25">
      <c r="B46" s="18">
        <f t="shared" si="3"/>
        <v>24</v>
      </c>
      <c r="C46" s="25">
        <v>5200000013682</v>
      </c>
      <c r="D46" s="19"/>
      <c r="E46" s="19"/>
      <c r="F46" s="2"/>
      <c r="G46" s="98" t="s">
        <v>221</v>
      </c>
      <c r="H46" s="21">
        <v>10</v>
      </c>
      <c r="I46" s="21" t="s">
        <v>144</v>
      </c>
      <c r="J46" s="46"/>
      <c r="K46" s="46" t="s">
        <v>81</v>
      </c>
      <c r="L46" s="47"/>
      <c r="M46" s="48"/>
      <c r="N46" s="48"/>
      <c r="O46" s="49"/>
      <c r="P46" s="50"/>
      <c r="Q46" s="50"/>
      <c r="R46" s="50"/>
      <c r="S46" s="50"/>
      <c r="T46" s="46"/>
      <c r="U46" s="46"/>
      <c r="V46" s="51"/>
      <c r="W46" s="62"/>
      <c r="X46" s="62"/>
      <c r="Y46" s="23" t="str">
        <f t="shared" si="2"/>
        <v/>
      </c>
      <c r="Z46" s="23" t="str">
        <f t="shared" si="2"/>
        <v/>
      </c>
      <c r="AA46" s="19">
        <f t="shared" si="4"/>
        <v>0</v>
      </c>
      <c r="AB46" s="19">
        <f t="shared" si="5"/>
        <v>0</v>
      </c>
      <c r="AC46" s="19">
        <f t="shared" si="6"/>
        <v>0</v>
      </c>
      <c r="AD46" s="23" t="str">
        <f t="shared" si="7"/>
        <v/>
      </c>
      <c r="AE46" s="23" t="str">
        <f t="shared" si="7"/>
        <v/>
      </c>
    </row>
    <row r="47" spans="2:31" x14ac:dyDescent="0.25">
      <c r="B47" s="18">
        <f t="shared" si="3"/>
        <v>25</v>
      </c>
      <c r="C47" s="25">
        <v>5200000013803</v>
      </c>
      <c r="D47" s="19"/>
      <c r="E47" s="19"/>
      <c r="F47" s="2"/>
      <c r="G47" s="98" t="s">
        <v>222</v>
      </c>
      <c r="H47" s="21">
        <v>8</v>
      </c>
      <c r="I47" s="21" t="s">
        <v>144</v>
      </c>
      <c r="J47" s="46"/>
      <c r="K47" s="46" t="s">
        <v>82</v>
      </c>
      <c r="L47" s="47"/>
      <c r="M47" s="48"/>
      <c r="N47" s="48"/>
      <c r="O47" s="49"/>
      <c r="P47" s="50"/>
      <c r="Q47" s="50"/>
      <c r="R47" s="50"/>
      <c r="S47" s="50"/>
      <c r="T47" s="46"/>
      <c r="U47" s="46"/>
      <c r="V47" s="51"/>
      <c r="W47" s="62"/>
      <c r="X47" s="62"/>
      <c r="Y47" s="23" t="str">
        <f t="shared" si="2"/>
        <v/>
      </c>
      <c r="Z47" s="23" t="str">
        <f t="shared" si="2"/>
        <v/>
      </c>
      <c r="AA47" s="19">
        <f t="shared" si="4"/>
        <v>0</v>
      </c>
      <c r="AB47" s="19">
        <f t="shared" si="5"/>
        <v>0</v>
      </c>
      <c r="AC47" s="19">
        <f t="shared" si="6"/>
        <v>0</v>
      </c>
      <c r="AD47" s="23" t="str">
        <f t="shared" si="7"/>
        <v/>
      </c>
      <c r="AE47" s="23" t="str">
        <f t="shared" si="7"/>
        <v/>
      </c>
    </row>
    <row r="48" spans="2:31" x14ac:dyDescent="0.25">
      <c r="B48" s="18">
        <f t="shared" si="3"/>
        <v>26</v>
      </c>
      <c r="C48" s="25">
        <v>5200000013817</v>
      </c>
      <c r="D48" s="19"/>
      <c r="E48" s="19"/>
      <c r="F48" s="2"/>
      <c r="G48" s="98" t="s">
        <v>224</v>
      </c>
      <c r="H48" s="21">
        <v>10</v>
      </c>
      <c r="I48" s="21" t="s">
        <v>144</v>
      </c>
      <c r="J48" s="46" t="s">
        <v>257</v>
      </c>
      <c r="K48" s="46" t="s">
        <v>104</v>
      </c>
      <c r="L48" s="47"/>
      <c r="M48" s="48">
        <v>1150</v>
      </c>
      <c r="N48" s="48">
        <v>1250</v>
      </c>
      <c r="O48" s="49">
        <v>9.2499999999999999E-2</v>
      </c>
      <c r="P48" s="50">
        <v>0</v>
      </c>
      <c r="Q48" s="50">
        <v>0.04</v>
      </c>
      <c r="R48" s="50">
        <v>0.08</v>
      </c>
      <c r="S48" s="50">
        <v>0</v>
      </c>
      <c r="T48" s="46">
        <v>90</v>
      </c>
      <c r="U48" s="46">
        <v>105</v>
      </c>
      <c r="V48" s="51"/>
      <c r="W48" s="62"/>
      <c r="X48" s="62"/>
      <c r="Y48" s="23">
        <f t="shared" si="2"/>
        <v>11500</v>
      </c>
      <c r="Z48" s="23">
        <f t="shared" si="2"/>
        <v>12500</v>
      </c>
      <c r="AA48" s="19">
        <f t="shared" si="4"/>
        <v>1</v>
      </c>
      <c r="AB48" s="19">
        <f t="shared" si="5"/>
        <v>1</v>
      </c>
      <c r="AC48" s="19">
        <f t="shared" si="6"/>
        <v>1</v>
      </c>
      <c r="AD48" s="23" t="str">
        <f t="shared" si="7"/>
        <v/>
      </c>
      <c r="AE48" s="23" t="str">
        <f t="shared" si="7"/>
        <v/>
      </c>
    </row>
    <row r="49" spans="2:31" x14ac:dyDescent="0.25">
      <c r="B49" s="18">
        <f t="shared" si="3"/>
        <v>27</v>
      </c>
      <c r="C49" s="25">
        <v>5200000015628</v>
      </c>
      <c r="D49" s="19"/>
      <c r="E49" s="19"/>
      <c r="F49" s="2"/>
      <c r="G49" s="98" t="s">
        <v>232</v>
      </c>
      <c r="H49" s="21">
        <v>4</v>
      </c>
      <c r="I49" s="21" t="s">
        <v>144</v>
      </c>
      <c r="J49" s="46" t="s">
        <v>259</v>
      </c>
      <c r="K49" s="46" t="s">
        <v>104</v>
      </c>
      <c r="L49" s="47"/>
      <c r="M49" s="48">
        <v>180</v>
      </c>
      <c r="N49" s="48">
        <v>240</v>
      </c>
      <c r="O49" s="49">
        <v>9.2499999999999999E-2</v>
      </c>
      <c r="P49" s="50">
        <v>0</v>
      </c>
      <c r="Q49" s="50">
        <v>0.04</v>
      </c>
      <c r="R49" s="50">
        <v>0.08</v>
      </c>
      <c r="S49" s="50">
        <v>0</v>
      </c>
      <c r="T49" s="46">
        <v>5</v>
      </c>
      <c r="U49" s="46">
        <v>20</v>
      </c>
      <c r="V49" s="51"/>
      <c r="W49" s="62"/>
      <c r="X49" s="62"/>
      <c r="Y49" s="23">
        <f t="shared" si="2"/>
        <v>720</v>
      </c>
      <c r="Z49" s="23">
        <f t="shared" si="2"/>
        <v>960</v>
      </c>
      <c r="AA49" s="19">
        <f t="shared" si="4"/>
        <v>1</v>
      </c>
      <c r="AB49" s="19">
        <f t="shared" si="5"/>
        <v>1</v>
      </c>
      <c r="AC49" s="19">
        <f t="shared" si="6"/>
        <v>1</v>
      </c>
      <c r="AD49" s="23" t="str">
        <f t="shared" si="7"/>
        <v/>
      </c>
      <c r="AE49" s="23" t="str">
        <f t="shared" si="7"/>
        <v/>
      </c>
    </row>
    <row r="50" spans="2:31" ht="38.25" x14ac:dyDescent="0.25">
      <c r="B50" s="18">
        <f t="shared" si="3"/>
        <v>28</v>
      </c>
      <c r="C50" s="25">
        <v>5200000016803</v>
      </c>
      <c r="D50" s="19"/>
      <c r="E50" s="19"/>
      <c r="F50" s="2"/>
      <c r="G50" s="98" t="s">
        <v>234</v>
      </c>
      <c r="H50" s="21">
        <v>15</v>
      </c>
      <c r="I50" s="21" t="s">
        <v>144</v>
      </c>
      <c r="J50" s="46"/>
      <c r="K50" s="46" t="s">
        <v>81</v>
      </c>
      <c r="L50" s="47"/>
      <c r="M50" s="48"/>
      <c r="N50" s="48"/>
      <c r="O50" s="49"/>
      <c r="P50" s="50"/>
      <c r="Q50" s="50"/>
      <c r="R50" s="50"/>
      <c r="S50" s="50"/>
      <c r="T50" s="46"/>
      <c r="U50" s="46"/>
      <c r="V50" s="51"/>
      <c r="W50" s="62"/>
      <c r="X50" s="62"/>
      <c r="Y50" s="23" t="str">
        <f t="shared" si="2"/>
        <v/>
      </c>
      <c r="Z50" s="23" t="str">
        <f t="shared" si="2"/>
        <v/>
      </c>
      <c r="AA50" s="19">
        <f t="shared" si="4"/>
        <v>0</v>
      </c>
      <c r="AB50" s="19">
        <f t="shared" si="5"/>
        <v>0</v>
      </c>
      <c r="AC50" s="19">
        <f t="shared" si="6"/>
        <v>0</v>
      </c>
      <c r="AD50" s="23" t="str">
        <f t="shared" si="7"/>
        <v/>
      </c>
      <c r="AE50" s="23" t="str">
        <f t="shared" si="7"/>
        <v/>
      </c>
    </row>
    <row r="51" spans="2:31" x14ac:dyDescent="0.25">
      <c r="B51" s="18" t="str">
        <f t="shared" si="3"/>
        <v/>
      </c>
      <c r="C51" s="25"/>
      <c r="D51" s="19"/>
      <c r="E51" s="19"/>
      <c r="F51" s="2"/>
      <c r="G51" s="20"/>
      <c r="H51" s="21"/>
      <c r="I51" s="21"/>
      <c r="J51" s="46"/>
      <c r="K51" s="46" t="s">
        <v>104</v>
      </c>
      <c r="L51" s="47"/>
      <c r="M51" s="48"/>
      <c r="N51" s="48"/>
      <c r="O51" s="49"/>
      <c r="P51" s="50"/>
      <c r="Q51" s="50"/>
      <c r="R51" s="50"/>
      <c r="S51" s="50"/>
      <c r="T51" s="46"/>
      <c r="U51" s="46"/>
      <c r="V51" s="51"/>
      <c r="W51" s="62"/>
      <c r="X51" s="62"/>
      <c r="Y51" s="23" t="str">
        <f t="shared" si="2"/>
        <v/>
      </c>
      <c r="Z51" s="23" t="str">
        <f t="shared" si="2"/>
        <v/>
      </c>
      <c r="AA51" s="19">
        <f t="shared" si="4"/>
        <v>0</v>
      </c>
      <c r="AB51" s="19">
        <f t="shared" si="5"/>
        <v>0</v>
      </c>
      <c r="AC51" s="19">
        <f t="shared" si="6"/>
        <v>0</v>
      </c>
      <c r="AD51" s="23" t="str">
        <f t="shared" si="7"/>
        <v/>
      </c>
      <c r="AE51" s="23" t="str">
        <f t="shared" si="7"/>
        <v/>
      </c>
    </row>
    <row r="52" spans="2:31" x14ac:dyDescent="0.25">
      <c r="B52" s="18" t="str">
        <f t="shared" si="3"/>
        <v/>
      </c>
      <c r="C52" s="25"/>
      <c r="D52" s="19"/>
      <c r="E52" s="19"/>
      <c r="F52" s="2"/>
      <c r="G52" s="20"/>
      <c r="H52" s="21"/>
      <c r="I52" s="21"/>
      <c r="J52" s="46"/>
      <c r="K52" s="46" t="s">
        <v>104</v>
      </c>
      <c r="L52" s="47"/>
      <c r="M52" s="48"/>
      <c r="N52" s="48"/>
      <c r="O52" s="49"/>
      <c r="P52" s="50"/>
      <c r="Q52" s="50"/>
      <c r="R52" s="50"/>
      <c r="S52" s="50"/>
      <c r="T52" s="46"/>
      <c r="U52" s="46"/>
      <c r="V52" s="51"/>
      <c r="W52" s="62"/>
      <c r="X52" s="62"/>
      <c r="Y52" s="23" t="str">
        <f t="shared" si="2"/>
        <v/>
      </c>
      <c r="Z52" s="23" t="str">
        <f t="shared" si="2"/>
        <v/>
      </c>
      <c r="AA52" s="19">
        <f t="shared" si="4"/>
        <v>0</v>
      </c>
      <c r="AB52" s="19">
        <f t="shared" si="5"/>
        <v>0</v>
      </c>
      <c r="AC52" s="19">
        <f t="shared" si="6"/>
        <v>0</v>
      </c>
      <c r="AD52" s="23" t="str">
        <f t="shared" si="7"/>
        <v/>
      </c>
      <c r="AE52" s="23" t="str">
        <f t="shared" si="7"/>
        <v/>
      </c>
    </row>
    <row r="53" spans="2:31" x14ac:dyDescent="0.25">
      <c r="B53" s="18" t="str">
        <f t="shared" si="3"/>
        <v/>
      </c>
      <c r="C53" s="25"/>
      <c r="D53" s="19"/>
      <c r="E53" s="19"/>
      <c r="F53" s="2"/>
      <c r="G53" s="20"/>
      <c r="H53" s="21"/>
      <c r="I53" s="21"/>
      <c r="J53" s="46"/>
      <c r="K53" s="46" t="s">
        <v>104</v>
      </c>
      <c r="L53" s="47"/>
      <c r="M53" s="48"/>
      <c r="N53" s="48"/>
      <c r="O53" s="49"/>
      <c r="P53" s="50"/>
      <c r="Q53" s="50"/>
      <c r="R53" s="50"/>
      <c r="S53" s="50"/>
      <c r="T53" s="46"/>
      <c r="U53" s="46"/>
      <c r="V53" s="51"/>
      <c r="W53" s="62"/>
      <c r="X53" s="62"/>
      <c r="Y53" s="23" t="str">
        <f t="shared" si="2"/>
        <v/>
      </c>
      <c r="Z53" s="23" t="str">
        <f t="shared" si="2"/>
        <v/>
      </c>
      <c r="AA53" s="19">
        <f t="shared" si="4"/>
        <v>0</v>
      </c>
      <c r="AB53" s="19">
        <f t="shared" si="5"/>
        <v>0</v>
      </c>
      <c r="AC53" s="19">
        <f t="shared" si="6"/>
        <v>0</v>
      </c>
      <c r="AD53" s="23" t="str">
        <f t="shared" si="7"/>
        <v/>
      </c>
      <c r="AE53" s="23" t="str">
        <f t="shared" si="7"/>
        <v/>
      </c>
    </row>
    <row r="54" spans="2:31" x14ac:dyDescent="0.25">
      <c r="B54" s="18" t="str">
        <f t="shared" si="3"/>
        <v/>
      </c>
      <c r="C54" s="25"/>
      <c r="D54" s="19"/>
      <c r="E54" s="19"/>
      <c r="F54" s="2"/>
      <c r="G54" s="20"/>
      <c r="H54" s="21"/>
      <c r="I54" s="21"/>
      <c r="J54" s="46"/>
      <c r="K54" s="46" t="s">
        <v>104</v>
      </c>
      <c r="L54" s="47"/>
      <c r="M54" s="48"/>
      <c r="N54" s="48"/>
      <c r="O54" s="49"/>
      <c r="P54" s="50"/>
      <c r="Q54" s="50"/>
      <c r="R54" s="50"/>
      <c r="S54" s="50"/>
      <c r="T54" s="46"/>
      <c r="U54" s="46"/>
      <c r="V54" s="51"/>
      <c r="W54" s="62"/>
      <c r="X54" s="62"/>
      <c r="Y54" s="23" t="str">
        <f t="shared" si="2"/>
        <v/>
      </c>
      <c r="Z54" s="23" t="str">
        <f t="shared" si="2"/>
        <v/>
      </c>
      <c r="AA54" s="19">
        <f t="shared" si="4"/>
        <v>0</v>
      </c>
      <c r="AB54" s="19">
        <f t="shared" si="5"/>
        <v>0</v>
      </c>
      <c r="AC54" s="19">
        <f t="shared" si="6"/>
        <v>0</v>
      </c>
      <c r="AD54" s="23" t="str">
        <f t="shared" si="7"/>
        <v/>
      </c>
      <c r="AE54" s="23" t="str">
        <f t="shared" si="7"/>
        <v/>
      </c>
    </row>
    <row r="55" spans="2:31" x14ac:dyDescent="0.25">
      <c r="B55" s="18" t="str">
        <f t="shared" si="3"/>
        <v/>
      </c>
      <c r="C55" s="25"/>
      <c r="D55" s="19"/>
      <c r="E55" s="19"/>
      <c r="F55" s="2"/>
      <c r="G55" s="20"/>
      <c r="H55" s="21"/>
      <c r="I55" s="21"/>
      <c r="J55" s="46"/>
      <c r="K55" s="46" t="s">
        <v>104</v>
      </c>
      <c r="L55" s="47"/>
      <c r="M55" s="48"/>
      <c r="N55" s="48"/>
      <c r="O55" s="49"/>
      <c r="P55" s="50"/>
      <c r="Q55" s="50"/>
      <c r="R55" s="50"/>
      <c r="S55" s="50"/>
      <c r="T55" s="46"/>
      <c r="U55" s="46"/>
      <c r="V55" s="51"/>
      <c r="W55" s="62"/>
      <c r="X55" s="62"/>
      <c r="Y55" s="23" t="str">
        <f t="shared" si="2"/>
        <v/>
      </c>
      <c r="Z55" s="23" t="str">
        <f t="shared" si="2"/>
        <v/>
      </c>
      <c r="AA55" s="19">
        <f t="shared" si="4"/>
        <v>0</v>
      </c>
      <c r="AB55" s="19">
        <f t="shared" si="5"/>
        <v>0</v>
      </c>
      <c r="AC55" s="19">
        <f t="shared" si="6"/>
        <v>0</v>
      </c>
      <c r="AD55" s="23" t="str">
        <f t="shared" si="7"/>
        <v/>
      </c>
      <c r="AE55" s="23" t="str">
        <f t="shared" si="7"/>
        <v/>
      </c>
    </row>
    <row r="56" spans="2:31" x14ac:dyDescent="0.25">
      <c r="B56" s="18" t="str">
        <f t="shared" si="3"/>
        <v/>
      </c>
      <c r="C56" s="25"/>
      <c r="D56" s="19"/>
      <c r="E56" s="19"/>
      <c r="F56" s="2"/>
      <c r="G56" s="20"/>
      <c r="H56" s="21"/>
      <c r="I56" s="21"/>
      <c r="J56" s="46"/>
      <c r="K56" s="46" t="s">
        <v>104</v>
      </c>
      <c r="L56" s="47"/>
      <c r="M56" s="48"/>
      <c r="N56" s="48"/>
      <c r="O56" s="49"/>
      <c r="P56" s="50"/>
      <c r="Q56" s="50"/>
      <c r="R56" s="50"/>
      <c r="S56" s="50"/>
      <c r="T56" s="46"/>
      <c r="U56" s="46"/>
      <c r="V56" s="51"/>
      <c r="W56" s="62"/>
      <c r="X56" s="62"/>
      <c r="Y56" s="23" t="str">
        <f t="shared" si="2"/>
        <v/>
      </c>
      <c r="Z56" s="23" t="str">
        <f t="shared" si="2"/>
        <v/>
      </c>
      <c r="AA56" s="19">
        <f t="shared" si="4"/>
        <v>0</v>
      </c>
      <c r="AB56" s="19">
        <f t="shared" si="5"/>
        <v>0</v>
      </c>
      <c r="AC56" s="19">
        <f t="shared" si="6"/>
        <v>0</v>
      </c>
      <c r="AD56" s="23" t="str">
        <f t="shared" si="7"/>
        <v/>
      </c>
      <c r="AE56" s="23" t="str">
        <f t="shared" si="7"/>
        <v/>
      </c>
    </row>
    <row r="57" spans="2:31" x14ac:dyDescent="0.25">
      <c r="B57" s="18" t="str">
        <f t="shared" si="3"/>
        <v/>
      </c>
      <c r="C57" s="25"/>
      <c r="D57" s="19"/>
      <c r="E57" s="19"/>
      <c r="F57" s="2"/>
      <c r="G57" s="20"/>
      <c r="H57" s="21"/>
      <c r="I57" s="21"/>
      <c r="J57" s="46"/>
      <c r="K57" s="46" t="s">
        <v>104</v>
      </c>
      <c r="L57" s="47"/>
      <c r="M57" s="48"/>
      <c r="N57" s="48"/>
      <c r="O57" s="49"/>
      <c r="P57" s="50"/>
      <c r="Q57" s="50"/>
      <c r="R57" s="50"/>
      <c r="S57" s="50"/>
      <c r="T57" s="46"/>
      <c r="U57" s="46"/>
      <c r="V57" s="51"/>
      <c r="W57" s="62"/>
      <c r="X57" s="62"/>
      <c r="Y57" s="23" t="str">
        <f t="shared" si="2"/>
        <v/>
      </c>
      <c r="Z57" s="23" t="str">
        <f t="shared" si="2"/>
        <v/>
      </c>
      <c r="AA57" s="19">
        <f t="shared" si="4"/>
        <v>0</v>
      </c>
      <c r="AB57" s="19">
        <f t="shared" si="5"/>
        <v>0</v>
      </c>
      <c r="AC57" s="19">
        <f t="shared" si="6"/>
        <v>0</v>
      </c>
      <c r="AD57" s="23" t="str">
        <f t="shared" si="7"/>
        <v/>
      </c>
      <c r="AE57" s="23" t="str">
        <f t="shared" si="7"/>
        <v/>
      </c>
    </row>
    <row r="58" spans="2:31" x14ac:dyDescent="0.25">
      <c r="B58" s="18" t="str">
        <f t="shared" si="3"/>
        <v/>
      </c>
      <c r="C58" s="25"/>
      <c r="D58" s="19"/>
      <c r="E58" s="19"/>
      <c r="F58" s="2"/>
      <c r="G58" s="20"/>
      <c r="H58" s="21"/>
      <c r="I58" s="21"/>
      <c r="J58" s="46"/>
      <c r="K58" s="46" t="s">
        <v>104</v>
      </c>
      <c r="L58" s="47"/>
      <c r="M58" s="48"/>
      <c r="N58" s="48"/>
      <c r="O58" s="49"/>
      <c r="P58" s="50"/>
      <c r="Q58" s="50"/>
      <c r="R58" s="50"/>
      <c r="S58" s="50"/>
      <c r="T58" s="46"/>
      <c r="U58" s="46"/>
      <c r="V58" s="51"/>
      <c r="W58" s="62"/>
      <c r="X58" s="62"/>
      <c r="Y58" s="23" t="str">
        <f t="shared" si="2"/>
        <v/>
      </c>
      <c r="Z58" s="23" t="str">
        <f t="shared" si="2"/>
        <v/>
      </c>
      <c r="AA58" s="19">
        <f t="shared" si="4"/>
        <v>0</v>
      </c>
      <c r="AB58" s="19">
        <f t="shared" si="5"/>
        <v>0</v>
      </c>
      <c r="AC58" s="19">
        <f t="shared" si="6"/>
        <v>0</v>
      </c>
      <c r="AD58" s="23" t="str">
        <f t="shared" si="7"/>
        <v/>
      </c>
      <c r="AE58" s="23" t="str">
        <f t="shared" si="7"/>
        <v/>
      </c>
    </row>
    <row r="59" spans="2:31" x14ac:dyDescent="0.25">
      <c r="B59" s="18" t="str">
        <f t="shared" si="3"/>
        <v/>
      </c>
      <c r="C59" s="25"/>
      <c r="D59" s="19"/>
      <c r="E59" s="19"/>
      <c r="F59" s="2"/>
      <c r="G59" s="20"/>
      <c r="H59" s="21"/>
      <c r="I59" s="21"/>
      <c r="J59" s="46"/>
      <c r="K59" s="46" t="s">
        <v>104</v>
      </c>
      <c r="L59" s="47"/>
      <c r="M59" s="48"/>
      <c r="N59" s="48"/>
      <c r="O59" s="49"/>
      <c r="P59" s="50"/>
      <c r="Q59" s="50"/>
      <c r="R59" s="50"/>
      <c r="S59" s="50"/>
      <c r="T59" s="46"/>
      <c r="U59" s="46"/>
      <c r="V59" s="51"/>
      <c r="W59" s="62"/>
      <c r="X59" s="62"/>
      <c r="Y59" s="23" t="str">
        <f t="shared" si="2"/>
        <v/>
      </c>
      <c r="Z59" s="23" t="str">
        <f t="shared" si="2"/>
        <v/>
      </c>
      <c r="AA59" s="19">
        <f t="shared" si="4"/>
        <v>0</v>
      </c>
      <c r="AB59" s="19">
        <f t="shared" si="5"/>
        <v>0</v>
      </c>
      <c r="AC59" s="19">
        <f t="shared" si="6"/>
        <v>0</v>
      </c>
      <c r="AD59" s="23" t="str">
        <f t="shared" si="7"/>
        <v/>
      </c>
      <c r="AE59" s="23" t="str">
        <f t="shared" si="7"/>
        <v/>
      </c>
    </row>
    <row r="60" spans="2:31" x14ac:dyDescent="0.25">
      <c r="B60" s="18" t="str">
        <f t="shared" si="3"/>
        <v/>
      </c>
      <c r="C60" s="25"/>
      <c r="D60" s="19"/>
      <c r="E60" s="19"/>
      <c r="F60" s="2"/>
      <c r="G60" s="20"/>
      <c r="H60" s="21"/>
      <c r="I60" s="21"/>
      <c r="J60" s="46"/>
      <c r="K60" s="46" t="s">
        <v>104</v>
      </c>
      <c r="L60" s="47"/>
      <c r="M60" s="48"/>
      <c r="N60" s="48"/>
      <c r="O60" s="49"/>
      <c r="P60" s="50"/>
      <c r="Q60" s="50"/>
      <c r="R60" s="50"/>
      <c r="S60" s="50"/>
      <c r="T60" s="46"/>
      <c r="U60" s="46"/>
      <c r="V60" s="51"/>
      <c r="W60" s="62"/>
      <c r="X60" s="62"/>
      <c r="Y60" s="23" t="str">
        <f t="shared" si="2"/>
        <v/>
      </c>
      <c r="Z60" s="23" t="str">
        <f t="shared" si="2"/>
        <v/>
      </c>
      <c r="AA60" s="19">
        <f t="shared" si="4"/>
        <v>0</v>
      </c>
      <c r="AB60" s="19">
        <f t="shared" si="5"/>
        <v>0</v>
      </c>
      <c r="AC60" s="19">
        <f t="shared" si="6"/>
        <v>0</v>
      </c>
      <c r="AD60" s="23" t="str">
        <f t="shared" si="7"/>
        <v/>
      </c>
      <c r="AE60" s="23" t="str">
        <f t="shared" si="7"/>
        <v/>
      </c>
    </row>
    <row r="61" spans="2:31" x14ac:dyDescent="0.25">
      <c r="B61" s="18" t="str">
        <f t="shared" si="3"/>
        <v/>
      </c>
      <c r="C61" s="25"/>
      <c r="D61" s="19"/>
      <c r="E61" s="19"/>
      <c r="F61" s="2"/>
      <c r="G61" s="20"/>
      <c r="H61" s="21"/>
      <c r="I61" s="21"/>
      <c r="J61" s="46"/>
      <c r="K61" s="46" t="s">
        <v>104</v>
      </c>
      <c r="L61" s="47"/>
      <c r="M61" s="48"/>
      <c r="N61" s="48"/>
      <c r="O61" s="49"/>
      <c r="P61" s="50"/>
      <c r="Q61" s="50"/>
      <c r="R61" s="50"/>
      <c r="S61" s="50"/>
      <c r="T61" s="46"/>
      <c r="U61" s="46"/>
      <c r="V61" s="51"/>
      <c r="W61" s="62"/>
      <c r="X61" s="62"/>
      <c r="Y61" s="23" t="str">
        <f t="shared" si="2"/>
        <v/>
      </c>
      <c r="Z61" s="23" t="str">
        <f t="shared" si="2"/>
        <v/>
      </c>
      <c r="AA61" s="19">
        <f t="shared" si="4"/>
        <v>0</v>
      </c>
      <c r="AB61" s="19">
        <f t="shared" si="5"/>
        <v>0</v>
      </c>
      <c r="AC61" s="19">
        <f t="shared" si="6"/>
        <v>0</v>
      </c>
      <c r="AD61" s="23" t="str">
        <f t="shared" si="7"/>
        <v/>
      </c>
      <c r="AE61" s="23" t="str">
        <f t="shared" si="7"/>
        <v/>
      </c>
    </row>
    <row r="62" spans="2:31" x14ac:dyDescent="0.25">
      <c r="B62" s="18" t="str">
        <f t="shared" si="3"/>
        <v/>
      </c>
      <c r="C62" s="25"/>
      <c r="D62" s="19"/>
      <c r="E62" s="19"/>
      <c r="F62" s="2"/>
      <c r="G62" s="20"/>
      <c r="H62" s="21"/>
      <c r="I62" s="21"/>
      <c r="J62" s="46"/>
      <c r="K62" s="46" t="s">
        <v>104</v>
      </c>
      <c r="L62" s="47"/>
      <c r="M62" s="48"/>
      <c r="N62" s="48"/>
      <c r="O62" s="49"/>
      <c r="P62" s="50"/>
      <c r="Q62" s="50"/>
      <c r="R62" s="50"/>
      <c r="S62" s="50"/>
      <c r="T62" s="46"/>
      <c r="U62" s="46"/>
      <c r="V62" s="51"/>
      <c r="W62" s="62"/>
      <c r="X62" s="62"/>
      <c r="Y62" s="23" t="str">
        <f t="shared" si="2"/>
        <v/>
      </c>
      <c r="Z62" s="23" t="str">
        <f t="shared" si="2"/>
        <v/>
      </c>
      <c r="AA62" s="19">
        <f t="shared" si="4"/>
        <v>0</v>
      </c>
      <c r="AB62" s="19">
        <f t="shared" si="5"/>
        <v>0</v>
      </c>
      <c r="AC62" s="19">
        <f t="shared" si="6"/>
        <v>0</v>
      </c>
      <c r="AD62" s="23" t="str">
        <f t="shared" si="7"/>
        <v/>
      </c>
      <c r="AE62" s="23" t="str">
        <f t="shared" si="7"/>
        <v/>
      </c>
    </row>
    <row r="63" spans="2:31" x14ac:dyDescent="0.25">
      <c r="B63" s="18" t="str">
        <f t="shared" si="3"/>
        <v/>
      </c>
      <c r="C63" s="25"/>
      <c r="D63" s="19"/>
      <c r="E63" s="19"/>
      <c r="F63" s="2"/>
      <c r="G63" s="20"/>
      <c r="H63" s="21"/>
      <c r="I63" s="21"/>
      <c r="J63" s="46"/>
      <c r="K63" s="46" t="s">
        <v>104</v>
      </c>
      <c r="L63" s="47"/>
      <c r="M63" s="48"/>
      <c r="N63" s="48"/>
      <c r="O63" s="49"/>
      <c r="P63" s="50"/>
      <c r="Q63" s="50"/>
      <c r="R63" s="50"/>
      <c r="S63" s="50"/>
      <c r="T63" s="46"/>
      <c r="U63" s="46"/>
      <c r="V63" s="51"/>
      <c r="W63" s="62"/>
      <c r="X63" s="62"/>
      <c r="Y63" s="23" t="str">
        <f t="shared" si="2"/>
        <v/>
      </c>
      <c r="Z63" s="23" t="str">
        <f t="shared" si="2"/>
        <v/>
      </c>
      <c r="AA63" s="19">
        <f t="shared" si="4"/>
        <v>0</v>
      </c>
      <c r="AB63" s="19">
        <f t="shared" si="5"/>
        <v>0</v>
      </c>
      <c r="AC63" s="19">
        <f t="shared" si="6"/>
        <v>0</v>
      </c>
      <c r="AD63" s="23" t="str">
        <f t="shared" si="7"/>
        <v/>
      </c>
      <c r="AE63" s="23" t="str">
        <f t="shared" si="7"/>
        <v/>
      </c>
    </row>
    <row r="64" spans="2:31" x14ac:dyDescent="0.25">
      <c r="B64" s="18" t="str">
        <f t="shared" si="3"/>
        <v/>
      </c>
      <c r="C64" s="25"/>
      <c r="D64" s="19"/>
      <c r="E64" s="19"/>
      <c r="F64" s="2"/>
      <c r="G64" s="20"/>
      <c r="H64" s="21"/>
      <c r="I64" s="21"/>
      <c r="J64" s="46"/>
      <c r="K64" s="46" t="s">
        <v>104</v>
      </c>
      <c r="L64" s="47"/>
      <c r="M64" s="48"/>
      <c r="N64" s="48"/>
      <c r="O64" s="49"/>
      <c r="P64" s="50"/>
      <c r="Q64" s="50"/>
      <c r="R64" s="50"/>
      <c r="S64" s="50"/>
      <c r="T64" s="46"/>
      <c r="U64" s="46"/>
      <c r="V64" s="51"/>
      <c r="W64" s="62"/>
      <c r="X64" s="62"/>
      <c r="Y64" s="23" t="str">
        <f t="shared" si="2"/>
        <v/>
      </c>
      <c r="Z64" s="23" t="str">
        <f t="shared" si="2"/>
        <v/>
      </c>
      <c r="AA64" s="19">
        <f t="shared" si="4"/>
        <v>0</v>
      </c>
      <c r="AB64" s="19">
        <f t="shared" si="5"/>
        <v>0</v>
      </c>
      <c r="AC64" s="19">
        <f t="shared" si="6"/>
        <v>0</v>
      </c>
      <c r="AD64" s="23" t="str">
        <f t="shared" si="7"/>
        <v/>
      </c>
      <c r="AE64" s="23" t="str">
        <f t="shared" si="7"/>
        <v/>
      </c>
    </row>
    <row r="65" spans="2:31" x14ac:dyDescent="0.25">
      <c r="B65" s="18" t="str">
        <f t="shared" si="3"/>
        <v/>
      </c>
      <c r="C65" s="25"/>
      <c r="D65" s="19"/>
      <c r="E65" s="19"/>
      <c r="F65" s="2"/>
      <c r="G65" s="20"/>
      <c r="H65" s="21"/>
      <c r="I65" s="21"/>
      <c r="J65" s="46"/>
      <c r="K65" s="46" t="s">
        <v>104</v>
      </c>
      <c r="L65" s="47"/>
      <c r="M65" s="48"/>
      <c r="N65" s="48"/>
      <c r="O65" s="49"/>
      <c r="P65" s="50"/>
      <c r="Q65" s="50"/>
      <c r="R65" s="50"/>
      <c r="S65" s="50"/>
      <c r="T65" s="46"/>
      <c r="U65" s="46"/>
      <c r="V65" s="51"/>
      <c r="W65" s="62"/>
      <c r="X65" s="62"/>
      <c r="Y65" s="23" t="str">
        <f t="shared" si="2"/>
        <v/>
      </c>
      <c r="Z65" s="23" t="str">
        <f t="shared" si="2"/>
        <v/>
      </c>
      <c r="AA65" s="19">
        <f t="shared" si="4"/>
        <v>0</v>
      </c>
      <c r="AB65" s="19">
        <f t="shared" si="5"/>
        <v>0</v>
      </c>
      <c r="AC65" s="19">
        <f t="shared" si="6"/>
        <v>0</v>
      </c>
      <c r="AD65" s="23" t="str">
        <f t="shared" si="7"/>
        <v/>
      </c>
      <c r="AE65" s="23" t="str">
        <f t="shared" si="7"/>
        <v/>
      </c>
    </row>
    <row r="66" spans="2:31" x14ac:dyDescent="0.25">
      <c r="B66" s="18" t="str">
        <f t="shared" si="3"/>
        <v/>
      </c>
      <c r="C66" s="25"/>
      <c r="D66" s="19"/>
      <c r="E66" s="19"/>
      <c r="F66" s="2"/>
      <c r="G66" s="20"/>
      <c r="H66" s="21"/>
      <c r="I66" s="21"/>
      <c r="J66" s="46"/>
      <c r="K66" s="46" t="s">
        <v>104</v>
      </c>
      <c r="L66" s="47"/>
      <c r="M66" s="48"/>
      <c r="N66" s="48"/>
      <c r="O66" s="49"/>
      <c r="P66" s="50"/>
      <c r="Q66" s="50"/>
      <c r="R66" s="50"/>
      <c r="S66" s="50"/>
      <c r="T66" s="46"/>
      <c r="U66" s="46"/>
      <c r="V66" s="51"/>
      <c r="W66" s="62"/>
      <c r="X66" s="62"/>
      <c r="Y66" s="23" t="str">
        <f t="shared" si="2"/>
        <v/>
      </c>
      <c r="Z66" s="23" t="str">
        <f t="shared" si="2"/>
        <v/>
      </c>
      <c r="AA66" s="19">
        <f t="shared" si="4"/>
        <v>0</v>
      </c>
      <c r="AB66" s="19">
        <f t="shared" si="5"/>
        <v>0</v>
      </c>
      <c r="AC66" s="19">
        <f t="shared" si="6"/>
        <v>0</v>
      </c>
      <c r="AD66" s="23" t="str">
        <f t="shared" si="7"/>
        <v/>
      </c>
      <c r="AE66" s="23" t="str">
        <f t="shared" si="7"/>
        <v/>
      </c>
    </row>
    <row r="67" spans="2:31" x14ac:dyDescent="0.25">
      <c r="B67" s="18" t="str">
        <f t="shared" si="3"/>
        <v/>
      </c>
      <c r="C67" s="25"/>
      <c r="D67" s="19"/>
      <c r="E67" s="19"/>
      <c r="F67" s="2"/>
      <c r="G67" s="20"/>
      <c r="H67" s="21"/>
      <c r="I67" s="21"/>
      <c r="J67" s="46"/>
      <c r="K67" s="46" t="s">
        <v>104</v>
      </c>
      <c r="L67" s="47"/>
      <c r="M67" s="48"/>
      <c r="N67" s="48"/>
      <c r="O67" s="49"/>
      <c r="P67" s="50"/>
      <c r="Q67" s="50"/>
      <c r="R67" s="50"/>
      <c r="S67" s="50"/>
      <c r="T67" s="46"/>
      <c r="U67" s="46"/>
      <c r="V67" s="51"/>
      <c r="W67" s="62"/>
      <c r="X67" s="62"/>
      <c r="Y67" s="23" t="str">
        <f t="shared" si="2"/>
        <v/>
      </c>
      <c r="Z67" s="23" t="str">
        <f t="shared" si="2"/>
        <v/>
      </c>
      <c r="AA67" s="19">
        <f t="shared" si="4"/>
        <v>0</v>
      </c>
      <c r="AB67" s="19">
        <f t="shared" si="5"/>
        <v>0</v>
      </c>
      <c r="AC67" s="19">
        <f t="shared" si="6"/>
        <v>0</v>
      </c>
      <c r="AD67" s="23" t="str">
        <f t="shared" si="7"/>
        <v/>
      </c>
      <c r="AE67" s="23" t="str">
        <f t="shared" si="7"/>
        <v/>
      </c>
    </row>
    <row r="68" spans="2:31" x14ac:dyDescent="0.25">
      <c r="B68" s="18" t="str">
        <f t="shared" si="3"/>
        <v/>
      </c>
      <c r="C68" s="25"/>
      <c r="D68" s="19"/>
      <c r="E68" s="19"/>
      <c r="F68" s="2"/>
      <c r="G68" s="20"/>
      <c r="H68" s="21"/>
      <c r="I68" s="21"/>
      <c r="J68" s="46"/>
      <c r="K68" s="46" t="s">
        <v>104</v>
      </c>
      <c r="L68" s="47"/>
      <c r="M68" s="48"/>
      <c r="N68" s="48"/>
      <c r="O68" s="49"/>
      <c r="P68" s="50"/>
      <c r="Q68" s="50"/>
      <c r="R68" s="50"/>
      <c r="S68" s="50"/>
      <c r="T68" s="46"/>
      <c r="U68" s="46"/>
      <c r="V68" s="51"/>
      <c r="W68" s="62"/>
      <c r="X68" s="62"/>
      <c r="Y68" s="23" t="str">
        <f t="shared" si="2"/>
        <v/>
      </c>
      <c r="Z68" s="23" t="str">
        <f t="shared" si="2"/>
        <v/>
      </c>
      <c r="AA68" s="19">
        <f t="shared" si="4"/>
        <v>0</v>
      </c>
      <c r="AB68" s="19">
        <f t="shared" si="5"/>
        <v>0</v>
      </c>
      <c r="AC68" s="19">
        <f t="shared" si="6"/>
        <v>0</v>
      </c>
      <c r="AD68" s="23" t="str">
        <f t="shared" si="7"/>
        <v/>
      </c>
      <c r="AE68" s="23" t="str">
        <f t="shared" si="7"/>
        <v/>
      </c>
    </row>
    <row r="69" spans="2:31" x14ac:dyDescent="0.25">
      <c r="B69" s="18" t="str">
        <f t="shared" si="3"/>
        <v/>
      </c>
      <c r="C69" s="25"/>
      <c r="D69" s="19"/>
      <c r="E69" s="19"/>
      <c r="F69" s="2"/>
      <c r="G69" s="20"/>
      <c r="H69" s="21"/>
      <c r="I69" s="21"/>
      <c r="J69" s="46"/>
      <c r="K69" s="46" t="s">
        <v>104</v>
      </c>
      <c r="L69" s="47"/>
      <c r="M69" s="48"/>
      <c r="N69" s="48"/>
      <c r="O69" s="49"/>
      <c r="P69" s="50"/>
      <c r="Q69" s="50"/>
      <c r="R69" s="50"/>
      <c r="S69" s="50"/>
      <c r="T69" s="46"/>
      <c r="U69" s="46"/>
      <c r="V69" s="51"/>
      <c r="W69" s="62"/>
      <c r="X69" s="62"/>
      <c r="Y69" s="23" t="str">
        <f t="shared" si="2"/>
        <v/>
      </c>
      <c r="Z69" s="23" t="str">
        <f t="shared" si="2"/>
        <v/>
      </c>
      <c r="AA69" s="19">
        <f t="shared" si="4"/>
        <v>0</v>
      </c>
      <c r="AB69" s="19">
        <f t="shared" si="5"/>
        <v>0</v>
      </c>
      <c r="AC69" s="19">
        <f t="shared" si="6"/>
        <v>0</v>
      </c>
      <c r="AD69" s="23" t="str">
        <f t="shared" si="7"/>
        <v/>
      </c>
      <c r="AE69" s="23" t="str">
        <f t="shared" si="7"/>
        <v/>
      </c>
    </row>
    <row r="70" spans="2:31" x14ac:dyDescent="0.25">
      <c r="B70" s="18" t="str">
        <f t="shared" si="3"/>
        <v/>
      </c>
      <c r="C70" s="25"/>
      <c r="D70" s="19"/>
      <c r="E70" s="19"/>
      <c r="F70" s="2"/>
      <c r="G70" s="20"/>
      <c r="H70" s="21"/>
      <c r="I70" s="21"/>
      <c r="J70" s="46"/>
      <c r="K70" s="46" t="s">
        <v>104</v>
      </c>
      <c r="L70" s="47"/>
      <c r="M70" s="48"/>
      <c r="N70" s="48"/>
      <c r="O70" s="49"/>
      <c r="P70" s="50"/>
      <c r="Q70" s="50"/>
      <c r="R70" s="50"/>
      <c r="S70" s="50"/>
      <c r="T70" s="46"/>
      <c r="U70" s="46"/>
      <c r="V70" s="51"/>
      <c r="W70" s="62"/>
      <c r="X70" s="62"/>
      <c r="Y70" s="23" t="str">
        <f t="shared" si="2"/>
        <v/>
      </c>
      <c r="Z70" s="23" t="str">
        <f t="shared" si="2"/>
        <v/>
      </c>
      <c r="AA70" s="19">
        <f t="shared" si="4"/>
        <v>0</v>
      </c>
      <c r="AB70" s="19">
        <f t="shared" si="5"/>
        <v>0</v>
      </c>
      <c r="AC70" s="19">
        <f t="shared" si="6"/>
        <v>0</v>
      </c>
      <c r="AD70" s="23" t="str">
        <f t="shared" si="7"/>
        <v/>
      </c>
      <c r="AE70" s="23" t="str">
        <f t="shared" si="7"/>
        <v/>
      </c>
    </row>
    <row r="71" spans="2:31" x14ac:dyDescent="0.25">
      <c r="B71" s="18" t="str">
        <f t="shared" si="3"/>
        <v/>
      </c>
      <c r="C71" s="25"/>
      <c r="D71" s="19"/>
      <c r="E71" s="19"/>
      <c r="F71" s="2"/>
      <c r="G71" s="20"/>
      <c r="H71" s="21"/>
      <c r="I71" s="21"/>
      <c r="J71" s="46"/>
      <c r="K71" s="46" t="s">
        <v>104</v>
      </c>
      <c r="L71" s="47"/>
      <c r="M71" s="48"/>
      <c r="N71" s="48"/>
      <c r="O71" s="49"/>
      <c r="P71" s="50"/>
      <c r="Q71" s="50"/>
      <c r="R71" s="50"/>
      <c r="S71" s="50"/>
      <c r="T71" s="46"/>
      <c r="U71" s="46"/>
      <c r="V71" s="51"/>
      <c r="W71" s="62"/>
      <c r="X71" s="62"/>
      <c r="Y71" s="23" t="str">
        <f t="shared" si="2"/>
        <v/>
      </c>
      <c r="Z71" s="23" t="str">
        <f t="shared" si="2"/>
        <v/>
      </c>
      <c r="AA71" s="19">
        <f t="shared" si="4"/>
        <v>0</v>
      </c>
      <c r="AB71" s="19">
        <f t="shared" si="5"/>
        <v>0</v>
      </c>
      <c r="AC71" s="19">
        <f t="shared" si="6"/>
        <v>0</v>
      </c>
      <c r="AD71" s="23" t="str">
        <f t="shared" si="7"/>
        <v/>
      </c>
      <c r="AE71" s="23" t="str">
        <f t="shared" si="7"/>
        <v/>
      </c>
    </row>
    <row r="72" spans="2:31" x14ac:dyDescent="0.25">
      <c r="B72" s="18" t="str">
        <f t="shared" si="3"/>
        <v/>
      </c>
      <c r="C72" s="25"/>
      <c r="D72" s="19"/>
      <c r="E72" s="19"/>
      <c r="F72" s="2"/>
      <c r="G72" s="20"/>
      <c r="H72" s="21"/>
      <c r="I72" s="21"/>
      <c r="J72" s="46"/>
      <c r="K72" s="46" t="s">
        <v>104</v>
      </c>
      <c r="L72" s="47"/>
      <c r="M72" s="48"/>
      <c r="N72" s="48"/>
      <c r="O72" s="49"/>
      <c r="P72" s="50"/>
      <c r="Q72" s="50"/>
      <c r="R72" s="50"/>
      <c r="S72" s="50"/>
      <c r="T72" s="46"/>
      <c r="U72" s="46"/>
      <c r="V72" s="51"/>
      <c r="W72" s="62"/>
      <c r="X72" s="62"/>
      <c r="Y72" s="23" t="str">
        <f t="shared" si="2"/>
        <v/>
      </c>
      <c r="Z72" s="23" t="str">
        <f t="shared" si="2"/>
        <v/>
      </c>
      <c r="AA72" s="19">
        <f t="shared" si="4"/>
        <v>0</v>
      </c>
      <c r="AB72" s="19">
        <f t="shared" si="5"/>
        <v>0</v>
      </c>
      <c r="AC72" s="19">
        <f t="shared" si="6"/>
        <v>0</v>
      </c>
      <c r="AD72" s="23" t="str">
        <f t="shared" si="7"/>
        <v/>
      </c>
      <c r="AE72" s="23" t="str">
        <f t="shared" si="7"/>
        <v/>
      </c>
    </row>
    <row r="73" spans="2:31" x14ac:dyDescent="0.25">
      <c r="B73" s="18" t="str">
        <f t="shared" si="3"/>
        <v/>
      </c>
      <c r="C73" s="25"/>
      <c r="D73" s="19"/>
      <c r="E73" s="19"/>
      <c r="F73" s="2"/>
      <c r="G73" s="20"/>
      <c r="H73" s="21"/>
      <c r="I73" s="21"/>
      <c r="J73" s="46"/>
      <c r="K73" s="46" t="s">
        <v>104</v>
      </c>
      <c r="L73" s="47"/>
      <c r="M73" s="48"/>
      <c r="N73" s="48"/>
      <c r="O73" s="49"/>
      <c r="P73" s="50"/>
      <c r="Q73" s="50"/>
      <c r="R73" s="50"/>
      <c r="S73" s="50"/>
      <c r="T73" s="46"/>
      <c r="U73" s="46"/>
      <c r="V73" s="51"/>
      <c r="W73" s="62"/>
      <c r="X73" s="62"/>
      <c r="Y73" s="23" t="str">
        <f t="shared" si="2"/>
        <v/>
      </c>
      <c r="Z73" s="23" t="str">
        <f t="shared" si="2"/>
        <v/>
      </c>
      <c r="AA73" s="19">
        <f t="shared" si="4"/>
        <v>0</v>
      </c>
      <c r="AB73" s="19">
        <f t="shared" si="5"/>
        <v>0</v>
      </c>
      <c r="AC73" s="19">
        <f t="shared" si="6"/>
        <v>0</v>
      </c>
      <c r="AD73" s="23" t="str">
        <f t="shared" si="7"/>
        <v/>
      </c>
      <c r="AE73" s="23" t="str">
        <f t="shared" si="7"/>
        <v/>
      </c>
    </row>
    <row r="74" spans="2:31" x14ac:dyDescent="0.25">
      <c r="B74" s="18" t="str">
        <f t="shared" si="3"/>
        <v/>
      </c>
      <c r="C74" s="25"/>
      <c r="D74" s="19"/>
      <c r="E74" s="19"/>
      <c r="F74" s="2"/>
      <c r="G74" s="20"/>
      <c r="H74" s="21"/>
      <c r="I74" s="21"/>
      <c r="J74" s="46"/>
      <c r="K74" s="46" t="s">
        <v>104</v>
      </c>
      <c r="L74" s="47"/>
      <c r="M74" s="48"/>
      <c r="N74" s="48"/>
      <c r="O74" s="49"/>
      <c r="P74" s="50"/>
      <c r="Q74" s="50"/>
      <c r="R74" s="50"/>
      <c r="S74" s="50"/>
      <c r="T74" s="46"/>
      <c r="U74" s="46"/>
      <c r="V74" s="51"/>
      <c r="W74" s="62"/>
      <c r="X74" s="62"/>
      <c r="Y74" s="23" t="str">
        <f t="shared" si="2"/>
        <v/>
      </c>
      <c r="Z74" s="23" t="str">
        <f t="shared" si="2"/>
        <v/>
      </c>
      <c r="AA74" s="19">
        <f t="shared" si="4"/>
        <v>0</v>
      </c>
      <c r="AB74" s="19">
        <f t="shared" si="5"/>
        <v>0</v>
      </c>
      <c r="AC74" s="19">
        <f t="shared" si="6"/>
        <v>0</v>
      </c>
      <c r="AD74" s="23" t="str">
        <f t="shared" si="7"/>
        <v/>
      </c>
      <c r="AE74" s="23" t="str">
        <f t="shared" si="7"/>
        <v/>
      </c>
    </row>
    <row r="75" spans="2:31" x14ac:dyDescent="0.25">
      <c r="B75" s="18" t="str">
        <f t="shared" si="3"/>
        <v/>
      </c>
      <c r="C75" s="25"/>
      <c r="D75" s="19"/>
      <c r="E75" s="19"/>
      <c r="F75" s="2"/>
      <c r="G75" s="20"/>
      <c r="H75" s="21"/>
      <c r="I75" s="21"/>
      <c r="J75" s="46"/>
      <c r="K75" s="46" t="s">
        <v>104</v>
      </c>
      <c r="L75" s="47"/>
      <c r="M75" s="48"/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 t="str">
        <f t="shared" si="2"/>
        <v/>
      </c>
      <c r="Z75" s="23" t="str">
        <f t="shared" si="2"/>
        <v/>
      </c>
      <c r="AA75" s="19">
        <f t="shared" si="4"/>
        <v>0</v>
      </c>
      <c r="AB75" s="19">
        <f t="shared" si="5"/>
        <v>0</v>
      </c>
      <c r="AC75" s="19">
        <f t="shared" si="6"/>
        <v>0</v>
      </c>
      <c r="AD75" s="23" t="str">
        <f t="shared" si="7"/>
        <v/>
      </c>
      <c r="AE75" s="23" t="str">
        <f t="shared" si="7"/>
        <v/>
      </c>
    </row>
    <row r="76" spans="2:31" x14ac:dyDescent="0.25">
      <c r="B76" s="18" t="str">
        <f t="shared" si="3"/>
        <v/>
      </c>
      <c r="C76" s="25"/>
      <c r="D76" s="19"/>
      <c r="E76" s="19"/>
      <c r="F76" s="2"/>
      <c r="G76" s="20"/>
      <c r="H76" s="21"/>
      <c r="I76" s="21"/>
      <c r="J76" s="46"/>
      <c r="K76" s="46" t="s">
        <v>104</v>
      </c>
      <c r="L76" s="47"/>
      <c r="M76" s="48"/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2"/>
        <v/>
      </c>
      <c r="Z76" s="23" t="str">
        <f t="shared" si="2"/>
        <v/>
      </c>
      <c r="AA76" s="19">
        <f t="shared" si="4"/>
        <v>0</v>
      </c>
      <c r="AB76" s="19">
        <f t="shared" si="5"/>
        <v>0</v>
      </c>
      <c r="AC76" s="19">
        <f t="shared" si="6"/>
        <v>0</v>
      </c>
      <c r="AD76" s="23" t="str">
        <f t="shared" si="7"/>
        <v/>
      </c>
      <c r="AE76" s="23" t="str">
        <f t="shared" si="7"/>
        <v/>
      </c>
    </row>
    <row r="77" spans="2:31" x14ac:dyDescent="0.25">
      <c r="B77" s="18" t="str">
        <f t="shared" si="3"/>
        <v/>
      </c>
      <c r="C77" s="25"/>
      <c r="D77" s="19"/>
      <c r="E77" s="19"/>
      <c r="F77" s="2"/>
      <c r="G77" s="20"/>
      <c r="H77" s="21"/>
      <c r="I77" s="21"/>
      <c r="J77" s="46"/>
      <c r="K77" s="46" t="s">
        <v>104</v>
      </c>
      <c r="L77" s="47"/>
      <c r="M77" s="48"/>
      <c r="N77" s="48"/>
      <c r="O77" s="49"/>
      <c r="P77" s="50"/>
      <c r="Q77" s="50"/>
      <c r="R77" s="50"/>
      <c r="S77" s="50"/>
      <c r="T77" s="46"/>
      <c r="U77" s="46"/>
      <c r="V77" s="51"/>
      <c r="W77" s="62"/>
      <c r="X77" s="62"/>
      <c r="Y77" s="23" t="str">
        <f t="shared" si="2"/>
        <v/>
      </c>
      <c r="Z77" s="23" t="str">
        <f t="shared" si="2"/>
        <v/>
      </c>
      <c r="AA77" s="19">
        <f t="shared" si="4"/>
        <v>0</v>
      </c>
      <c r="AB77" s="19">
        <f t="shared" si="5"/>
        <v>0</v>
      </c>
      <c r="AC77" s="19">
        <f t="shared" si="6"/>
        <v>0</v>
      </c>
      <c r="AD77" s="23" t="str">
        <f t="shared" si="7"/>
        <v/>
      </c>
      <c r="AE77" s="23" t="str">
        <f t="shared" si="7"/>
        <v/>
      </c>
    </row>
    <row r="78" spans="2:31" x14ac:dyDescent="0.25">
      <c r="B78" s="18" t="str">
        <f t="shared" si="3"/>
        <v/>
      </c>
      <c r="C78" s="25"/>
      <c r="D78" s="19"/>
      <c r="E78" s="19"/>
      <c r="F78" s="2"/>
      <c r="G78" s="20"/>
      <c r="H78" s="21"/>
      <c r="I78" s="21"/>
      <c r="J78" s="46"/>
      <c r="K78" s="46" t="s">
        <v>104</v>
      </c>
      <c r="L78" s="47"/>
      <c r="M78" s="48"/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 t="str">
        <f t="shared" si="2"/>
        <v/>
      </c>
      <c r="Z78" s="23" t="str">
        <f t="shared" si="2"/>
        <v/>
      </c>
      <c r="AA78" s="19">
        <f t="shared" si="4"/>
        <v>0</v>
      </c>
      <c r="AB78" s="19">
        <f t="shared" si="5"/>
        <v>0</v>
      </c>
      <c r="AC78" s="19">
        <f t="shared" si="6"/>
        <v>0</v>
      </c>
      <c r="AD78" s="23" t="str">
        <f t="shared" si="7"/>
        <v/>
      </c>
      <c r="AE78" s="23" t="str">
        <f t="shared" si="7"/>
        <v/>
      </c>
    </row>
    <row r="79" spans="2:31" x14ac:dyDescent="0.25">
      <c r="B79" s="18" t="str">
        <f t="shared" si="3"/>
        <v/>
      </c>
      <c r="C79" s="25"/>
      <c r="D79" s="19"/>
      <c r="E79" s="19"/>
      <c r="F79" s="2"/>
      <c r="G79" s="20"/>
      <c r="H79" s="21"/>
      <c r="I79" s="21"/>
      <c r="J79" s="46"/>
      <c r="K79" s="46" t="s">
        <v>104</v>
      </c>
      <c r="L79" s="47"/>
      <c r="M79" s="48"/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 t="str">
        <f t="shared" si="2"/>
        <v/>
      </c>
      <c r="AA79" s="19">
        <f t="shared" si="4"/>
        <v>0</v>
      </c>
      <c r="AB79" s="19">
        <f t="shared" si="5"/>
        <v>0</v>
      </c>
      <c r="AC79" s="19">
        <f t="shared" si="6"/>
        <v>0</v>
      </c>
      <c r="AD79" s="23" t="str">
        <f t="shared" si="7"/>
        <v/>
      </c>
      <c r="AE79" s="23" t="str">
        <f t="shared" si="7"/>
        <v/>
      </c>
    </row>
    <row r="80" spans="2:31" x14ac:dyDescent="0.25">
      <c r="B80" s="18" t="str">
        <f t="shared" si="3"/>
        <v/>
      </c>
      <c r="C80" s="25"/>
      <c r="D80" s="19"/>
      <c r="E80" s="19"/>
      <c r="F80" s="2"/>
      <c r="G80" s="20"/>
      <c r="H80" s="21"/>
      <c r="I80" s="21"/>
      <c r="J80" s="46"/>
      <c r="K80" s="46" t="s">
        <v>104</v>
      </c>
      <c r="L80" s="47"/>
      <c r="M80" s="48"/>
      <c r="N80" s="48"/>
      <c r="O80" s="49"/>
      <c r="P80" s="50"/>
      <c r="Q80" s="50"/>
      <c r="R80" s="50"/>
      <c r="S80" s="50"/>
      <c r="T80" s="46"/>
      <c r="U80" s="46"/>
      <c r="V80" s="51"/>
      <c r="W80" s="62"/>
      <c r="X80" s="62"/>
      <c r="Y80" s="23" t="str">
        <f t="shared" si="2"/>
        <v/>
      </c>
      <c r="Z80" s="23" t="str">
        <f t="shared" si="2"/>
        <v/>
      </c>
      <c r="AA80" s="19">
        <f t="shared" si="4"/>
        <v>0</v>
      </c>
      <c r="AB80" s="19">
        <f t="shared" si="5"/>
        <v>0</v>
      </c>
      <c r="AC80" s="19">
        <f t="shared" si="6"/>
        <v>0</v>
      </c>
      <c r="AD80" s="23" t="str">
        <f t="shared" si="7"/>
        <v/>
      </c>
      <c r="AE80" s="23" t="str">
        <f t="shared" si="7"/>
        <v/>
      </c>
    </row>
    <row r="81" spans="2:31" x14ac:dyDescent="0.25">
      <c r="B81" s="18" t="str">
        <f t="shared" si="3"/>
        <v/>
      </c>
      <c r="C81" s="25"/>
      <c r="D81" s="19"/>
      <c r="E81" s="19"/>
      <c r="F81" s="2"/>
      <c r="G81" s="20"/>
      <c r="H81" s="21"/>
      <c r="I81" s="21"/>
      <c r="J81" s="46"/>
      <c r="K81" s="46" t="s">
        <v>104</v>
      </c>
      <c r="L81" s="47"/>
      <c r="M81" s="48"/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 t="str">
        <f t="shared" si="2"/>
        <v/>
      </c>
      <c r="AA81" s="19">
        <f t="shared" si="4"/>
        <v>0</v>
      </c>
      <c r="AB81" s="19">
        <f t="shared" si="5"/>
        <v>0</v>
      </c>
      <c r="AC81" s="19">
        <f t="shared" si="6"/>
        <v>0</v>
      </c>
      <c r="AD81" s="23" t="str">
        <f t="shared" si="7"/>
        <v/>
      </c>
      <c r="AE81" s="23" t="str">
        <f t="shared" si="7"/>
        <v/>
      </c>
    </row>
    <row r="82" spans="2:31" x14ac:dyDescent="0.25">
      <c r="B82" s="18" t="str">
        <f t="shared" si="3"/>
        <v/>
      </c>
      <c r="C82" s="25"/>
      <c r="D82" s="19"/>
      <c r="E82" s="19"/>
      <c r="F82" s="2"/>
      <c r="G82" s="20"/>
      <c r="H82" s="21"/>
      <c r="I82" s="21"/>
      <c r="J82" s="46"/>
      <c r="K82" s="46" t="s">
        <v>104</v>
      </c>
      <c r="L82" s="47"/>
      <c r="M82" s="48"/>
      <c r="N82" s="48"/>
      <c r="O82" s="49"/>
      <c r="P82" s="50"/>
      <c r="Q82" s="50"/>
      <c r="R82" s="50"/>
      <c r="S82" s="50"/>
      <c r="T82" s="46"/>
      <c r="U82" s="46"/>
      <c r="V82" s="51"/>
      <c r="W82" s="62"/>
      <c r="X82" s="62"/>
      <c r="Y82" s="23" t="str">
        <f t="shared" si="2"/>
        <v/>
      </c>
      <c r="Z82" s="23" t="str">
        <f t="shared" si="2"/>
        <v/>
      </c>
      <c r="AA82" s="19">
        <f t="shared" si="4"/>
        <v>0</v>
      </c>
      <c r="AB82" s="19">
        <f t="shared" si="5"/>
        <v>0</v>
      </c>
      <c r="AC82" s="19">
        <f t="shared" si="6"/>
        <v>0</v>
      </c>
      <c r="AD82" s="23" t="str">
        <f t="shared" si="7"/>
        <v/>
      </c>
      <c r="AE82" s="23" t="str">
        <f t="shared" si="7"/>
        <v/>
      </c>
    </row>
    <row r="83" spans="2:31" x14ac:dyDescent="0.25">
      <c r="B83" s="18" t="str">
        <f t="shared" si="3"/>
        <v/>
      </c>
      <c r="C83" s="25"/>
      <c r="D83" s="19"/>
      <c r="E83" s="19"/>
      <c r="F83" s="2"/>
      <c r="G83" s="20"/>
      <c r="H83" s="21"/>
      <c r="I83" s="21"/>
      <c r="J83" s="46"/>
      <c r="K83" s="46" t="s">
        <v>104</v>
      </c>
      <c r="L83" s="47"/>
      <c r="M83" s="48"/>
      <c r="N83" s="48"/>
      <c r="O83" s="49"/>
      <c r="P83" s="50"/>
      <c r="Q83" s="50"/>
      <c r="R83" s="50"/>
      <c r="S83" s="50"/>
      <c r="T83" s="46"/>
      <c r="U83" s="46"/>
      <c r="V83" s="51"/>
      <c r="W83" s="62"/>
      <c r="X83" s="62"/>
      <c r="Y83" s="23" t="str">
        <f t="shared" si="2"/>
        <v/>
      </c>
      <c r="Z83" s="23" t="str">
        <f t="shared" si="2"/>
        <v/>
      </c>
      <c r="AA83" s="19">
        <f t="shared" si="4"/>
        <v>0</v>
      </c>
      <c r="AB83" s="19">
        <f t="shared" si="5"/>
        <v>0</v>
      </c>
      <c r="AC83" s="19">
        <f t="shared" si="6"/>
        <v>0</v>
      </c>
      <c r="AD83" s="23" t="str">
        <f t="shared" si="7"/>
        <v/>
      </c>
      <c r="AE83" s="23" t="str">
        <f t="shared" si="7"/>
        <v/>
      </c>
    </row>
    <row r="84" spans="2:31" x14ac:dyDescent="0.25">
      <c r="B84" s="18" t="str">
        <f t="shared" si="3"/>
        <v/>
      </c>
      <c r="C84" s="25"/>
      <c r="D84" s="19"/>
      <c r="E84" s="19"/>
      <c r="F84" s="2"/>
      <c r="G84" s="20"/>
      <c r="H84" s="21"/>
      <c r="I84" s="21"/>
      <c r="J84" s="46"/>
      <c r="K84" s="46" t="s">
        <v>104</v>
      </c>
      <c r="L84" s="47"/>
      <c r="M84" s="48"/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2"/>
        <v/>
      </c>
      <c r="Z84" s="23" t="str">
        <f t="shared" si="2"/>
        <v/>
      </c>
      <c r="AA84" s="19">
        <f t="shared" si="4"/>
        <v>0</v>
      </c>
      <c r="AB84" s="19">
        <f t="shared" si="5"/>
        <v>0</v>
      </c>
      <c r="AC84" s="19">
        <f t="shared" si="6"/>
        <v>0</v>
      </c>
      <c r="AD84" s="23" t="str">
        <f t="shared" si="7"/>
        <v/>
      </c>
      <c r="AE84" s="23" t="str">
        <f t="shared" si="7"/>
        <v/>
      </c>
    </row>
    <row r="85" spans="2:31" x14ac:dyDescent="0.25">
      <c r="B85" s="18" t="str">
        <f t="shared" si="3"/>
        <v/>
      </c>
      <c r="C85" s="25"/>
      <c r="D85" s="19"/>
      <c r="E85" s="19"/>
      <c r="F85" s="2"/>
      <c r="G85" s="20"/>
      <c r="H85" s="21"/>
      <c r="I85" s="21"/>
      <c r="J85" s="46"/>
      <c r="K85" s="46" t="s">
        <v>104</v>
      </c>
      <c r="L85" s="47"/>
      <c r="M85" s="48"/>
      <c r="N85" s="48"/>
      <c r="O85" s="49"/>
      <c r="P85" s="50"/>
      <c r="Q85" s="50"/>
      <c r="R85" s="50"/>
      <c r="S85" s="50"/>
      <c r="T85" s="46"/>
      <c r="U85" s="46"/>
      <c r="V85" s="51"/>
      <c r="W85" s="62"/>
      <c r="X85" s="62"/>
      <c r="Y85" s="23" t="str">
        <f t="shared" si="2"/>
        <v/>
      </c>
      <c r="Z85" s="23" t="str">
        <f t="shared" si="2"/>
        <v/>
      </c>
      <c r="AA85" s="19">
        <f t="shared" si="4"/>
        <v>0</v>
      </c>
      <c r="AB85" s="19">
        <f t="shared" si="5"/>
        <v>0</v>
      </c>
      <c r="AC85" s="19">
        <f t="shared" si="6"/>
        <v>0</v>
      </c>
      <c r="AD85" s="23" t="str">
        <f t="shared" si="7"/>
        <v/>
      </c>
      <c r="AE85" s="23" t="str">
        <f t="shared" si="7"/>
        <v/>
      </c>
    </row>
    <row r="86" spans="2:31" x14ac:dyDescent="0.25">
      <c r="B86" s="18" t="str">
        <f t="shared" si="3"/>
        <v/>
      </c>
      <c r="C86" s="25"/>
      <c r="D86" s="19"/>
      <c r="E86" s="19"/>
      <c r="F86" s="2"/>
      <c r="G86" s="20"/>
      <c r="H86" s="21"/>
      <c r="I86" s="21"/>
      <c r="J86" s="46"/>
      <c r="K86" s="46" t="s">
        <v>104</v>
      </c>
      <c r="L86" s="47"/>
      <c r="M86" s="48"/>
      <c r="N86" s="48"/>
      <c r="O86" s="49"/>
      <c r="P86" s="50"/>
      <c r="Q86" s="50"/>
      <c r="R86" s="50"/>
      <c r="S86" s="50"/>
      <c r="T86" s="46"/>
      <c r="U86" s="46"/>
      <c r="V86" s="51"/>
      <c r="W86" s="62"/>
      <c r="X86" s="62"/>
      <c r="Y86" s="23" t="str">
        <f t="shared" si="2"/>
        <v/>
      </c>
      <c r="Z86" s="23" t="str">
        <f t="shared" si="2"/>
        <v/>
      </c>
      <c r="AA86" s="19">
        <f t="shared" si="4"/>
        <v>0</v>
      </c>
      <c r="AB86" s="19">
        <f t="shared" si="5"/>
        <v>0</v>
      </c>
      <c r="AC86" s="19">
        <f t="shared" si="6"/>
        <v>0</v>
      </c>
      <c r="AD86" s="23" t="str">
        <f t="shared" si="7"/>
        <v/>
      </c>
      <c r="AE86" s="23" t="str">
        <f t="shared" si="7"/>
        <v/>
      </c>
    </row>
    <row r="87" spans="2:31" x14ac:dyDescent="0.25">
      <c r="B87" s="18" t="str">
        <f t="shared" si="3"/>
        <v/>
      </c>
      <c r="C87" s="25"/>
      <c r="D87" s="19"/>
      <c r="E87" s="19"/>
      <c r="F87" s="2"/>
      <c r="G87" s="20"/>
      <c r="H87" s="21"/>
      <c r="I87" s="21"/>
      <c r="J87" s="46"/>
      <c r="K87" s="46" t="s">
        <v>104</v>
      </c>
      <c r="L87" s="47"/>
      <c r="M87" s="48"/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Z150" si="8">IF(M87&lt;&gt;"",$H87*M87,"")</f>
        <v/>
      </c>
      <c r="Z87" s="23" t="str">
        <f t="shared" si="8"/>
        <v/>
      </c>
      <c r="AA87" s="19">
        <f t="shared" si="4"/>
        <v>0</v>
      </c>
      <c r="AB87" s="19">
        <f t="shared" si="5"/>
        <v>0</v>
      </c>
      <c r="AC87" s="19">
        <f t="shared" si="6"/>
        <v>0</v>
      </c>
      <c r="AD87" s="23" t="str">
        <f t="shared" si="7"/>
        <v/>
      </c>
      <c r="AE87" s="23" t="str">
        <f t="shared" si="7"/>
        <v/>
      </c>
    </row>
    <row r="88" spans="2:31" x14ac:dyDescent="0.25">
      <c r="B88" s="18" t="str">
        <f t="shared" ref="B88:B151" si="9">IF(G88="","",B87+1)</f>
        <v/>
      </c>
      <c r="C88" s="25"/>
      <c r="D88" s="19"/>
      <c r="E88" s="19"/>
      <c r="F88" s="2"/>
      <c r="G88" s="20"/>
      <c r="H88" s="21"/>
      <c r="I88" s="21"/>
      <c r="J88" s="46"/>
      <c r="K88" s="46" t="s">
        <v>104</v>
      </c>
      <c r="L88" s="47"/>
      <c r="M88" s="48"/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8"/>
        <v/>
      </c>
      <c r="Z88" s="23" t="str">
        <f t="shared" si="8"/>
        <v/>
      </c>
      <c r="AA88" s="19">
        <f t="shared" ref="AA88:AA151" si="10">IF(OR(M88&lt;&gt;"",N88&lt;&gt;""),1,0)</f>
        <v>0</v>
      </c>
      <c r="AB88" s="19">
        <f t="shared" ref="AB88:AB151" si="11">IF(M88&lt;&gt;0,1,0)</f>
        <v>0</v>
      </c>
      <c r="AC88" s="19">
        <f t="shared" ref="AC88:AC151" si="12">IF(N88&lt;&gt;0,1,0)</f>
        <v>0</v>
      </c>
      <c r="AD88" s="23" t="str">
        <f t="shared" ref="AD88:AE151" si="13">IF(W88&lt;&gt;"",$H88*W88,"")</f>
        <v/>
      </c>
      <c r="AE88" s="23" t="str">
        <f t="shared" si="13"/>
        <v/>
      </c>
    </row>
    <row r="89" spans="2:31" x14ac:dyDescent="0.25">
      <c r="B89" s="18" t="str">
        <f t="shared" si="9"/>
        <v/>
      </c>
      <c r="C89" s="25"/>
      <c r="D89" s="19"/>
      <c r="E89" s="19"/>
      <c r="F89" s="2"/>
      <c r="G89" s="20"/>
      <c r="H89" s="21"/>
      <c r="I89" s="21"/>
      <c r="J89" s="46"/>
      <c r="K89" s="46" t="s">
        <v>104</v>
      </c>
      <c r="L89" s="47"/>
      <c r="M89" s="48"/>
      <c r="N89" s="48"/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 t="str">
        <f t="shared" si="8"/>
        <v/>
      </c>
      <c r="Z89" s="23" t="str">
        <f t="shared" si="8"/>
        <v/>
      </c>
      <c r="AA89" s="19">
        <f t="shared" si="10"/>
        <v>0</v>
      </c>
      <c r="AB89" s="19">
        <f t="shared" si="11"/>
        <v>0</v>
      </c>
      <c r="AC89" s="19">
        <f t="shared" si="12"/>
        <v>0</v>
      </c>
      <c r="AD89" s="23" t="str">
        <f t="shared" si="13"/>
        <v/>
      </c>
      <c r="AE89" s="23" t="str">
        <f t="shared" si="13"/>
        <v/>
      </c>
    </row>
    <row r="90" spans="2:31" x14ac:dyDescent="0.25">
      <c r="B90" s="18" t="str">
        <f t="shared" si="9"/>
        <v/>
      </c>
      <c r="C90" s="25"/>
      <c r="D90" s="19"/>
      <c r="E90" s="19"/>
      <c r="F90" s="2"/>
      <c r="G90" s="20"/>
      <c r="H90" s="21"/>
      <c r="I90" s="21"/>
      <c r="J90" s="46"/>
      <c r="K90" s="46" t="s">
        <v>104</v>
      </c>
      <c r="L90" s="47"/>
      <c r="M90" s="48"/>
      <c r="N90" s="48"/>
      <c r="O90" s="49"/>
      <c r="P90" s="50"/>
      <c r="Q90" s="50"/>
      <c r="R90" s="50"/>
      <c r="S90" s="50"/>
      <c r="T90" s="46"/>
      <c r="U90" s="46"/>
      <c r="V90" s="51"/>
      <c r="W90" s="62"/>
      <c r="X90" s="62"/>
      <c r="Y90" s="23" t="str">
        <f t="shared" si="8"/>
        <v/>
      </c>
      <c r="Z90" s="23" t="str">
        <f t="shared" si="8"/>
        <v/>
      </c>
      <c r="AA90" s="19">
        <f t="shared" si="10"/>
        <v>0</v>
      </c>
      <c r="AB90" s="19">
        <f t="shared" si="11"/>
        <v>0</v>
      </c>
      <c r="AC90" s="19">
        <f t="shared" si="12"/>
        <v>0</v>
      </c>
      <c r="AD90" s="23" t="str">
        <f t="shared" si="13"/>
        <v/>
      </c>
      <c r="AE90" s="23" t="str">
        <f t="shared" si="13"/>
        <v/>
      </c>
    </row>
    <row r="91" spans="2:31" x14ac:dyDescent="0.25">
      <c r="B91" s="18" t="str">
        <f t="shared" si="9"/>
        <v/>
      </c>
      <c r="C91" s="25"/>
      <c r="D91" s="19"/>
      <c r="E91" s="19"/>
      <c r="F91" s="2"/>
      <c r="G91" s="20"/>
      <c r="H91" s="21"/>
      <c r="I91" s="21"/>
      <c r="J91" s="46"/>
      <c r="K91" s="46" t="s">
        <v>104</v>
      </c>
      <c r="L91" s="47"/>
      <c r="M91" s="48"/>
      <c r="N91" s="48"/>
      <c r="O91" s="49"/>
      <c r="P91" s="50"/>
      <c r="Q91" s="50"/>
      <c r="R91" s="50"/>
      <c r="S91" s="50"/>
      <c r="T91" s="46"/>
      <c r="U91" s="46"/>
      <c r="V91" s="51"/>
      <c r="W91" s="62"/>
      <c r="X91" s="62"/>
      <c r="Y91" s="23" t="str">
        <f t="shared" si="8"/>
        <v/>
      </c>
      <c r="Z91" s="23" t="str">
        <f t="shared" si="8"/>
        <v/>
      </c>
      <c r="AA91" s="19">
        <f t="shared" si="10"/>
        <v>0</v>
      </c>
      <c r="AB91" s="19">
        <f t="shared" si="11"/>
        <v>0</v>
      </c>
      <c r="AC91" s="19">
        <f t="shared" si="12"/>
        <v>0</v>
      </c>
      <c r="AD91" s="23" t="str">
        <f t="shared" si="13"/>
        <v/>
      </c>
      <c r="AE91" s="23" t="str">
        <f t="shared" si="13"/>
        <v/>
      </c>
    </row>
    <row r="92" spans="2:31" x14ac:dyDescent="0.25">
      <c r="B92" s="18" t="str">
        <f t="shared" si="9"/>
        <v/>
      </c>
      <c r="C92" s="25"/>
      <c r="D92" s="19"/>
      <c r="E92" s="19"/>
      <c r="F92" s="2"/>
      <c r="G92" s="20"/>
      <c r="H92" s="21"/>
      <c r="I92" s="21"/>
      <c r="J92" s="46"/>
      <c r="K92" s="46" t="s">
        <v>104</v>
      </c>
      <c r="L92" s="47"/>
      <c r="M92" s="48"/>
      <c r="N92" s="48"/>
      <c r="O92" s="49"/>
      <c r="P92" s="50"/>
      <c r="Q92" s="50"/>
      <c r="R92" s="50"/>
      <c r="S92" s="50"/>
      <c r="T92" s="46"/>
      <c r="U92" s="46"/>
      <c r="V92" s="51"/>
      <c r="W92" s="62"/>
      <c r="X92" s="62"/>
      <c r="Y92" s="23" t="str">
        <f t="shared" si="8"/>
        <v/>
      </c>
      <c r="Z92" s="23" t="str">
        <f t="shared" si="8"/>
        <v/>
      </c>
      <c r="AA92" s="19">
        <f t="shared" si="10"/>
        <v>0</v>
      </c>
      <c r="AB92" s="19">
        <f t="shared" si="11"/>
        <v>0</v>
      </c>
      <c r="AC92" s="19">
        <f t="shared" si="12"/>
        <v>0</v>
      </c>
      <c r="AD92" s="23" t="str">
        <f t="shared" si="13"/>
        <v/>
      </c>
      <c r="AE92" s="23" t="str">
        <f t="shared" si="13"/>
        <v/>
      </c>
    </row>
    <row r="93" spans="2:31" x14ac:dyDescent="0.25">
      <c r="B93" s="18" t="str">
        <f t="shared" si="9"/>
        <v/>
      </c>
      <c r="C93" s="25"/>
      <c r="D93" s="19"/>
      <c r="E93" s="19"/>
      <c r="F93" s="2"/>
      <c r="G93" s="20"/>
      <c r="H93" s="21"/>
      <c r="I93" s="21"/>
      <c r="J93" s="46"/>
      <c r="K93" s="46" t="s">
        <v>104</v>
      </c>
      <c r="L93" s="47"/>
      <c r="M93" s="48"/>
      <c r="N93" s="48"/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 t="str">
        <f t="shared" si="8"/>
        <v/>
      </c>
      <c r="Z93" s="23" t="str">
        <f t="shared" si="8"/>
        <v/>
      </c>
      <c r="AA93" s="19">
        <f t="shared" si="10"/>
        <v>0</v>
      </c>
      <c r="AB93" s="19">
        <f t="shared" si="11"/>
        <v>0</v>
      </c>
      <c r="AC93" s="19">
        <f t="shared" si="12"/>
        <v>0</v>
      </c>
      <c r="AD93" s="23" t="str">
        <f t="shared" si="13"/>
        <v/>
      </c>
      <c r="AE93" s="23" t="str">
        <f t="shared" si="13"/>
        <v/>
      </c>
    </row>
    <row r="94" spans="2:31" x14ac:dyDescent="0.25">
      <c r="B94" s="18" t="str">
        <f t="shared" si="9"/>
        <v/>
      </c>
      <c r="C94" s="25"/>
      <c r="D94" s="19"/>
      <c r="E94" s="19"/>
      <c r="F94" s="2"/>
      <c r="G94" s="20"/>
      <c r="H94" s="21"/>
      <c r="I94" s="21"/>
      <c r="J94" s="46"/>
      <c r="K94" s="46" t="s">
        <v>104</v>
      </c>
      <c r="L94" s="47"/>
      <c r="M94" s="48"/>
      <c r="N94" s="48"/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 t="str">
        <f t="shared" si="8"/>
        <v/>
      </c>
      <c r="Z94" s="23" t="str">
        <f t="shared" si="8"/>
        <v/>
      </c>
      <c r="AA94" s="19">
        <f t="shared" si="10"/>
        <v>0</v>
      </c>
      <c r="AB94" s="19">
        <f t="shared" si="11"/>
        <v>0</v>
      </c>
      <c r="AC94" s="19">
        <f t="shared" si="12"/>
        <v>0</v>
      </c>
      <c r="AD94" s="23" t="str">
        <f t="shared" si="13"/>
        <v/>
      </c>
      <c r="AE94" s="23" t="str">
        <f t="shared" si="13"/>
        <v/>
      </c>
    </row>
    <row r="95" spans="2:31" x14ac:dyDescent="0.25">
      <c r="B95" s="18" t="str">
        <f t="shared" si="9"/>
        <v/>
      </c>
      <c r="C95" s="25"/>
      <c r="D95" s="19"/>
      <c r="E95" s="19"/>
      <c r="F95" s="2"/>
      <c r="G95" s="20"/>
      <c r="H95" s="21"/>
      <c r="I95" s="21"/>
      <c r="J95" s="46"/>
      <c r="K95" s="46" t="s">
        <v>104</v>
      </c>
      <c r="L95" s="47"/>
      <c r="M95" s="48"/>
      <c r="N95" s="48"/>
      <c r="O95" s="49"/>
      <c r="P95" s="50"/>
      <c r="Q95" s="50"/>
      <c r="R95" s="50"/>
      <c r="S95" s="50"/>
      <c r="T95" s="46"/>
      <c r="U95" s="46"/>
      <c r="V95" s="51"/>
      <c r="W95" s="62"/>
      <c r="X95" s="62"/>
      <c r="Y95" s="23" t="str">
        <f t="shared" si="8"/>
        <v/>
      </c>
      <c r="Z95" s="23" t="str">
        <f t="shared" si="8"/>
        <v/>
      </c>
      <c r="AA95" s="19">
        <f t="shared" si="10"/>
        <v>0</v>
      </c>
      <c r="AB95" s="19">
        <f t="shared" si="11"/>
        <v>0</v>
      </c>
      <c r="AC95" s="19">
        <f t="shared" si="12"/>
        <v>0</v>
      </c>
      <c r="AD95" s="23" t="str">
        <f t="shared" si="13"/>
        <v/>
      </c>
      <c r="AE95" s="23" t="str">
        <f t="shared" si="13"/>
        <v/>
      </c>
    </row>
    <row r="96" spans="2:31" x14ac:dyDescent="0.25">
      <c r="B96" s="18" t="str">
        <f t="shared" si="9"/>
        <v/>
      </c>
      <c r="C96" s="25"/>
      <c r="D96" s="19"/>
      <c r="E96" s="19"/>
      <c r="F96" s="2"/>
      <c r="G96" s="20"/>
      <c r="H96" s="21"/>
      <c r="I96" s="21"/>
      <c r="J96" s="46"/>
      <c r="K96" s="46" t="s">
        <v>104</v>
      </c>
      <c r="L96" s="47"/>
      <c r="M96" s="48"/>
      <c r="N96" s="48"/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 t="str">
        <f t="shared" si="8"/>
        <v/>
      </c>
      <c r="Z96" s="23" t="str">
        <f t="shared" si="8"/>
        <v/>
      </c>
      <c r="AA96" s="19">
        <f t="shared" si="10"/>
        <v>0</v>
      </c>
      <c r="AB96" s="19">
        <f t="shared" si="11"/>
        <v>0</v>
      </c>
      <c r="AC96" s="19">
        <f t="shared" si="12"/>
        <v>0</v>
      </c>
      <c r="AD96" s="23" t="str">
        <f t="shared" si="13"/>
        <v/>
      </c>
      <c r="AE96" s="23" t="str">
        <f t="shared" si="13"/>
        <v/>
      </c>
    </row>
    <row r="97" spans="2:31" x14ac:dyDescent="0.25">
      <c r="B97" s="18" t="str">
        <f t="shared" si="9"/>
        <v/>
      </c>
      <c r="C97" s="25"/>
      <c r="D97" s="19"/>
      <c r="E97" s="19"/>
      <c r="F97" s="2"/>
      <c r="G97" s="20"/>
      <c r="H97" s="21"/>
      <c r="I97" s="21"/>
      <c r="J97" s="46"/>
      <c r="K97" s="46" t="s">
        <v>104</v>
      </c>
      <c r="L97" s="47"/>
      <c r="M97" s="48"/>
      <c r="N97" s="48"/>
      <c r="O97" s="49"/>
      <c r="P97" s="50"/>
      <c r="Q97" s="50"/>
      <c r="R97" s="50"/>
      <c r="S97" s="50"/>
      <c r="T97" s="46"/>
      <c r="U97" s="46"/>
      <c r="V97" s="51"/>
      <c r="W97" s="62"/>
      <c r="X97" s="62"/>
      <c r="Y97" s="23" t="str">
        <f t="shared" si="8"/>
        <v/>
      </c>
      <c r="Z97" s="23" t="str">
        <f t="shared" si="8"/>
        <v/>
      </c>
      <c r="AA97" s="19">
        <f t="shared" si="10"/>
        <v>0</v>
      </c>
      <c r="AB97" s="19">
        <f t="shared" si="11"/>
        <v>0</v>
      </c>
      <c r="AC97" s="19">
        <f t="shared" si="12"/>
        <v>0</v>
      </c>
      <c r="AD97" s="23" t="str">
        <f t="shared" si="13"/>
        <v/>
      </c>
      <c r="AE97" s="23" t="str">
        <f t="shared" si="13"/>
        <v/>
      </c>
    </row>
    <row r="98" spans="2:31" x14ac:dyDescent="0.25">
      <c r="B98" s="18" t="str">
        <f t="shared" si="9"/>
        <v/>
      </c>
      <c r="C98" s="25"/>
      <c r="D98" s="19"/>
      <c r="E98" s="19"/>
      <c r="F98" s="2"/>
      <c r="G98" s="20"/>
      <c r="H98" s="21"/>
      <c r="I98" s="21"/>
      <c r="J98" s="46"/>
      <c r="K98" s="46" t="s">
        <v>104</v>
      </c>
      <c r="L98" s="47"/>
      <c r="M98" s="48"/>
      <c r="N98" s="48"/>
      <c r="O98" s="49"/>
      <c r="P98" s="50"/>
      <c r="Q98" s="50"/>
      <c r="R98" s="50"/>
      <c r="S98" s="50"/>
      <c r="T98" s="46"/>
      <c r="U98" s="46"/>
      <c r="V98" s="51"/>
      <c r="W98" s="62"/>
      <c r="X98" s="62"/>
      <c r="Y98" s="23" t="str">
        <f t="shared" si="8"/>
        <v/>
      </c>
      <c r="Z98" s="23" t="str">
        <f t="shared" si="8"/>
        <v/>
      </c>
      <c r="AA98" s="19">
        <f t="shared" si="10"/>
        <v>0</v>
      </c>
      <c r="AB98" s="19">
        <f t="shared" si="11"/>
        <v>0</v>
      </c>
      <c r="AC98" s="19">
        <f t="shared" si="12"/>
        <v>0</v>
      </c>
      <c r="AD98" s="23" t="str">
        <f t="shared" si="13"/>
        <v/>
      </c>
      <c r="AE98" s="23" t="str">
        <f t="shared" si="13"/>
        <v/>
      </c>
    </row>
    <row r="99" spans="2:31" x14ac:dyDescent="0.25">
      <c r="B99" s="18" t="str">
        <f t="shared" si="9"/>
        <v/>
      </c>
      <c r="C99" s="25"/>
      <c r="D99" s="19"/>
      <c r="E99" s="19"/>
      <c r="F99" s="2"/>
      <c r="G99" s="20"/>
      <c r="H99" s="21"/>
      <c r="I99" s="21"/>
      <c r="J99" s="46"/>
      <c r="K99" s="46" t="s">
        <v>104</v>
      </c>
      <c r="L99" s="47"/>
      <c r="M99" s="48"/>
      <c r="N99" s="48"/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 t="str">
        <f t="shared" si="8"/>
        <v/>
      </c>
      <c r="Z99" s="23" t="str">
        <f t="shared" si="8"/>
        <v/>
      </c>
      <c r="AA99" s="19">
        <f t="shared" si="10"/>
        <v>0</v>
      </c>
      <c r="AB99" s="19">
        <f t="shared" si="11"/>
        <v>0</v>
      </c>
      <c r="AC99" s="19">
        <f t="shared" si="12"/>
        <v>0</v>
      </c>
      <c r="AD99" s="23" t="str">
        <f t="shared" si="13"/>
        <v/>
      </c>
      <c r="AE99" s="23" t="str">
        <f t="shared" si="13"/>
        <v/>
      </c>
    </row>
    <row r="100" spans="2:31" x14ac:dyDescent="0.25">
      <c r="B100" s="18" t="str">
        <f t="shared" si="9"/>
        <v/>
      </c>
      <c r="C100" s="25"/>
      <c r="D100" s="19"/>
      <c r="E100" s="19"/>
      <c r="F100" s="2"/>
      <c r="G100" s="20"/>
      <c r="H100" s="21"/>
      <c r="I100" s="21"/>
      <c r="J100" s="46"/>
      <c r="K100" s="46" t="s">
        <v>104</v>
      </c>
      <c r="L100" s="47"/>
      <c r="M100" s="48"/>
      <c r="N100" s="48"/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 t="str">
        <f t="shared" si="8"/>
        <v/>
      </c>
      <c r="Z100" s="23" t="str">
        <f t="shared" si="8"/>
        <v/>
      </c>
      <c r="AA100" s="19">
        <f t="shared" si="10"/>
        <v>0</v>
      </c>
      <c r="AB100" s="19">
        <f t="shared" si="11"/>
        <v>0</v>
      </c>
      <c r="AC100" s="19">
        <f t="shared" si="12"/>
        <v>0</v>
      </c>
      <c r="AD100" s="23" t="str">
        <f t="shared" si="13"/>
        <v/>
      </c>
      <c r="AE100" s="23" t="str">
        <f t="shared" si="13"/>
        <v/>
      </c>
    </row>
    <row r="101" spans="2:31" x14ac:dyDescent="0.25">
      <c r="B101" s="18" t="str">
        <f t="shared" si="9"/>
        <v/>
      </c>
      <c r="C101" s="25"/>
      <c r="D101" s="19"/>
      <c r="E101" s="19"/>
      <c r="F101" s="2"/>
      <c r="G101" s="20"/>
      <c r="H101" s="21"/>
      <c r="I101" s="21"/>
      <c r="J101" s="46"/>
      <c r="K101" s="46" t="s">
        <v>104</v>
      </c>
      <c r="L101" s="47"/>
      <c r="M101" s="48"/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8"/>
        <v/>
      </c>
      <c r="Z101" s="23" t="str">
        <f t="shared" si="8"/>
        <v/>
      </c>
      <c r="AA101" s="19">
        <f t="shared" si="10"/>
        <v>0</v>
      </c>
      <c r="AB101" s="19">
        <f t="shared" si="11"/>
        <v>0</v>
      </c>
      <c r="AC101" s="19">
        <f t="shared" si="12"/>
        <v>0</v>
      </c>
      <c r="AD101" s="23" t="str">
        <f t="shared" si="13"/>
        <v/>
      </c>
      <c r="AE101" s="23" t="str">
        <f t="shared" si="13"/>
        <v/>
      </c>
    </row>
    <row r="102" spans="2:31" x14ac:dyDescent="0.25">
      <c r="B102" s="18" t="str">
        <f t="shared" si="9"/>
        <v/>
      </c>
      <c r="C102" s="25"/>
      <c r="D102" s="19"/>
      <c r="E102" s="19"/>
      <c r="F102" s="2"/>
      <c r="G102" s="20"/>
      <c r="H102" s="21"/>
      <c r="I102" s="21"/>
      <c r="J102" s="46"/>
      <c r="K102" s="46" t="s">
        <v>104</v>
      </c>
      <c r="L102" s="47"/>
      <c r="M102" s="48"/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 t="str">
        <f t="shared" si="8"/>
        <v/>
      </c>
      <c r="Z102" s="23" t="str">
        <f t="shared" si="8"/>
        <v/>
      </c>
      <c r="AA102" s="19">
        <f t="shared" si="10"/>
        <v>0</v>
      </c>
      <c r="AB102" s="19">
        <f t="shared" si="11"/>
        <v>0</v>
      </c>
      <c r="AC102" s="19">
        <f t="shared" si="12"/>
        <v>0</v>
      </c>
      <c r="AD102" s="23" t="str">
        <f t="shared" si="13"/>
        <v/>
      </c>
      <c r="AE102" s="23" t="str">
        <f t="shared" si="13"/>
        <v/>
      </c>
    </row>
    <row r="103" spans="2:31" x14ac:dyDescent="0.25">
      <c r="B103" s="18" t="str">
        <f t="shared" si="9"/>
        <v/>
      </c>
      <c r="C103" s="25"/>
      <c r="D103" s="19"/>
      <c r="E103" s="19"/>
      <c r="F103" s="2"/>
      <c r="G103" s="20"/>
      <c r="H103" s="21"/>
      <c r="I103" s="21"/>
      <c r="J103" s="46"/>
      <c r="K103" s="46" t="s">
        <v>104</v>
      </c>
      <c r="L103" s="47"/>
      <c r="M103" s="48"/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 t="str">
        <f t="shared" si="8"/>
        <v/>
      </c>
      <c r="Z103" s="23" t="str">
        <f t="shared" si="8"/>
        <v/>
      </c>
      <c r="AA103" s="19">
        <f t="shared" si="10"/>
        <v>0</v>
      </c>
      <c r="AB103" s="19">
        <f t="shared" si="11"/>
        <v>0</v>
      </c>
      <c r="AC103" s="19">
        <f t="shared" si="12"/>
        <v>0</v>
      </c>
      <c r="AD103" s="23" t="str">
        <f t="shared" si="13"/>
        <v/>
      </c>
      <c r="AE103" s="23" t="str">
        <f t="shared" si="13"/>
        <v/>
      </c>
    </row>
    <row r="104" spans="2:31" x14ac:dyDescent="0.25">
      <c r="B104" s="18" t="str">
        <f t="shared" si="9"/>
        <v/>
      </c>
      <c r="C104" s="25"/>
      <c r="D104" s="19"/>
      <c r="E104" s="19"/>
      <c r="F104" s="2"/>
      <c r="G104" s="20"/>
      <c r="H104" s="21"/>
      <c r="I104" s="21"/>
      <c r="J104" s="46"/>
      <c r="K104" s="46" t="s">
        <v>104</v>
      </c>
      <c r="L104" s="47"/>
      <c r="M104" s="48"/>
      <c r="N104" s="48"/>
      <c r="O104" s="49"/>
      <c r="P104" s="50"/>
      <c r="Q104" s="50"/>
      <c r="R104" s="50"/>
      <c r="S104" s="50"/>
      <c r="T104" s="46"/>
      <c r="U104" s="46"/>
      <c r="V104" s="51"/>
      <c r="W104" s="62"/>
      <c r="X104" s="62"/>
      <c r="Y104" s="23" t="str">
        <f t="shared" si="8"/>
        <v/>
      </c>
      <c r="Z104" s="23" t="str">
        <f t="shared" si="8"/>
        <v/>
      </c>
      <c r="AA104" s="19">
        <f t="shared" si="10"/>
        <v>0</v>
      </c>
      <c r="AB104" s="19">
        <f t="shared" si="11"/>
        <v>0</v>
      </c>
      <c r="AC104" s="19">
        <f t="shared" si="12"/>
        <v>0</v>
      </c>
      <c r="AD104" s="23" t="str">
        <f t="shared" si="13"/>
        <v/>
      </c>
      <c r="AE104" s="23" t="str">
        <f t="shared" si="13"/>
        <v/>
      </c>
    </row>
    <row r="105" spans="2:31" x14ac:dyDescent="0.25">
      <c r="B105" s="18" t="str">
        <f t="shared" si="9"/>
        <v/>
      </c>
      <c r="C105" s="25"/>
      <c r="D105" s="19"/>
      <c r="E105" s="19"/>
      <c r="F105" s="2"/>
      <c r="G105" s="20"/>
      <c r="H105" s="21"/>
      <c r="I105" s="21"/>
      <c r="J105" s="46"/>
      <c r="K105" s="46" t="s">
        <v>104</v>
      </c>
      <c r="L105" s="47"/>
      <c r="M105" s="48"/>
      <c r="N105" s="48"/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 t="str">
        <f t="shared" si="8"/>
        <v/>
      </c>
      <c r="Z105" s="23" t="str">
        <f t="shared" si="8"/>
        <v/>
      </c>
      <c r="AA105" s="19">
        <f t="shared" si="10"/>
        <v>0</v>
      </c>
      <c r="AB105" s="19">
        <f t="shared" si="11"/>
        <v>0</v>
      </c>
      <c r="AC105" s="19">
        <f t="shared" si="12"/>
        <v>0</v>
      </c>
      <c r="AD105" s="23" t="str">
        <f t="shared" si="13"/>
        <v/>
      </c>
      <c r="AE105" s="23" t="str">
        <f t="shared" si="13"/>
        <v/>
      </c>
    </row>
    <row r="106" spans="2:31" x14ac:dyDescent="0.25">
      <c r="B106" s="18" t="str">
        <f t="shared" si="9"/>
        <v/>
      </c>
      <c r="C106" s="25"/>
      <c r="D106" s="19"/>
      <c r="E106" s="19"/>
      <c r="F106" s="2"/>
      <c r="G106" s="20"/>
      <c r="H106" s="21"/>
      <c r="I106" s="21"/>
      <c r="J106" s="46"/>
      <c r="K106" s="46" t="s">
        <v>104</v>
      </c>
      <c r="L106" s="47"/>
      <c r="M106" s="48"/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 t="str">
        <f t="shared" si="8"/>
        <v/>
      </c>
      <c r="Z106" s="23" t="str">
        <f t="shared" si="8"/>
        <v/>
      </c>
      <c r="AA106" s="19">
        <f t="shared" si="10"/>
        <v>0</v>
      </c>
      <c r="AB106" s="19">
        <f t="shared" si="11"/>
        <v>0</v>
      </c>
      <c r="AC106" s="19">
        <f t="shared" si="12"/>
        <v>0</v>
      </c>
      <c r="AD106" s="23" t="str">
        <f t="shared" si="13"/>
        <v/>
      </c>
      <c r="AE106" s="23" t="str">
        <f t="shared" si="13"/>
        <v/>
      </c>
    </row>
    <row r="107" spans="2:31" x14ac:dyDescent="0.25">
      <c r="B107" s="18" t="str">
        <f t="shared" si="9"/>
        <v/>
      </c>
      <c r="C107" s="25"/>
      <c r="D107" s="19"/>
      <c r="E107" s="19"/>
      <c r="F107" s="2"/>
      <c r="G107" s="20"/>
      <c r="H107" s="21"/>
      <c r="I107" s="21"/>
      <c r="J107" s="46"/>
      <c r="K107" s="46" t="s">
        <v>104</v>
      </c>
      <c r="L107" s="47"/>
      <c r="M107" s="48"/>
      <c r="N107" s="48"/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 t="str">
        <f t="shared" si="8"/>
        <v/>
      </c>
      <c r="Z107" s="23" t="str">
        <f t="shared" si="8"/>
        <v/>
      </c>
      <c r="AA107" s="19">
        <f t="shared" si="10"/>
        <v>0</v>
      </c>
      <c r="AB107" s="19">
        <f t="shared" si="11"/>
        <v>0</v>
      </c>
      <c r="AC107" s="19">
        <f t="shared" si="12"/>
        <v>0</v>
      </c>
      <c r="AD107" s="23" t="str">
        <f t="shared" si="13"/>
        <v/>
      </c>
      <c r="AE107" s="23" t="str">
        <f t="shared" si="13"/>
        <v/>
      </c>
    </row>
    <row r="108" spans="2:31" x14ac:dyDescent="0.25">
      <c r="B108" s="18" t="str">
        <f t="shared" si="9"/>
        <v/>
      </c>
      <c r="C108" s="25"/>
      <c r="D108" s="19"/>
      <c r="E108" s="19"/>
      <c r="F108" s="2"/>
      <c r="G108" s="20"/>
      <c r="H108" s="21"/>
      <c r="I108" s="21"/>
      <c r="J108" s="46"/>
      <c r="K108" s="46" t="s">
        <v>104</v>
      </c>
      <c r="L108" s="47"/>
      <c r="M108" s="48"/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 t="str">
        <f t="shared" si="8"/>
        <v/>
      </c>
      <c r="Z108" s="23" t="str">
        <f t="shared" si="8"/>
        <v/>
      </c>
      <c r="AA108" s="19">
        <f t="shared" si="10"/>
        <v>0</v>
      </c>
      <c r="AB108" s="19">
        <f t="shared" si="11"/>
        <v>0</v>
      </c>
      <c r="AC108" s="19">
        <f t="shared" si="12"/>
        <v>0</v>
      </c>
      <c r="AD108" s="23" t="str">
        <f t="shared" si="13"/>
        <v/>
      </c>
      <c r="AE108" s="23" t="str">
        <f t="shared" si="13"/>
        <v/>
      </c>
    </row>
    <row r="109" spans="2:31" x14ac:dyDescent="0.25">
      <c r="B109" s="18" t="str">
        <f t="shared" si="9"/>
        <v/>
      </c>
      <c r="C109" s="25"/>
      <c r="D109" s="19"/>
      <c r="E109" s="19"/>
      <c r="F109" s="2"/>
      <c r="G109" s="20"/>
      <c r="H109" s="21"/>
      <c r="I109" s="21"/>
      <c r="J109" s="46"/>
      <c r="K109" s="46" t="s">
        <v>104</v>
      </c>
      <c r="L109" s="47"/>
      <c r="M109" s="48"/>
      <c r="N109" s="48"/>
      <c r="O109" s="49"/>
      <c r="P109" s="50"/>
      <c r="Q109" s="50"/>
      <c r="R109" s="50"/>
      <c r="S109" s="50"/>
      <c r="T109" s="46"/>
      <c r="U109" s="46"/>
      <c r="V109" s="51"/>
      <c r="W109" s="62"/>
      <c r="X109" s="62"/>
      <c r="Y109" s="23" t="str">
        <f t="shared" si="8"/>
        <v/>
      </c>
      <c r="Z109" s="23" t="str">
        <f t="shared" si="8"/>
        <v/>
      </c>
      <c r="AA109" s="19">
        <f t="shared" si="10"/>
        <v>0</v>
      </c>
      <c r="AB109" s="19">
        <f t="shared" si="11"/>
        <v>0</v>
      </c>
      <c r="AC109" s="19">
        <f t="shared" si="12"/>
        <v>0</v>
      </c>
      <c r="AD109" s="23" t="str">
        <f t="shared" si="13"/>
        <v/>
      </c>
      <c r="AE109" s="23" t="str">
        <f t="shared" si="13"/>
        <v/>
      </c>
    </row>
    <row r="110" spans="2:31" x14ac:dyDescent="0.25">
      <c r="B110" s="18" t="str">
        <f t="shared" si="9"/>
        <v/>
      </c>
      <c r="C110" s="25"/>
      <c r="D110" s="19"/>
      <c r="E110" s="19"/>
      <c r="F110" s="2"/>
      <c r="G110" s="20"/>
      <c r="H110" s="21"/>
      <c r="I110" s="21"/>
      <c r="J110" s="46"/>
      <c r="K110" s="46" t="s">
        <v>104</v>
      </c>
      <c r="L110" s="47"/>
      <c r="M110" s="48"/>
      <c r="N110" s="48"/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 t="str">
        <f t="shared" si="8"/>
        <v/>
      </c>
      <c r="Z110" s="23" t="str">
        <f t="shared" si="8"/>
        <v/>
      </c>
      <c r="AA110" s="19">
        <f t="shared" si="10"/>
        <v>0</v>
      </c>
      <c r="AB110" s="19">
        <f t="shared" si="11"/>
        <v>0</v>
      </c>
      <c r="AC110" s="19">
        <f t="shared" si="12"/>
        <v>0</v>
      </c>
      <c r="AD110" s="23" t="str">
        <f t="shared" si="13"/>
        <v/>
      </c>
      <c r="AE110" s="23" t="str">
        <f t="shared" si="13"/>
        <v/>
      </c>
    </row>
    <row r="111" spans="2:31" x14ac:dyDescent="0.25">
      <c r="B111" s="18" t="str">
        <f t="shared" si="9"/>
        <v/>
      </c>
      <c r="C111" s="25"/>
      <c r="D111" s="19"/>
      <c r="E111" s="19"/>
      <c r="F111" s="2"/>
      <c r="G111" s="20"/>
      <c r="H111" s="21"/>
      <c r="I111" s="21"/>
      <c r="J111" s="46"/>
      <c r="K111" s="46" t="s">
        <v>104</v>
      </c>
      <c r="L111" s="47"/>
      <c r="M111" s="48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8"/>
        <v/>
      </c>
      <c r="Z111" s="23" t="str">
        <f t="shared" si="8"/>
        <v/>
      </c>
      <c r="AA111" s="19">
        <f t="shared" si="10"/>
        <v>0</v>
      </c>
      <c r="AB111" s="19">
        <f t="shared" si="11"/>
        <v>0</v>
      </c>
      <c r="AC111" s="19">
        <f t="shared" si="12"/>
        <v>0</v>
      </c>
      <c r="AD111" s="23" t="str">
        <f t="shared" si="13"/>
        <v/>
      </c>
      <c r="AE111" s="23" t="str">
        <f t="shared" si="13"/>
        <v/>
      </c>
    </row>
    <row r="112" spans="2:31" x14ac:dyDescent="0.25">
      <c r="B112" s="18" t="str">
        <f t="shared" si="9"/>
        <v/>
      </c>
      <c r="C112" s="25"/>
      <c r="D112" s="19"/>
      <c r="E112" s="19"/>
      <c r="F112" s="2"/>
      <c r="G112" s="20"/>
      <c r="H112" s="21"/>
      <c r="I112" s="21"/>
      <c r="J112" s="46"/>
      <c r="K112" s="46" t="s">
        <v>104</v>
      </c>
      <c r="L112" s="47"/>
      <c r="M112" s="48"/>
      <c r="N112" s="48"/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8"/>
        <v/>
      </c>
      <c r="Z112" s="23" t="str">
        <f t="shared" si="8"/>
        <v/>
      </c>
      <c r="AA112" s="19">
        <f t="shared" si="10"/>
        <v>0</v>
      </c>
      <c r="AB112" s="19">
        <f t="shared" si="11"/>
        <v>0</v>
      </c>
      <c r="AC112" s="19">
        <f t="shared" si="12"/>
        <v>0</v>
      </c>
      <c r="AD112" s="23" t="str">
        <f t="shared" si="13"/>
        <v/>
      </c>
      <c r="AE112" s="23" t="str">
        <f t="shared" si="13"/>
        <v/>
      </c>
    </row>
    <row r="113" spans="2:31" x14ac:dyDescent="0.25">
      <c r="B113" s="18" t="str">
        <f t="shared" si="9"/>
        <v/>
      </c>
      <c r="C113" s="25"/>
      <c r="D113" s="19"/>
      <c r="E113" s="19"/>
      <c r="F113" s="2"/>
      <c r="G113" s="20"/>
      <c r="H113" s="21"/>
      <c r="I113" s="21"/>
      <c r="J113" s="46"/>
      <c r="K113" s="46" t="s">
        <v>104</v>
      </c>
      <c r="L113" s="47"/>
      <c r="M113" s="48"/>
      <c r="N113" s="48"/>
      <c r="O113" s="49"/>
      <c r="P113" s="50"/>
      <c r="Q113" s="50"/>
      <c r="R113" s="50"/>
      <c r="S113" s="50"/>
      <c r="T113" s="46"/>
      <c r="U113" s="46"/>
      <c r="V113" s="51"/>
      <c r="W113" s="62"/>
      <c r="X113" s="62"/>
      <c r="Y113" s="23" t="str">
        <f t="shared" si="8"/>
        <v/>
      </c>
      <c r="Z113" s="23" t="str">
        <f t="shared" si="8"/>
        <v/>
      </c>
      <c r="AA113" s="19">
        <f t="shared" si="10"/>
        <v>0</v>
      </c>
      <c r="AB113" s="19">
        <f t="shared" si="11"/>
        <v>0</v>
      </c>
      <c r="AC113" s="19">
        <f t="shared" si="12"/>
        <v>0</v>
      </c>
      <c r="AD113" s="23" t="str">
        <f t="shared" si="13"/>
        <v/>
      </c>
      <c r="AE113" s="23" t="str">
        <f t="shared" si="13"/>
        <v/>
      </c>
    </row>
    <row r="114" spans="2:31" x14ac:dyDescent="0.25">
      <c r="B114" s="18" t="str">
        <f t="shared" si="9"/>
        <v/>
      </c>
      <c r="C114" s="19"/>
      <c r="D114" s="19"/>
      <c r="E114" s="19"/>
      <c r="F114" s="2"/>
      <c r="G114" s="20"/>
      <c r="H114" s="21"/>
      <c r="I114" s="21"/>
      <c r="J114" s="46"/>
      <c r="K114" s="46" t="s">
        <v>104</v>
      </c>
      <c r="L114" s="47"/>
      <c r="M114" s="48"/>
      <c r="N114" s="48"/>
      <c r="O114" s="49"/>
      <c r="P114" s="50"/>
      <c r="Q114" s="50"/>
      <c r="R114" s="50"/>
      <c r="S114" s="50"/>
      <c r="T114" s="46"/>
      <c r="U114" s="46"/>
      <c r="V114" s="51"/>
      <c r="W114" s="62"/>
      <c r="X114" s="62"/>
      <c r="Y114" s="23" t="str">
        <f t="shared" si="8"/>
        <v/>
      </c>
      <c r="Z114" s="23" t="str">
        <f t="shared" si="8"/>
        <v/>
      </c>
      <c r="AA114" s="19">
        <f t="shared" si="10"/>
        <v>0</v>
      </c>
      <c r="AB114" s="19">
        <f t="shared" si="11"/>
        <v>0</v>
      </c>
      <c r="AC114" s="19">
        <f t="shared" si="12"/>
        <v>0</v>
      </c>
      <c r="AD114" s="23" t="str">
        <f t="shared" si="13"/>
        <v/>
      </c>
      <c r="AE114" s="23" t="str">
        <f t="shared" si="13"/>
        <v/>
      </c>
    </row>
    <row r="115" spans="2:31" x14ac:dyDescent="0.25">
      <c r="B115" s="18" t="str">
        <f t="shared" si="9"/>
        <v/>
      </c>
      <c r="C115" s="19"/>
      <c r="D115" s="19"/>
      <c r="E115" s="19"/>
      <c r="F115" s="2"/>
      <c r="G115" s="20"/>
      <c r="H115" s="21"/>
      <c r="I115" s="21"/>
      <c r="J115" s="46"/>
      <c r="K115" s="46" t="s">
        <v>104</v>
      </c>
      <c r="L115" s="47"/>
      <c r="M115" s="48"/>
      <c r="N115" s="48"/>
      <c r="O115" s="49"/>
      <c r="P115" s="50"/>
      <c r="Q115" s="50"/>
      <c r="R115" s="50"/>
      <c r="S115" s="50"/>
      <c r="T115" s="46"/>
      <c r="U115" s="46"/>
      <c r="V115" s="51"/>
      <c r="W115" s="62"/>
      <c r="X115" s="62"/>
      <c r="Y115" s="23" t="str">
        <f t="shared" si="8"/>
        <v/>
      </c>
      <c r="Z115" s="23" t="str">
        <f t="shared" si="8"/>
        <v/>
      </c>
      <c r="AA115" s="19">
        <f t="shared" si="10"/>
        <v>0</v>
      </c>
      <c r="AB115" s="19">
        <f t="shared" si="11"/>
        <v>0</v>
      </c>
      <c r="AC115" s="19">
        <f t="shared" si="12"/>
        <v>0</v>
      </c>
      <c r="AD115" s="23" t="str">
        <f t="shared" si="13"/>
        <v/>
      </c>
      <c r="AE115" s="23" t="str">
        <f t="shared" si="13"/>
        <v/>
      </c>
    </row>
    <row r="116" spans="2:31" x14ac:dyDescent="0.25">
      <c r="B116" s="18" t="str">
        <f t="shared" si="9"/>
        <v/>
      </c>
      <c r="C116" s="19"/>
      <c r="D116" s="19"/>
      <c r="E116" s="19"/>
      <c r="F116" s="2"/>
      <c r="G116" s="20"/>
      <c r="H116" s="21"/>
      <c r="I116" s="21"/>
      <c r="J116" s="46"/>
      <c r="K116" s="46" t="s">
        <v>104</v>
      </c>
      <c r="L116" s="47"/>
      <c r="M116" s="48"/>
      <c r="N116" s="48"/>
      <c r="O116" s="49"/>
      <c r="P116" s="50"/>
      <c r="Q116" s="50"/>
      <c r="R116" s="50"/>
      <c r="S116" s="50"/>
      <c r="T116" s="46"/>
      <c r="U116" s="46"/>
      <c r="V116" s="51"/>
      <c r="W116" s="62"/>
      <c r="X116" s="62"/>
      <c r="Y116" s="23" t="str">
        <f t="shared" si="8"/>
        <v/>
      </c>
      <c r="Z116" s="23" t="str">
        <f t="shared" si="8"/>
        <v/>
      </c>
      <c r="AA116" s="19">
        <f t="shared" si="10"/>
        <v>0</v>
      </c>
      <c r="AB116" s="19">
        <f t="shared" si="11"/>
        <v>0</v>
      </c>
      <c r="AC116" s="19">
        <f t="shared" si="12"/>
        <v>0</v>
      </c>
      <c r="AD116" s="23" t="str">
        <f t="shared" si="13"/>
        <v/>
      </c>
      <c r="AE116" s="23" t="str">
        <f t="shared" si="13"/>
        <v/>
      </c>
    </row>
    <row r="117" spans="2:31" x14ac:dyDescent="0.25">
      <c r="B117" s="18" t="str">
        <f t="shared" si="9"/>
        <v/>
      </c>
      <c r="C117" s="19"/>
      <c r="D117" s="19"/>
      <c r="E117" s="19"/>
      <c r="F117" s="2"/>
      <c r="G117" s="20"/>
      <c r="H117" s="21"/>
      <c r="I117" s="21"/>
      <c r="J117" s="46"/>
      <c r="K117" s="46" t="s">
        <v>104</v>
      </c>
      <c r="L117" s="47"/>
      <c r="M117" s="48"/>
      <c r="N117" s="48"/>
      <c r="O117" s="49"/>
      <c r="P117" s="50"/>
      <c r="Q117" s="50"/>
      <c r="R117" s="50"/>
      <c r="S117" s="50"/>
      <c r="T117" s="46"/>
      <c r="U117" s="46"/>
      <c r="V117" s="51"/>
      <c r="W117" s="62"/>
      <c r="X117" s="62"/>
      <c r="Y117" s="23" t="str">
        <f t="shared" si="8"/>
        <v/>
      </c>
      <c r="Z117" s="23" t="str">
        <f t="shared" si="8"/>
        <v/>
      </c>
      <c r="AA117" s="19">
        <f t="shared" si="10"/>
        <v>0</v>
      </c>
      <c r="AB117" s="19">
        <f t="shared" si="11"/>
        <v>0</v>
      </c>
      <c r="AC117" s="19">
        <f t="shared" si="12"/>
        <v>0</v>
      </c>
      <c r="AD117" s="23" t="str">
        <f t="shared" si="13"/>
        <v/>
      </c>
      <c r="AE117" s="23" t="str">
        <f t="shared" si="13"/>
        <v/>
      </c>
    </row>
    <row r="118" spans="2:31" x14ac:dyDescent="0.25">
      <c r="B118" s="18" t="str">
        <f t="shared" si="9"/>
        <v/>
      </c>
      <c r="C118" s="19"/>
      <c r="D118" s="19"/>
      <c r="E118" s="19"/>
      <c r="F118" s="2"/>
      <c r="G118" s="20"/>
      <c r="H118" s="21"/>
      <c r="I118" s="21"/>
      <c r="J118" s="46"/>
      <c r="K118" s="46" t="s">
        <v>104</v>
      </c>
      <c r="L118" s="47"/>
      <c r="M118" s="48"/>
      <c r="N118" s="48"/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8"/>
        <v/>
      </c>
      <c r="Z118" s="23" t="str">
        <f t="shared" si="8"/>
        <v/>
      </c>
      <c r="AA118" s="19">
        <f t="shared" si="10"/>
        <v>0</v>
      </c>
      <c r="AB118" s="19">
        <f t="shared" si="11"/>
        <v>0</v>
      </c>
      <c r="AC118" s="19">
        <f t="shared" si="12"/>
        <v>0</v>
      </c>
      <c r="AD118" s="23" t="str">
        <f t="shared" si="13"/>
        <v/>
      </c>
      <c r="AE118" s="23" t="str">
        <f t="shared" si="13"/>
        <v/>
      </c>
    </row>
    <row r="119" spans="2:31" x14ac:dyDescent="0.25">
      <c r="B119" s="18" t="str">
        <f t="shared" si="9"/>
        <v/>
      </c>
      <c r="C119" s="19"/>
      <c r="D119" s="19"/>
      <c r="E119" s="19"/>
      <c r="F119" s="2"/>
      <c r="G119" s="20"/>
      <c r="H119" s="21"/>
      <c r="I119" s="21"/>
      <c r="J119" s="46"/>
      <c r="K119" s="46" t="s">
        <v>104</v>
      </c>
      <c r="L119" s="47"/>
      <c r="M119" s="48"/>
      <c r="N119" s="48"/>
      <c r="O119" s="49"/>
      <c r="P119" s="50"/>
      <c r="Q119" s="50"/>
      <c r="R119" s="50"/>
      <c r="S119" s="50"/>
      <c r="T119" s="46"/>
      <c r="U119" s="46"/>
      <c r="V119" s="51"/>
      <c r="W119" s="62"/>
      <c r="X119" s="62"/>
      <c r="Y119" s="23" t="str">
        <f t="shared" si="8"/>
        <v/>
      </c>
      <c r="Z119" s="23" t="str">
        <f t="shared" si="8"/>
        <v/>
      </c>
      <c r="AA119" s="19">
        <f t="shared" si="10"/>
        <v>0</v>
      </c>
      <c r="AB119" s="19">
        <f t="shared" si="11"/>
        <v>0</v>
      </c>
      <c r="AC119" s="19">
        <f t="shared" si="12"/>
        <v>0</v>
      </c>
      <c r="AD119" s="23" t="str">
        <f t="shared" si="13"/>
        <v/>
      </c>
      <c r="AE119" s="23" t="str">
        <f t="shared" si="13"/>
        <v/>
      </c>
    </row>
    <row r="120" spans="2:31" x14ac:dyDescent="0.25">
      <c r="B120" s="18" t="str">
        <f t="shared" si="9"/>
        <v/>
      </c>
      <c r="C120" s="19"/>
      <c r="D120" s="19"/>
      <c r="E120" s="19"/>
      <c r="F120" s="2"/>
      <c r="G120" s="20"/>
      <c r="H120" s="21"/>
      <c r="I120" s="21"/>
      <c r="J120" s="46"/>
      <c r="K120" s="46" t="s">
        <v>104</v>
      </c>
      <c r="L120" s="47"/>
      <c r="M120" s="48"/>
      <c r="N120" s="48"/>
      <c r="O120" s="49"/>
      <c r="P120" s="50"/>
      <c r="Q120" s="50"/>
      <c r="R120" s="50"/>
      <c r="S120" s="50"/>
      <c r="T120" s="46"/>
      <c r="U120" s="46"/>
      <c r="V120" s="51"/>
      <c r="W120" s="62"/>
      <c r="X120" s="62"/>
      <c r="Y120" s="23" t="str">
        <f t="shared" si="8"/>
        <v/>
      </c>
      <c r="Z120" s="23" t="str">
        <f t="shared" si="8"/>
        <v/>
      </c>
      <c r="AA120" s="19">
        <f t="shared" si="10"/>
        <v>0</v>
      </c>
      <c r="AB120" s="19">
        <f t="shared" si="11"/>
        <v>0</v>
      </c>
      <c r="AC120" s="19">
        <f t="shared" si="12"/>
        <v>0</v>
      </c>
      <c r="AD120" s="23" t="str">
        <f t="shared" si="13"/>
        <v/>
      </c>
      <c r="AE120" s="23" t="str">
        <f t="shared" si="13"/>
        <v/>
      </c>
    </row>
    <row r="121" spans="2:31" x14ac:dyDescent="0.25">
      <c r="B121" s="18" t="str">
        <f t="shared" si="9"/>
        <v/>
      </c>
      <c r="C121" s="19"/>
      <c r="D121" s="19"/>
      <c r="E121" s="19"/>
      <c r="F121" s="2"/>
      <c r="G121" s="20"/>
      <c r="H121" s="21"/>
      <c r="I121" s="21"/>
      <c r="J121" s="46"/>
      <c r="K121" s="46" t="s">
        <v>104</v>
      </c>
      <c r="L121" s="47"/>
      <c r="M121" s="48"/>
      <c r="N121" s="48"/>
      <c r="O121" s="49"/>
      <c r="P121" s="50"/>
      <c r="Q121" s="50"/>
      <c r="R121" s="50"/>
      <c r="S121" s="50"/>
      <c r="T121" s="46"/>
      <c r="U121" s="46"/>
      <c r="V121" s="51"/>
      <c r="W121" s="62"/>
      <c r="X121" s="62"/>
      <c r="Y121" s="23" t="str">
        <f t="shared" si="8"/>
        <v/>
      </c>
      <c r="Z121" s="23" t="str">
        <f t="shared" si="8"/>
        <v/>
      </c>
      <c r="AA121" s="19">
        <f t="shared" si="10"/>
        <v>0</v>
      </c>
      <c r="AB121" s="19">
        <f t="shared" si="11"/>
        <v>0</v>
      </c>
      <c r="AC121" s="19">
        <f t="shared" si="12"/>
        <v>0</v>
      </c>
      <c r="AD121" s="23" t="str">
        <f t="shared" si="13"/>
        <v/>
      </c>
      <c r="AE121" s="23" t="str">
        <f t="shared" si="13"/>
        <v/>
      </c>
    </row>
    <row r="122" spans="2:31" x14ac:dyDescent="0.25">
      <c r="B122" s="18" t="str">
        <f t="shared" si="9"/>
        <v/>
      </c>
      <c r="C122" s="19"/>
      <c r="D122" s="19"/>
      <c r="E122" s="19"/>
      <c r="F122" s="2"/>
      <c r="G122" s="20"/>
      <c r="H122" s="21"/>
      <c r="I122" s="21"/>
      <c r="J122" s="46"/>
      <c r="K122" s="46" t="s">
        <v>104</v>
      </c>
      <c r="L122" s="47"/>
      <c r="M122" s="48"/>
      <c r="N122" s="48"/>
      <c r="O122" s="49"/>
      <c r="P122" s="50"/>
      <c r="Q122" s="50"/>
      <c r="R122" s="50"/>
      <c r="S122" s="50"/>
      <c r="T122" s="46"/>
      <c r="U122" s="46"/>
      <c r="V122" s="51"/>
      <c r="W122" s="62"/>
      <c r="X122" s="62"/>
      <c r="Y122" s="23" t="str">
        <f t="shared" si="8"/>
        <v/>
      </c>
      <c r="Z122" s="23" t="str">
        <f t="shared" si="8"/>
        <v/>
      </c>
      <c r="AA122" s="19">
        <f t="shared" si="10"/>
        <v>0</v>
      </c>
      <c r="AB122" s="19">
        <f t="shared" si="11"/>
        <v>0</v>
      </c>
      <c r="AC122" s="19">
        <f t="shared" si="12"/>
        <v>0</v>
      </c>
      <c r="AD122" s="23" t="str">
        <f t="shared" si="13"/>
        <v/>
      </c>
      <c r="AE122" s="23" t="str">
        <f t="shared" si="13"/>
        <v/>
      </c>
    </row>
    <row r="123" spans="2:31" x14ac:dyDescent="0.25">
      <c r="B123" s="18" t="str">
        <f t="shared" si="9"/>
        <v/>
      </c>
      <c r="C123" s="19"/>
      <c r="D123" s="19"/>
      <c r="E123" s="19"/>
      <c r="F123" s="2"/>
      <c r="G123" s="20"/>
      <c r="H123" s="21"/>
      <c r="I123" s="21"/>
      <c r="J123" s="46"/>
      <c r="K123" s="46" t="s">
        <v>104</v>
      </c>
      <c r="L123" s="47"/>
      <c r="M123" s="48"/>
      <c r="N123" s="48"/>
      <c r="O123" s="49"/>
      <c r="P123" s="50"/>
      <c r="Q123" s="50"/>
      <c r="R123" s="50"/>
      <c r="S123" s="50"/>
      <c r="T123" s="46"/>
      <c r="U123" s="46"/>
      <c r="V123" s="51"/>
      <c r="W123" s="62"/>
      <c r="X123" s="62"/>
      <c r="Y123" s="23" t="str">
        <f t="shared" si="8"/>
        <v/>
      </c>
      <c r="Z123" s="23" t="str">
        <f t="shared" si="8"/>
        <v/>
      </c>
      <c r="AA123" s="19">
        <f t="shared" si="10"/>
        <v>0</v>
      </c>
      <c r="AB123" s="19">
        <f t="shared" si="11"/>
        <v>0</v>
      </c>
      <c r="AC123" s="19">
        <f t="shared" si="12"/>
        <v>0</v>
      </c>
      <c r="AD123" s="23" t="str">
        <f t="shared" si="13"/>
        <v/>
      </c>
      <c r="AE123" s="23" t="str">
        <f t="shared" si="13"/>
        <v/>
      </c>
    </row>
    <row r="124" spans="2:31" x14ac:dyDescent="0.25">
      <c r="B124" s="18" t="str">
        <f t="shared" si="9"/>
        <v/>
      </c>
      <c r="C124" s="19"/>
      <c r="D124" s="19"/>
      <c r="E124" s="19"/>
      <c r="F124" s="2"/>
      <c r="G124" s="20"/>
      <c r="H124" s="21"/>
      <c r="I124" s="21"/>
      <c r="J124" s="46"/>
      <c r="K124" s="46" t="s">
        <v>104</v>
      </c>
      <c r="L124" s="47"/>
      <c r="M124" s="48"/>
      <c r="N124" s="48"/>
      <c r="O124" s="49"/>
      <c r="P124" s="50"/>
      <c r="Q124" s="50"/>
      <c r="R124" s="50"/>
      <c r="S124" s="50"/>
      <c r="T124" s="46"/>
      <c r="U124" s="46"/>
      <c r="V124" s="51"/>
      <c r="W124" s="62"/>
      <c r="X124" s="62"/>
      <c r="Y124" s="23" t="str">
        <f t="shared" si="8"/>
        <v/>
      </c>
      <c r="Z124" s="23" t="str">
        <f t="shared" si="8"/>
        <v/>
      </c>
      <c r="AA124" s="19">
        <f t="shared" si="10"/>
        <v>0</v>
      </c>
      <c r="AB124" s="19">
        <f t="shared" si="11"/>
        <v>0</v>
      </c>
      <c r="AC124" s="19">
        <f t="shared" si="12"/>
        <v>0</v>
      </c>
      <c r="AD124" s="23" t="str">
        <f t="shared" si="13"/>
        <v/>
      </c>
      <c r="AE124" s="23" t="str">
        <f t="shared" si="13"/>
        <v/>
      </c>
    </row>
    <row r="125" spans="2:31" x14ac:dyDescent="0.25">
      <c r="B125" s="18" t="str">
        <f t="shared" si="9"/>
        <v/>
      </c>
      <c r="C125" s="19"/>
      <c r="D125" s="19"/>
      <c r="E125" s="19"/>
      <c r="F125" s="2"/>
      <c r="G125" s="20"/>
      <c r="H125" s="21"/>
      <c r="I125" s="21"/>
      <c r="J125" s="46"/>
      <c r="K125" s="46" t="s">
        <v>104</v>
      </c>
      <c r="L125" s="47"/>
      <c r="M125" s="48"/>
      <c r="N125" s="48"/>
      <c r="O125" s="49"/>
      <c r="P125" s="50"/>
      <c r="Q125" s="50"/>
      <c r="R125" s="50"/>
      <c r="S125" s="50"/>
      <c r="T125" s="46"/>
      <c r="U125" s="46"/>
      <c r="V125" s="51"/>
      <c r="W125" s="62"/>
      <c r="X125" s="62"/>
      <c r="Y125" s="23" t="str">
        <f t="shared" si="8"/>
        <v/>
      </c>
      <c r="Z125" s="23" t="str">
        <f t="shared" si="8"/>
        <v/>
      </c>
      <c r="AA125" s="19">
        <f t="shared" si="10"/>
        <v>0</v>
      </c>
      <c r="AB125" s="19">
        <f t="shared" si="11"/>
        <v>0</v>
      </c>
      <c r="AC125" s="19">
        <f t="shared" si="12"/>
        <v>0</v>
      </c>
      <c r="AD125" s="23" t="str">
        <f t="shared" si="13"/>
        <v/>
      </c>
      <c r="AE125" s="23" t="str">
        <f t="shared" si="13"/>
        <v/>
      </c>
    </row>
    <row r="126" spans="2:31" x14ac:dyDescent="0.25">
      <c r="B126" s="18" t="str">
        <f t="shared" si="9"/>
        <v/>
      </c>
      <c r="C126" s="19"/>
      <c r="D126" s="19"/>
      <c r="E126" s="19"/>
      <c r="F126" s="2"/>
      <c r="G126" s="20"/>
      <c r="H126" s="21"/>
      <c r="I126" s="21"/>
      <c r="J126" s="46"/>
      <c r="K126" s="46" t="s">
        <v>104</v>
      </c>
      <c r="L126" s="47"/>
      <c r="M126" s="48"/>
      <c r="N126" s="48"/>
      <c r="O126" s="49"/>
      <c r="P126" s="50"/>
      <c r="Q126" s="50"/>
      <c r="R126" s="50"/>
      <c r="S126" s="50"/>
      <c r="T126" s="46"/>
      <c r="U126" s="46"/>
      <c r="V126" s="51"/>
      <c r="W126" s="62"/>
      <c r="X126" s="62"/>
      <c r="Y126" s="23" t="str">
        <f t="shared" si="8"/>
        <v/>
      </c>
      <c r="Z126" s="23" t="str">
        <f t="shared" si="8"/>
        <v/>
      </c>
      <c r="AA126" s="19">
        <f t="shared" si="10"/>
        <v>0</v>
      </c>
      <c r="AB126" s="19">
        <f t="shared" si="11"/>
        <v>0</v>
      </c>
      <c r="AC126" s="19">
        <f t="shared" si="12"/>
        <v>0</v>
      </c>
      <c r="AD126" s="23" t="str">
        <f t="shared" si="13"/>
        <v/>
      </c>
      <c r="AE126" s="23" t="str">
        <f t="shared" si="13"/>
        <v/>
      </c>
    </row>
    <row r="127" spans="2:31" x14ac:dyDescent="0.25">
      <c r="B127" s="18" t="str">
        <f t="shared" si="9"/>
        <v/>
      </c>
      <c r="C127" s="19"/>
      <c r="D127" s="19"/>
      <c r="E127" s="19"/>
      <c r="F127" s="2"/>
      <c r="G127" s="20"/>
      <c r="H127" s="21"/>
      <c r="I127" s="21"/>
      <c r="J127" s="46"/>
      <c r="K127" s="46" t="s">
        <v>104</v>
      </c>
      <c r="L127" s="47"/>
      <c r="M127" s="48"/>
      <c r="N127" s="48"/>
      <c r="O127" s="49"/>
      <c r="P127" s="50"/>
      <c r="Q127" s="50"/>
      <c r="R127" s="50"/>
      <c r="S127" s="50"/>
      <c r="T127" s="46"/>
      <c r="U127" s="46"/>
      <c r="V127" s="51"/>
      <c r="W127" s="62"/>
      <c r="X127" s="62"/>
      <c r="Y127" s="23" t="str">
        <f t="shared" si="8"/>
        <v/>
      </c>
      <c r="Z127" s="23" t="str">
        <f t="shared" si="8"/>
        <v/>
      </c>
      <c r="AA127" s="19">
        <f t="shared" si="10"/>
        <v>0</v>
      </c>
      <c r="AB127" s="19">
        <f t="shared" si="11"/>
        <v>0</v>
      </c>
      <c r="AC127" s="19">
        <f t="shared" si="12"/>
        <v>0</v>
      </c>
      <c r="AD127" s="23" t="str">
        <f t="shared" si="13"/>
        <v/>
      </c>
      <c r="AE127" s="23" t="str">
        <f t="shared" si="13"/>
        <v/>
      </c>
    </row>
    <row r="128" spans="2:31" x14ac:dyDescent="0.25">
      <c r="B128" s="18" t="str">
        <f t="shared" si="9"/>
        <v/>
      </c>
      <c r="C128" s="19"/>
      <c r="D128" s="19"/>
      <c r="E128" s="19"/>
      <c r="F128" s="2"/>
      <c r="G128" s="20"/>
      <c r="H128" s="21"/>
      <c r="I128" s="21"/>
      <c r="J128" s="46"/>
      <c r="K128" s="46" t="s">
        <v>104</v>
      </c>
      <c r="L128" s="47"/>
      <c r="M128" s="48"/>
      <c r="N128" s="48"/>
      <c r="O128" s="49"/>
      <c r="P128" s="50"/>
      <c r="Q128" s="50"/>
      <c r="R128" s="50"/>
      <c r="S128" s="50"/>
      <c r="T128" s="46"/>
      <c r="U128" s="46"/>
      <c r="V128" s="51"/>
      <c r="W128" s="62"/>
      <c r="X128" s="62"/>
      <c r="Y128" s="23" t="str">
        <f t="shared" si="8"/>
        <v/>
      </c>
      <c r="Z128" s="23" t="str">
        <f t="shared" si="8"/>
        <v/>
      </c>
      <c r="AA128" s="19">
        <f t="shared" si="10"/>
        <v>0</v>
      </c>
      <c r="AB128" s="19">
        <f t="shared" si="11"/>
        <v>0</v>
      </c>
      <c r="AC128" s="19">
        <f t="shared" si="12"/>
        <v>0</v>
      </c>
      <c r="AD128" s="23" t="str">
        <f t="shared" si="13"/>
        <v/>
      </c>
      <c r="AE128" s="23" t="str">
        <f t="shared" si="13"/>
        <v/>
      </c>
    </row>
    <row r="129" spans="2:31" x14ac:dyDescent="0.25">
      <c r="B129" s="18" t="str">
        <f t="shared" si="9"/>
        <v/>
      </c>
      <c r="C129" s="19"/>
      <c r="D129" s="19"/>
      <c r="E129" s="19"/>
      <c r="F129" s="2"/>
      <c r="G129" s="20"/>
      <c r="H129" s="21"/>
      <c r="I129" s="21"/>
      <c r="J129" s="46"/>
      <c r="K129" s="46" t="s">
        <v>104</v>
      </c>
      <c r="L129" s="47"/>
      <c r="M129" s="48"/>
      <c r="N129" s="48"/>
      <c r="O129" s="49"/>
      <c r="P129" s="50"/>
      <c r="Q129" s="50"/>
      <c r="R129" s="50"/>
      <c r="S129" s="50"/>
      <c r="T129" s="46"/>
      <c r="U129" s="46"/>
      <c r="V129" s="51"/>
      <c r="W129" s="62"/>
      <c r="X129" s="62"/>
      <c r="Y129" s="23" t="str">
        <f t="shared" si="8"/>
        <v/>
      </c>
      <c r="Z129" s="23" t="str">
        <f t="shared" si="8"/>
        <v/>
      </c>
      <c r="AA129" s="19">
        <f t="shared" si="10"/>
        <v>0</v>
      </c>
      <c r="AB129" s="19">
        <f t="shared" si="11"/>
        <v>0</v>
      </c>
      <c r="AC129" s="19">
        <f t="shared" si="12"/>
        <v>0</v>
      </c>
      <c r="AD129" s="23" t="str">
        <f t="shared" si="13"/>
        <v/>
      </c>
      <c r="AE129" s="23" t="str">
        <f t="shared" si="13"/>
        <v/>
      </c>
    </row>
    <row r="130" spans="2:31" x14ac:dyDescent="0.25">
      <c r="B130" s="18" t="str">
        <f t="shared" si="9"/>
        <v/>
      </c>
      <c r="C130" s="19"/>
      <c r="D130" s="19"/>
      <c r="E130" s="19"/>
      <c r="F130" s="2"/>
      <c r="G130" s="20"/>
      <c r="H130" s="21"/>
      <c r="I130" s="21"/>
      <c r="J130" s="46"/>
      <c r="K130" s="46" t="s">
        <v>104</v>
      </c>
      <c r="L130" s="47"/>
      <c r="M130" s="48"/>
      <c r="N130" s="48"/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8"/>
        <v/>
      </c>
      <c r="Z130" s="23" t="str">
        <f t="shared" si="8"/>
        <v/>
      </c>
      <c r="AA130" s="19">
        <f t="shared" si="10"/>
        <v>0</v>
      </c>
      <c r="AB130" s="19">
        <f t="shared" si="11"/>
        <v>0</v>
      </c>
      <c r="AC130" s="19">
        <f t="shared" si="12"/>
        <v>0</v>
      </c>
      <c r="AD130" s="23" t="str">
        <f t="shared" si="13"/>
        <v/>
      </c>
      <c r="AE130" s="23" t="str">
        <f t="shared" si="13"/>
        <v/>
      </c>
    </row>
    <row r="131" spans="2:31" x14ac:dyDescent="0.25">
      <c r="B131" s="18" t="str">
        <f t="shared" si="9"/>
        <v/>
      </c>
      <c r="C131" s="19"/>
      <c r="D131" s="19"/>
      <c r="E131" s="19"/>
      <c r="F131" s="2"/>
      <c r="G131" s="20"/>
      <c r="H131" s="21"/>
      <c r="I131" s="21"/>
      <c r="J131" s="46"/>
      <c r="K131" s="46" t="s">
        <v>104</v>
      </c>
      <c r="L131" s="47"/>
      <c r="M131" s="48"/>
      <c r="N131" s="48"/>
      <c r="O131" s="49"/>
      <c r="P131" s="50"/>
      <c r="Q131" s="50"/>
      <c r="R131" s="50"/>
      <c r="S131" s="50"/>
      <c r="T131" s="46"/>
      <c r="U131" s="46"/>
      <c r="V131" s="51"/>
      <c r="W131" s="62"/>
      <c r="X131" s="62"/>
      <c r="Y131" s="23" t="str">
        <f t="shared" si="8"/>
        <v/>
      </c>
      <c r="Z131" s="23" t="str">
        <f t="shared" si="8"/>
        <v/>
      </c>
      <c r="AA131" s="19">
        <f t="shared" si="10"/>
        <v>0</v>
      </c>
      <c r="AB131" s="19">
        <f t="shared" si="11"/>
        <v>0</v>
      </c>
      <c r="AC131" s="19">
        <f t="shared" si="12"/>
        <v>0</v>
      </c>
      <c r="AD131" s="23" t="str">
        <f t="shared" si="13"/>
        <v/>
      </c>
      <c r="AE131" s="23" t="str">
        <f t="shared" si="13"/>
        <v/>
      </c>
    </row>
    <row r="132" spans="2:31" x14ac:dyDescent="0.25">
      <c r="B132" s="18" t="str">
        <f t="shared" si="9"/>
        <v/>
      </c>
      <c r="C132" s="19"/>
      <c r="D132" s="19"/>
      <c r="E132" s="19"/>
      <c r="F132" s="2"/>
      <c r="G132" s="20"/>
      <c r="H132" s="21"/>
      <c r="I132" s="21"/>
      <c r="J132" s="46"/>
      <c r="K132" s="46" t="s">
        <v>104</v>
      </c>
      <c r="L132" s="47"/>
      <c r="M132" s="48"/>
      <c r="N132" s="48"/>
      <c r="O132" s="49"/>
      <c r="P132" s="50"/>
      <c r="Q132" s="50"/>
      <c r="R132" s="50"/>
      <c r="S132" s="50"/>
      <c r="T132" s="46"/>
      <c r="U132" s="46"/>
      <c r="V132" s="51"/>
      <c r="W132" s="62"/>
      <c r="X132" s="62"/>
      <c r="Y132" s="23" t="str">
        <f t="shared" si="8"/>
        <v/>
      </c>
      <c r="Z132" s="23" t="str">
        <f t="shared" si="8"/>
        <v/>
      </c>
      <c r="AA132" s="19">
        <f t="shared" si="10"/>
        <v>0</v>
      </c>
      <c r="AB132" s="19">
        <f t="shared" si="11"/>
        <v>0</v>
      </c>
      <c r="AC132" s="19">
        <f t="shared" si="12"/>
        <v>0</v>
      </c>
      <c r="AD132" s="23" t="str">
        <f t="shared" si="13"/>
        <v/>
      </c>
      <c r="AE132" s="23" t="str">
        <f t="shared" si="13"/>
        <v/>
      </c>
    </row>
    <row r="133" spans="2:31" x14ac:dyDescent="0.25">
      <c r="B133" s="18" t="str">
        <f t="shared" si="9"/>
        <v/>
      </c>
      <c r="C133" s="19"/>
      <c r="D133" s="19"/>
      <c r="E133" s="19"/>
      <c r="F133" s="2"/>
      <c r="G133" s="20"/>
      <c r="H133" s="21"/>
      <c r="I133" s="21"/>
      <c r="J133" s="46"/>
      <c r="K133" s="46" t="s">
        <v>104</v>
      </c>
      <c r="L133" s="47"/>
      <c r="M133" s="48"/>
      <c r="N133" s="48"/>
      <c r="O133" s="49"/>
      <c r="P133" s="50"/>
      <c r="Q133" s="50"/>
      <c r="R133" s="50"/>
      <c r="S133" s="50"/>
      <c r="T133" s="46"/>
      <c r="U133" s="46"/>
      <c r="V133" s="51"/>
      <c r="W133" s="62"/>
      <c r="X133" s="62"/>
      <c r="Y133" s="23" t="str">
        <f t="shared" si="8"/>
        <v/>
      </c>
      <c r="Z133" s="23" t="str">
        <f t="shared" si="8"/>
        <v/>
      </c>
      <c r="AA133" s="19">
        <f t="shared" si="10"/>
        <v>0</v>
      </c>
      <c r="AB133" s="19">
        <f t="shared" si="11"/>
        <v>0</v>
      </c>
      <c r="AC133" s="19">
        <f t="shared" si="12"/>
        <v>0</v>
      </c>
      <c r="AD133" s="23" t="str">
        <f t="shared" si="13"/>
        <v/>
      </c>
      <c r="AE133" s="23" t="str">
        <f t="shared" si="13"/>
        <v/>
      </c>
    </row>
    <row r="134" spans="2:31" x14ac:dyDescent="0.25">
      <c r="B134" s="18" t="str">
        <f t="shared" si="9"/>
        <v/>
      </c>
      <c r="C134" s="19"/>
      <c r="D134" s="19"/>
      <c r="E134" s="19"/>
      <c r="F134" s="2"/>
      <c r="G134" s="20"/>
      <c r="H134" s="21"/>
      <c r="I134" s="21"/>
      <c r="J134" s="46"/>
      <c r="K134" s="46" t="s">
        <v>104</v>
      </c>
      <c r="L134" s="47"/>
      <c r="M134" s="48"/>
      <c r="N134" s="48"/>
      <c r="O134" s="49"/>
      <c r="P134" s="50"/>
      <c r="Q134" s="50"/>
      <c r="R134" s="50"/>
      <c r="S134" s="50"/>
      <c r="T134" s="46"/>
      <c r="U134" s="46"/>
      <c r="V134" s="51"/>
      <c r="W134" s="62"/>
      <c r="X134" s="62"/>
      <c r="Y134" s="23" t="str">
        <f t="shared" si="8"/>
        <v/>
      </c>
      <c r="Z134" s="23" t="str">
        <f t="shared" si="8"/>
        <v/>
      </c>
      <c r="AA134" s="19">
        <f t="shared" si="10"/>
        <v>0</v>
      </c>
      <c r="AB134" s="19">
        <f t="shared" si="11"/>
        <v>0</v>
      </c>
      <c r="AC134" s="19">
        <f t="shared" si="12"/>
        <v>0</v>
      </c>
      <c r="AD134" s="23" t="str">
        <f t="shared" si="13"/>
        <v/>
      </c>
      <c r="AE134" s="23" t="str">
        <f t="shared" si="13"/>
        <v/>
      </c>
    </row>
    <row r="135" spans="2:31" x14ac:dyDescent="0.25">
      <c r="B135" s="18" t="str">
        <f t="shared" si="9"/>
        <v/>
      </c>
      <c r="C135" s="19"/>
      <c r="D135" s="19"/>
      <c r="E135" s="19"/>
      <c r="F135" s="2"/>
      <c r="G135" s="20"/>
      <c r="H135" s="21"/>
      <c r="I135" s="21"/>
      <c r="J135" s="46"/>
      <c r="K135" s="46" t="s">
        <v>104</v>
      </c>
      <c r="L135" s="47"/>
      <c r="M135" s="48"/>
      <c r="N135" s="48"/>
      <c r="O135" s="49"/>
      <c r="P135" s="50"/>
      <c r="Q135" s="50"/>
      <c r="R135" s="50"/>
      <c r="S135" s="50"/>
      <c r="T135" s="46"/>
      <c r="U135" s="46"/>
      <c r="V135" s="51"/>
      <c r="W135" s="62"/>
      <c r="X135" s="62"/>
      <c r="Y135" s="23" t="str">
        <f t="shared" si="8"/>
        <v/>
      </c>
      <c r="Z135" s="23" t="str">
        <f t="shared" si="8"/>
        <v/>
      </c>
      <c r="AA135" s="19">
        <f t="shared" si="10"/>
        <v>0</v>
      </c>
      <c r="AB135" s="19">
        <f t="shared" si="11"/>
        <v>0</v>
      </c>
      <c r="AC135" s="19">
        <f t="shared" si="12"/>
        <v>0</v>
      </c>
      <c r="AD135" s="23" t="str">
        <f t="shared" si="13"/>
        <v/>
      </c>
      <c r="AE135" s="23" t="str">
        <f t="shared" si="13"/>
        <v/>
      </c>
    </row>
    <row r="136" spans="2:31" x14ac:dyDescent="0.25">
      <c r="B136" s="18" t="str">
        <f t="shared" si="9"/>
        <v/>
      </c>
      <c r="C136" s="19"/>
      <c r="D136" s="19"/>
      <c r="E136" s="19"/>
      <c r="F136" s="2"/>
      <c r="G136" s="20"/>
      <c r="H136" s="21"/>
      <c r="I136" s="21"/>
      <c r="J136" s="46"/>
      <c r="K136" s="46" t="s">
        <v>104</v>
      </c>
      <c r="L136" s="47"/>
      <c r="M136" s="48"/>
      <c r="N136" s="48"/>
      <c r="O136" s="49"/>
      <c r="P136" s="50"/>
      <c r="Q136" s="50"/>
      <c r="R136" s="50"/>
      <c r="S136" s="50"/>
      <c r="T136" s="46"/>
      <c r="U136" s="46"/>
      <c r="V136" s="51"/>
      <c r="W136" s="62"/>
      <c r="X136" s="62"/>
      <c r="Y136" s="23" t="str">
        <f t="shared" si="8"/>
        <v/>
      </c>
      <c r="Z136" s="23" t="str">
        <f t="shared" si="8"/>
        <v/>
      </c>
      <c r="AA136" s="19">
        <f t="shared" si="10"/>
        <v>0</v>
      </c>
      <c r="AB136" s="19">
        <f t="shared" si="11"/>
        <v>0</v>
      </c>
      <c r="AC136" s="19">
        <f t="shared" si="12"/>
        <v>0</v>
      </c>
      <c r="AD136" s="23" t="str">
        <f t="shared" si="13"/>
        <v/>
      </c>
      <c r="AE136" s="23" t="str">
        <f t="shared" si="13"/>
        <v/>
      </c>
    </row>
    <row r="137" spans="2:31" x14ac:dyDescent="0.25">
      <c r="B137" s="18" t="str">
        <f t="shared" si="9"/>
        <v/>
      </c>
      <c r="C137" s="19"/>
      <c r="D137" s="19"/>
      <c r="E137" s="19"/>
      <c r="F137" s="2"/>
      <c r="G137" s="20"/>
      <c r="H137" s="21"/>
      <c r="I137" s="21"/>
      <c r="J137" s="46"/>
      <c r="K137" s="46" t="s">
        <v>104</v>
      </c>
      <c r="L137" s="47"/>
      <c r="M137" s="48"/>
      <c r="N137" s="48"/>
      <c r="O137" s="49"/>
      <c r="P137" s="50"/>
      <c r="Q137" s="50"/>
      <c r="R137" s="50"/>
      <c r="S137" s="50"/>
      <c r="T137" s="46"/>
      <c r="U137" s="46"/>
      <c r="V137" s="51"/>
      <c r="W137" s="62"/>
      <c r="X137" s="62"/>
      <c r="Y137" s="23" t="str">
        <f t="shared" si="8"/>
        <v/>
      </c>
      <c r="Z137" s="23" t="str">
        <f t="shared" si="8"/>
        <v/>
      </c>
      <c r="AA137" s="19">
        <f t="shared" si="10"/>
        <v>0</v>
      </c>
      <c r="AB137" s="19">
        <f t="shared" si="11"/>
        <v>0</v>
      </c>
      <c r="AC137" s="19">
        <f t="shared" si="12"/>
        <v>0</v>
      </c>
      <c r="AD137" s="23" t="str">
        <f t="shared" si="13"/>
        <v/>
      </c>
      <c r="AE137" s="23" t="str">
        <f t="shared" si="13"/>
        <v/>
      </c>
    </row>
    <row r="138" spans="2:31" x14ac:dyDescent="0.25">
      <c r="B138" s="18" t="str">
        <f t="shared" si="9"/>
        <v/>
      </c>
      <c r="C138" s="19"/>
      <c r="D138" s="19"/>
      <c r="E138" s="19"/>
      <c r="F138" s="2"/>
      <c r="G138" s="20"/>
      <c r="H138" s="21"/>
      <c r="I138" s="21"/>
      <c r="J138" s="46"/>
      <c r="K138" s="46" t="s">
        <v>104</v>
      </c>
      <c r="L138" s="47"/>
      <c r="M138" s="48"/>
      <c r="N138" s="48"/>
      <c r="O138" s="49"/>
      <c r="P138" s="50"/>
      <c r="Q138" s="50"/>
      <c r="R138" s="50"/>
      <c r="S138" s="50"/>
      <c r="T138" s="46"/>
      <c r="U138" s="46"/>
      <c r="V138" s="51"/>
      <c r="W138" s="62"/>
      <c r="X138" s="62"/>
      <c r="Y138" s="23" t="str">
        <f t="shared" si="8"/>
        <v/>
      </c>
      <c r="Z138" s="23" t="str">
        <f t="shared" si="8"/>
        <v/>
      </c>
      <c r="AA138" s="19">
        <f t="shared" si="10"/>
        <v>0</v>
      </c>
      <c r="AB138" s="19">
        <f t="shared" si="11"/>
        <v>0</v>
      </c>
      <c r="AC138" s="19">
        <f t="shared" si="12"/>
        <v>0</v>
      </c>
      <c r="AD138" s="23" t="str">
        <f t="shared" si="13"/>
        <v/>
      </c>
      <c r="AE138" s="23" t="str">
        <f t="shared" si="13"/>
        <v/>
      </c>
    </row>
    <row r="139" spans="2:31" x14ac:dyDescent="0.25">
      <c r="B139" s="18" t="str">
        <f t="shared" si="9"/>
        <v/>
      </c>
      <c r="C139" s="19"/>
      <c r="D139" s="19"/>
      <c r="E139" s="19"/>
      <c r="F139" s="2"/>
      <c r="G139" s="20"/>
      <c r="H139" s="21"/>
      <c r="I139" s="21"/>
      <c r="J139" s="46"/>
      <c r="K139" s="46" t="s">
        <v>104</v>
      </c>
      <c r="L139" s="47"/>
      <c r="M139" s="48"/>
      <c r="N139" s="48"/>
      <c r="O139" s="49"/>
      <c r="P139" s="50"/>
      <c r="Q139" s="50"/>
      <c r="R139" s="50"/>
      <c r="S139" s="50"/>
      <c r="T139" s="46"/>
      <c r="U139" s="46"/>
      <c r="V139" s="51"/>
      <c r="W139" s="62"/>
      <c r="X139" s="62"/>
      <c r="Y139" s="23" t="str">
        <f t="shared" si="8"/>
        <v/>
      </c>
      <c r="Z139" s="23" t="str">
        <f t="shared" si="8"/>
        <v/>
      </c>
      <c r="AA139" s="19">
        <f t="shared" si="10"/>
        <v>0</v>
      </c>
      <c r="AB139" s="19">
        <f t="shared" si="11"/>
        <v>0</v>
      </c>
      <c r="AC139" s="19">
        <f t="shared" si="12"/>
        <v>0</v>
      </c>
      <c r="AD139" s="23" t="str">
        <f t="shared" si="13"/>
        <v/>
      </c>
      <c r="AE139" s="23" t="str">
        <f t="shared" si="13"/>
        <v/>
      </c>
    </row>
    <row r="140" spans="2:31" x14ac:dyDescent="0.25">
      <c r="B140" s="18" t="str">
        <f t="shared" si="9"/>
        <v/>
      </c>
      <c r="C140" s="19"/>
      <c r="D140" s="19"/>
      <c r="E140" s="19"/>
      <c r="F140" s="2"/>
      <c r="G140" s="20"/>
      <c r="H140" s="21"/>
      <c r="I140" s="21"/>
      <c r="J140" s="46"/>
      <c r="K140" s="46" t="s">
        <v>104</v>
      </c>
      <c r="L140" s="47"/>
      <c r="M140" s="48"/>
      <c r="N140" s="48"/>
      <c r="O140" s="49"/>
      <c r="P140" s="50"/>
      <c r="Q140" s="50"/>
      <c r="R140" s="50"/>
      <c r="S140" s="50"/>
      <c r="T140" s="46"/>
      <c r="U140" s="46"/>
      <c r="V140" s="51"/>
      <c r="W140" s="62"/>
      <c r="X140" s="62"/>
      <c r="Y140" s="23" t="str">
        <f t="shared" si="8"/>
        <v/>
      </c>
      <c r="Z140" s="23" t="str">
        <f t="shared" si="8"/>
        <v/>
      </c>
      <c r="AA140" s="19">
        <f t="shared" si="10"/>
        <v>0</v>
      </c>
      <c r="AB140" s="19">
        <f t="shared" si="11"/>
        <v>0</v>
      </c>
      <c r="AC140" s="19">
        <f t="shared" si="12"/>
        <v>0</v>
      </c>
      <c r="AD140" s="23" t="str">
        <f t="shared" si="13"/>
        <v/>
      </c>
      <c r="AE140" s="23" t="str">
        <f t="shared" si="13"/>
        <v/>
      </c>
    </row>
    <row r="141" spans="2:31" x14ac:dyDescent="0.25">
      <c r="B141" s="18" t="str">
        <f t="shared" si="9"/>
        <v/>
      </c>
      <c r="C141" s="19"/>
      <c r="D141" s="19"/>
      <c r="E141" s="19"/>
      <c r="F141" s="2"/>
      <c r="G141" s="20"/>
      <c r="H141" s="21"/>
      <c r="I141" s="21"/>
      <c r="J141" s="46"/>
      <c r="K141" s="46" t="s">
        <v>104</v>
      </c>
      <c r="L141" s="47"/>
      <c r="M141" s="48"/>
      <c r="N141" s="48"/>
      <c r="O141" s="49"/>
      <c r="P141" s="50"/>
      <c r="Q141" s="50"/>
      <c r="R141" s="50"/>
      <c r="S141" s="50"/>
      <c r="T141" s="46"/>
      <c r="U141" s="46"/>
      <c r="V141" s="51"/>
      <c r="W141" s="62"/>
      <c r="X141" s="62"/>
      <c r="Y141" s="23" t="str">
        <f t="shared" si="8"/>
        <v/>
      </c>
      <c r="Z141" s="23" t="str">
        <f t="shared" si="8"/>
        <v/>
      </c>
      <c r="AA141" s="19">
        <f t="shared" si="10"/>
        <v>0</v>
      </c>
      <c r="AB141" s="19">
        <f t="shared" si="11"/>
        <v>0</v>
      </c>
      <c r="AC141" s="19">
        <f t="shared" si="12"/>
        <v>0</v>
      </c>
      <c r="AD141" s="23" t="str">
        <f t="shared" si="13"/>
        <v/>
      </c>
      <c r="AE141" s="23" t="str">
        <f t="shared" si="13"/>
        <v/>
      </c>
    </row>
    <row r="142" spans="2:31" x14ac:dyDescent="0.25">
      <c r="B142" s="18" t="str">
        <f t="shared" si="9"/>
        <v/>
      </c>
      <c r="C142" s="19"/>
      <c r="D142" s="19"/>
      <c r="E142" s="19"/>
      <c r="F142" s="2"/>
      <c r="G142" s="20"/>
      <c r="H142" s="21"/>
      <c r="I142" s="21"/>
      <c r="J142" s="46"/>
      <c r="K142" s="46" t="s">
        <v>104</v>
      </c>
      <c r="L142" s="47"/>
      <c r="M142" s="48"/>
      <c r="N142" s="48"/>
      <c r="O142" s="49"/>
      <c r="P142" s="50"/>
      <c r="Q142" s="50"/>
      <c r="R142" s="50"/>
      <c r="S142" s="50"/>
      <c r="T142" s="46"/>
      <c r="U142" s="46"/>
      <c r="V142" s="51"/>
      <c r="W142" s="62"/>
      <c r="X142" s="62"/>
      <c r="Y142" s="23" t="str">
        <f t="shared" si="8"/>
        <v/>
      </c>
      <c r="Z142" s="23" t="str">
        <f t="shared" si="8"/>
        <v/>
      </c>
      <c r="AA142" s="19">
        <f t="shared" si="10"/>
        <v>0</v>
      </c>
      <c r="AB142" s="19">
        <f t="shared" si="11"/>
        <v>0</v>
      </c>
      <c r="AC142" s="19">
        <f t="shared" si="12"/>
        <v>0</v>
      </c>
      <c r="AD142" s="23" t="str">
        <f t="shared" si="13"/>
        <v/>
      </c>
      <c r="AE142" s="23" t="str">
        <f t="shared" si="13"/>
        <v/>
      </c>
    </row>
    <row r="143" spans="2:31" x14ac:dyDescent="0.25">
      <c r="B143" s="18" t="str">
        <f t="shared" si="9"/>
        <v/>
      </c>
      <c r="C143" s="19"/>
      <c r="D143" s="19"/>
      <c r="E143" s="19"/>
      <c r="F143" s="2"/>
      <c r="G143" s="20"/>
      <c r="H143" s="21"/>
      <c r="I143" s="21"/>
      <c r="J143" s="46"/>
      <c r="K143" s="46" t="s">
        <v>104</v>
      </c>
      <c r="L143" s="47"/>
      <c r="M143" s="48"/>
      <c r="N143" s="48"/>
      <c r="O143" s="49"/>
      <c r="P143" s="50"/>
      <c r="Q143" s="50"/>
      <c r="R143" s="50"/>
      <c r="S143" s="50"/>
      <c r="T143" s="46"/>
      <c r="U143" s="46"/>
      <c r="V143" s="51"/>
      <c r="W143" s="62"/>
      <c r="X143" s="62"/>
      <c r="Y143" s="23" t="str">
        <f t="shared" si="8"/>
        <v/>
      </c>
      <c r="Z143" s="23" t="str">
        <f t="shared" si="8"/>
        <v/>
      </c>
      <c r="AA143" s="19">
        <f t="shared" si="10"/>
        <v>0</v>
      </c>
      <c r="AB143" s="19">
        <f t="shared" si="11"/>
        <v>0</v>
      </c>
      <c r="AC143" s="19">
        <f t="shared" si="12"/>
        <v>0</v>
      </c>
      <c r="AD143" s="23" t="str">
        <f t="shared" si="13"/>
        <v/>
      </c>
      <c r="AE143" s="23" t="str">
        <f t="shared" si="13"/>
        <v/>
      </c>
    </row>
    <row r="144" spans="2:31" x14ac:dyDescent="0.25">
      <c r="B144" s="18" t="str">
        <f t="shared" si="9"/>
        <v/>
      </c>
      <c r="C144" s="19"/>
      <c r="D144" s="19"/>
      <c r="E144" s="19"/>
      <c r="F144" s="2"/>
      <c r="G144" s="20"/>
      <c r="H144" s="21"/>
      <c r="I144" s="21"/>
      <c r="J144" s="46"/>
      <c r="K144" s="46" t="s">
        <v>104</v>
      </c>
      <c r="L144" s="47"/>
      <c r="M144" s="48"/>
      <c r="N144" s="48"/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8"/>
        <v/>
      </c>
      <c r="Z144" s="23" t="str">
        <f t="shared" si="8"/>
        <v/>
      </c>
      <c r="AA144" s="19">
        <f t="shared" si="10"/>
        <v>0</v>
      </c>
      <c r="AB144" s="19">
        <f t="shared" si="11"/>
        <v>0</v>
      </c>
      <c r="AC144" s="19">
        <f t="shared" si="12"/>
        <v>0</v>
      </c>
      <c r="AD144" s="23" t="str">
        <f t="shared" si="13"/>
        <v/>
      </c>
      <c r="AE144" s="23" t="str">
        <f t="shared" si="13"/>
        <v/>
      </c>
    </row>
    <row r="145" spans="2:31" x14ac:dyDescent="0.25">
      <c r="B145" s="18" t="str">
        <f t="shared" si="9"/>
        <v/>
      </c>
      <c r="C145" s="19"/>
      <c r="D145" s="19"/>
      <c r="E145" s="19"/>
      <c r="F145" s="2"/>
      <c r="G145" s="20"/>
      <c r="H145" s="21"/>
      <c r="I145" s="21"/>
      <c r="J145" s="46"/>
      <c r="K145" s="46" t="s">
        <v>104</v>
      </c>
      <c r="L145" s="47"/>
      <c r="M145" s="48"/>
      <c r="N145" s="48"/>
      <c r="O145" s="49"/>
      <c r="P145" s="50"/>
      <c r="Q145" s="50"/>
      <c r="R145" s="50"/>
      <c r="S145" s="50"/>
      <c r="T145" s="46"/>
      <c r="U145" s="46"/>
      <c r="V145" s="51"/>
      <c r="W145" s="62"/>
      <c r="X145" s="62"/>
      <c r="Y145" s="23" t="str">
        <f t="shared" si="8"/>
        <v/>
      </c>
      <c r="Z145" s="23" t="str">
        <f t="shared" si="8"/>
        <v/>
      </c>
      <c r="AA145" s="19">
        <f t="shared" si="10"/>
        <v>0</v>
      </c>
      <c r="AB145" s="19">
        <f t="shared" si="11"/>
        <v>0</v>
      </c>
      <c r="AC145" s="19">
        <f t="shared" si="12"/>
        <v>0</v>
      </c>
      <c r="AD145" s="23" t="str">
        <f t="shared" si="13"/>
        <v/>
      </c>
      <c r="AE145" s="23" t="str">
        <f t="shared" si="13"/>
        <v/>
      </c>
    </row>
    <row r="146" spans="2:31" x14ac:dyDescent="0.25">
      <c r="B146" s="18" t="str">
        <f t="shared" si="9"/>
        <v/>
      </c>
      <c r="C146" s="19"/>
      <c r="D146" s="19"/>
      <c r="E146" s="19"/>
      <c r="F146" s="2"/>
      <c r="G146" s="20"/>
      <c r="H146" s="21"/>
      <c r="I146" s="21"/>
      <c r="J146" s="46"/>
      <c r="K146" s="46" t="s">
        <v>104</v>
      </c>
      <c r="L146" s="47"/>
      <c r="M146" s="48"/>
      <c r="N146" s="48"/>
      <c r="O146" s="49"/>
      <c r="P146" s="50"/>
      <c r="Q146" s="50"/>
      <c r="R146" s="50"/>
      <c r="S146" s="50"/>
      <c r="T146" s="46"/>
      <c r="U146" s="46"/>
      <c r="V146" s="51"/>
      <c r="W146" s="62"/>
      <c r="X146" s="62"/>
      <c r="Y146" s="23" t="str">
        <f t="shared" si="8"/>
        <v/>
      </c>
      <c r="Z146" s="23" t="str">
        <f t="shared" si="8"/>
        <v/>
      </c>
      <c r="AA146" s="19">
        <f t="shared" si="10"/>
        <v>0</v>
      </c>
      <c r="AB146" s="19">
        <f t="shared" si="11"/>
        <v>0</v>
      </c>
      <c r="AC146" s="19">
        <f t="shared" si="12"/>
        <v>0</v>
      </c>
      <c r="AD146" s="23" t="str">
        <f t="shared" si="13"/>
        <v/>
      </c>
      <c r="AE146" s="23" t="str">
        <f t="shared" si="13"/>
        <v/>
      </c>
    </row>
    <row r="147" spans="2:31" x14ac:dyDescent="0.25">
      <c r="B147" s="18" t="str">
        <f t="shared" si="9"/>
        <v/>
      </c>
      <c r="C147" s="19"/>
      <c r="D147" s="19"/>
      <c r="E147" s="19"/>
      <c r="F147" s="2"/>
      <c r="G147" s="20"/>
      <c r="H147" s="21"/>
      <c r="I147" s="21"/>
      <c r="J147" s="46"/>
      <c r="K147" s="46" t="s">
        <v>104</v>
      </c>
      <c r="L147" s="47"/>
      <c r="M147" s="48"/>
      <c r="N147" s="48"/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8"/>
        <v/>
      </c>
      <c r="Z147" s="23" t="str">
        <f t="shared" si="8"/>
        <v/>
      </c>
      <c r="AA147" s="19">
        <f t="shared" si="10"/>
        <v>0</v>
      </c>
      <c r="AB147" s="19">
        <f t="shared" si="11"/>
        <v>0</v>
      </c>
      <c r="AC147" s="19">
        <f t="shared" si="12"/>
        <v>0</v>
      </c>
      <c r="AD147" s="23" t="str">
        <f t="shared" si="13"/>
        <v/>
      </c>
      <c r="AE147" s="23" t="str">
        <f t="shared" si="13"/>
        <v/>
      </c>
    </row>
    <row r="148" spans="2:31" x14ac:dyDescent="0.25">
      <c r="B148" s="18" t="str">
        <f t="shared" si="9"/>
        <v/>
      </c>
      <c r="C148" s="19"/>
      <c r="D148" s="19"/>
      <c r="E148" s="19"/>
      <c r="F148" s="2"/>
      <c r="G148" s="20"/>
      <c r="H148" s="21"/>
      <c r="I148" s="21"/>
      <c r="J148" s="46"/>
      <c r="K148" s="46" t="s">
        <v>104</v>
      </c>
      <c r="L148" s="47"/>
      <c r="M148" s="48"/>
      <c r="N148" s="48"/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8"/>
        <v/>
      </c>
      <c r="Z148" s="23" t="str">
        <f t="shared" si="8"/>
        <v/>
      </c>
      <c r="AA148" s="19">
        <f t="shared" si="10"/>
        <v>0</v>
      </c>
      <c r="AB148" s="19">
        <f t="shared" si="11"/>
        <v>0</v>
      </c>
      <c r="AC148" s="19">
        <f t="shared" si="12"/>
        <v>0</v>
      </c>
      <c r="AD148" s="23" t="str">
        <f t="shared" si="13"/>
        <v/>
      </c>
      <c r="AE148" s="23" t="str">
        <f t="shared" si="13"/>
        <v/>
      </c>
    </row>
    <row r="149" spans="2:31" x14ac:dyDescent="0.25">
      <c r="B149" s="18" t="str">
        <f t="shared" si="9"/>
        <v/>
      </c>
      <c r="C149" s="19"/>
      <c r="D149" s="19"/>
      <c r="E149" s="19"/>
      <c r="F149" s="2"/>
      <c r="G149" s="20"/>
      <c r="H149" s="21"/>
      <c r="I149" s="21"/>
      <c r="J149" s="46"/>
      <c r="K149" s="46" t="s">
        <v>104</v>
      </c>
      <c r="L149" s="47"/>
      <c r="M149" s="48"/>
      <c r="N149" s="48"/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8"/>
        <v/>
      </c>
      <c r="Z149" s="23" t="str">
        <f t="shared" si="8"/>
        <v/>
      </c>
      <c r="AA149" s="19">
        <f t="shared" si="10"/>
        <v>0</v>
      </c>
      <c r="AB149" s="19">
        <f t="shared" si="11"/>
        <v>0</v>
      </c>
      <c r="AC149" s="19">
        <f t="shared" si="12"/>
        <v>0</v>
      </c>
      <c r="AD149" s="23" t="str">
        <f t="shared" si="13"/>
        <v/>
      </c>
      <c r="AE149" s="23" t="str">
        <f t="shared" si="13"/>
        <v/>
      </c>
    </row>
    <row r="150" spans="2:31" x14ac:dyDescent="0.25">
      <c r="B150" s="18" t="str">
        <f t="shared" si="9"/>
        <v/>
      </c>
      <c r="C150" s="19"/>
      <c r="D150" s="19"/>
      <c r="E150" s="19"/>
      <c r="F150" s="2"/>
      <c r="G150" s="20"/>
      <c r="H150" s="21"/>
      <c r="I150" s="21"/>
      <c r="J150" s="46"/>
      <c r="K150" s="46" t="s">
        <v>104</v>
      </c>
      <c r="L150" s="47"/>
      <c r="M150" s="48"/>
      <c r="N150" s="48"/>
      <c r="O150" s="49"/>
      <c r="P150" s="50"/>
      <c r="Q150" s="50"/>
      <c r="R150" s="50"/>
      <c r="S150" s="50"/>
      <c r="T150" s="46"/>
      <c r="U150" s="46"/>
      <c r="V150" s="51"/>
      <c r="W150" s="62"/>
      <c r="X150" s="62"/>
      <c r="Y150" s="23" t="str">
        <f t="shared" si="8"/>
        <v/>
      </c>
      <c r="Z150" s="23" t="str">
        <f t="shared" si="8"/>
        <v/>
      </c>
      <c r="AA150" s="19">
        <f t="shared" si="10"/>
        <v>0</v>
      </c>
      <c r="AB150" s="19">
        <f t="shared" si="11"/>
        <v>0</v>
      </c>
      <c r="AC150" s="19">
        <f t="shared" si="12"/>
        <v>0</v>
      </c>
      <c r="AD150" s="23" t="str">
        <f t="shared" si="13"/>
        <v/>
      </c>
      <c r="AE150" s="23" t="str">
        <f t="shared" si="13"/>
        <v/>
      </c>
    </row>
    <row r="151" spans="2:31" x14ac:dyDescent="0.25">
      <c r="B151" s="18" t="str">
        <f t="shared" si="9"/>
        <v/>
      </c>
      <c r="C151" s="19"/>
      <c r="D151" s="19"/>
      <c r="E151" s="19"/>
      <c r="F151" s="2"/>
      <c r="G151" s="20"/>
      <c r="H151" s="21"/>
      <c r="I151" s="21"/>
      <c r="J151" s="46"/>
      <c r="K151" s="46" t="s">
        <v>104</v>
      </c>
      <c r="L151" s="47"/>
      <c r="M151" s="48"/>
      <c r="N151" s="48"/>
      <c r="O151" s="49"/>
      <c r="P151" s="50"/>
      <c r="Q151" s="50"/>
      <c r="R151" s="50"/>
      <c r="S151" s="50"/>
      <c r="T151" s="46"/>
      <c r="U151" s="46"/>
      <c r="V151" s="51"/>
      <c r="W151" s="62"/>
      <c r="X151" s="62"/>
      <c r="Y151" s="23" t="str">
        <f t="shared" ref="Y151:Z214" si="14">IF(M151&lt;&gt;"",$H151*M151,"")</f>
        <v/>
      </c>
      <c r="Z151" s="23" t="str">
        <f t="shared" si="14"/>
        <v/>
      </c>
      <c r="AA151" s="19">
        <f t="shared" si="10"/>
        <v>0</v>
      </c>
      <c r="AB151" s="19">
        <f t="shared" si="11"/>
        <v>0</v>
      </c>
      <c r="AC151" s="19">
        <f t="shared" si="12"/>
        <v>0</v>
      </c>
      <c r="AD151" s="23" t="str">
        <f t="shared" si="13"/>
        <v/>
      </c>
      <c r="AE151" s="23" t="str">
        <f t="shared" si="13"/>
        <v/>
      </c>
    </row>
    <row r="152" spans="2:31" x14ac:dyDescent="0.25">
      <c r="B152" s="18" t="str">
        <f t="shared" ref="B152:B215" si="15">IF(G152="","",B151+1)</f>
        <v/>
      </c>
      <c r="C152" s="19"/>
      <c r="D152" s="19"/>
      <c r="E152" s="19"/>
      <c r="F152" s="2"/>
      <c r="G152" s="20"/>
      <c r="H152" s="21"/>
      <c r="I152" s="21"/>
      <c r="J152" s="46"/>
      <c r="K152" s="46" t="s">
        <v>104</v>
      </c>
      <c r="L152" s="47"/>
      <c r="M152" s="48"/>
      <c r="N152" s="48"/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14"/>
        <v/>
      </c>
      <c r="Z152" s="23" t="str">
        <f t="shared" si="14"/>
        <v/>
      </c>
      <c r="AA152" s="19">
        <f t="shared" ref="AA152:AA215" si="16">IF(OR(M152&lt;&gt;"",N152&lt;&gt;""),1,0)</f>
        <v>0</v>
      </c>
      <c r="AB152" s="19">
        <f t="shared" ref="AB152:AB215" si="17">IF(M152&lt;&gt;0,1,0)</f>
        <v>0</v>
      </c>
      <c r="AC152" s="19">
        <f t="shared" ref="AC152:AC215" si="18">IF(N152&lt;&gt;0,1,0)</f>
        <v>0</v>
      </c>
      <c r="AD152" s="23" t="str">
        <f t="shared" ref="AD152:AE215" si="19">IF(W152&lt;&gt;"",$H152*W152,"")</f>
        <v/>
      </c>
      <c r="AE152" s="23" t="str">
        <f t="shared" si="19"/>
        <v/>
      </c>
    </row>
    <row r="153" spans="2:31" x14ac:dyDescent="0.25">
      <c r="B153" s="18" t="str">
        <f t="shared" si="15"/>
        <v/>
      </c>
      <c r="C153" s="19"/>
      <c r="D153" s="19"/>
      <c r="E153" s="19"/>
      <c r="F153" s="2"/>
      <c r="G153" s="20"/>
      <c r="H153" s="21"/>
      <c r="I153" s="21"/>
      <c r="J153" s="46"/>
      <c r="K153" s="46" t="s">
        <v>104</v>
      </c>
      <c r="L153" s="47"/>
      <c r="M153" s="48"/>
      <c r="N153" s="48"/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14"/>
        <v/>
      </c>
      <c r="Z153" s="23" t="str">
        <f t="shared" si="14"/>
        <v/>
      </c>
      <c r="AA153" s="19">
        <f t="shared" si="16"/>
        <v>0</v>
      </c>
      <c r="AB153" s="19">
        <f t="shared" si="17"/>
        <v>0</v>
      </c>
      <c r="AC153" s="19">
        <f t="shared" si="18"/>
        <v>0</v>
      </c>
      <c r="AD153" s="23" t="str">
        <f t="shared" si="19"/>
        <v/>
      </c>
      <c r="AE153" s="23" t="str">
        <f t="shared" si="19"/>
        <v/>
      </c>
    </row>
    <row r="154" spans="2:31" x14ac:dyDescent="0.25">
      <c r="B154" s="18" t="str">
        <f t="shared" si="15"/>
        <v/>
      </c>
      <c r="C154" s="19"/>
      <c r="D154" s="19"/>
      <c r="E154" s="19"/>
      <c r="F154" s="2"/>
      <c r="G154" s="20"/>
      <c r="H154" s="21"/>
      <c r="I154" s="21"/>
      <c r="J154" s="46"/>
      <c r="K154" s="46" t="s">
        <v>104</v>
      </c>
      <c r="L154" s="47"/>
      <c r="M154" s="48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14"/>
        <v/>
      </c>
      <c r="Z154" s="23" t="str">
        <f t="shared" si="14"/>
        <v/>
      </c>
      <c r="AA154" s="19">
        <f t="shared" si="16"/>
        <v>0</v>
      </c>
      <c r="AB154" s="19">
        <f t="shared" si="17"/>
        <v>0</v>
      </c>
      <c r="AC154" s="19">
        <f t="shared" si="18"/>
        <v>0</v>
      </c>
      <c r="AD154" s="23" t="str">
        <f t="shared" si="19"/>
        <v/>
      </c>
      <c r="AE154" s="23" t="str">
        <f t="shared" si="19"/>
        <v/>
      </c>
    </row>
    <row r="155" spans="2:31" x14ac:dyDescent="0.25">
      <c r="B155" s="18" t="str">
        <f t="shared" si="15"/>
        <v/>
      </c>
      <c r="C155" s="19"/>
      <c r="D155" s="19"/>
      <c r="E155" s="19"/>
      <c r="F155" s="2"/>
      <c r="G155" s="20"/>
      <c r="H155" s="21"/>
      <c r="I155" s="21"/>
      <c r="J155" s="46"/>
      <c r="K155" s="46" t="s">
        <v>104</v>
      </c>
      <c r="L155" s="47"/>
      <c r="M155" s="48"/>
      <c r="N155" s="48"/>
      <c r="O155" s="49"/>
      <c r="P155" s="50"/>
      <c r="Q155" s="50"/>
      <c r="R155" s="50"/>
      <c r="S155" s="50"/>
      <c r="T155" s="46"/>
      <c r="U155" s="46"/>
      <c r="V155" s="51"/>
      <c r="W155" s="62"/>
      <c r="X155" s="62"/>
      <c r="Y155" s="23" t="str">
        <f t="shared" si="14"/>
        <v/>
      </c>
      <c r="Z155" s="23" t="str">
        <f t="shared" si="14"/>
        <v/>
      </c>
      <c r="AA155" s="19">
        <f t="shared" si="16"/>
        <v>0</v>
      </c>
      <c r="AB155" s="19">
        <f t="shared" si="17"/>
        <v>0</v>
      </c>
      <c r="AC155" s="19">
        <f t="shared" si="18"/>
        <v>0</v>
      </c>
      <c r="AD155" s="23" t="str">
        <f t="shared" si="19"/>
        <v/>
      </c>
      <c r="AE155" s="23" t="str">
        <f t="shared" si="19"/>
        <v/>
      </c>
    </row>
    <row r="156" spans="2:31" x14ac:dyDescent="0.25">
      <c r="B156" s="18" t="str">
        <f t="shared" si="15"/>
        <v/>
      </c>
      <c r="C156" s="19"/>
      <c r="D156" s="19"/>
      <c r="E156" s="19"/>
      <c r="F156" s="2"/>
      <c r="G156" s="20"/>
      <c r="H156" s="21"/>
      <c r="I156" s="21"/>
      <c r="J156" s="46"/>
      <c r="K156" s="46" t="s">
        <v>104</v>
      </c>
      <c r="L156" s="47"/>
      <c r="M156" s="48"/>
      <c r="N156" s="48"/>
      <c r="O156" s="49"/>
      <c r="P156" s="50"/>
      <c r="Q156" s="50"/>
      <c r="R156" s="50"/>
      <c r="S156" s="50"/>
      <c r="T156" s="46"/>
      <c r="U156" s="46"/>
      <c r="V156" s="51"/>
      <c r="W156" s="62"/>
      <c r="X156" s="62"/>
      <c r="Y156" s="23" t="str">
        <f t="shared" si="14"/>
        <v/>
      </c>
      <c r="Z156" s="23" t="str">
        <f t="shared" si="14"/>
        <v/>
      </c>
      <c r="AA156" s="19">
        <f t="shared" si="16"/>
        <v>0</v>
      </c>
      <c r="AB156" s="19">
        <f t="shared" si="17"/>
        <v>0</v>
      </c>
      <c r="AC156" s="19">
        <f t="shared" si="18"/>
        <v>0</v>
      </c>
      <c r="AD156" s="23" t="str">
        <f t="shared" si="19"/>
        <v/>
      </c>
      <c r="AE156" s="23" t="str">
        <f t="shared" si="19"/>
        <v/>
      </c>
    </row>
    <row r="157" spans="2:31" x14ac:dyDescent="0.25">
      <c r="B157" s="18" t="str">
        <f t="shared" si="15"/>
        <v/>
      </c>
      <c r="C157" s="19"/>
      <c r="D157" s="19"/>
      <c r="E157" s="19"/>
      <c r="F157" s="2"/>
      <c r="G157" s="20"/>
      <c r="H157" s="21"/>
      <c r="I157" s="21"/>
      <c r="J157" s="46"/>
      <c r="K157" s="46" t="s">
        <v>104</v>
      </c>
      <c r="L157" s="47"/>
      <c r="M157" s="48"/>
      <c r="N157" s="48"/>
      <c r="O157" s="49"/>
      <c r="P157" s="50"/>
      <c r="Q157" s="50"/>
      <c r="R157" s="50"/>
      <c r="S157" s="50"/>
      <c r="T157" s="46"/>
      <c r="U157" s="46"/>
      <c r="V157" s="51"/>
      <c r="W157" s="62"/>
      <c r="X157" s="62"/>
      <c r="Y157" s="23" t="str">
        <f t="shared" si="14"/>
        <v/>
      </c>
      <c r="Z157" s="23" t="str">
        <f t="shared" si="14"/>
        <v/>
      </c>
      <c r="AA157" s="19">
        <f t="shared" si="16"/>
        <v>0</v>
      </c>
      <c r="AB157" s="19">
        <f t="shared" si="17"/>
        <v>0</v>
      </c>
      <c r="AC157" s="19">
        <f t="shared" si="18"/>
        <v>0</v>
      </c>
      <c r="AD157" s="23" t="str">
        <f t="shared" si="19"/>
        <v/>
      </c>
      <c r="AE157" s="23" t="str">
        <f t="shared" si="19"/>
        <v/>
      </c>
    </row>
    <row r="158" spans="2:31" x14ac:dyDescent="0.25">
      <c r="B158" s="18" t="str">
        <f t="shared" si="15"/>
        <v/>
      </c>
      <c r="C158" s="19"/>
      <c r="D158" s="19"/>
      <c r="E158" s="19"/>
      <c r="F158" s="2"/>
      <c r="G158" s="20"/>
      <c r="H158" s="21"/>
      <c r="I158" s="21"/>
      <c r="J158" s="46"/>
      <c r="K158" s="46" t="s">
        <v>104</v>
      </c>
      <c r="L158" s="47"/>
      <c r="M158" s="48"/>
      <c r="N158" s="48"/>
      <c r="O158" s="49"/>
      <c r="P158" s="50"/>
      <c r="Q158" s="50"/>
      <c r="R158" s="50"/>
      <c r="S158" s="50"/>
      <c r="T158" s="46"/>
      <c r="U158" s="46"/>
      <c r="V158" s="51"/>
      <c r="W158" s="62"/>
      <c r="X158" s="62"/>
      <c r="Y158" s="23" t="str">
        <f t="shared" si="14"/>
        <v/>
      </c>
      <c r="Z158" s="23" t="str">
        <f t="shared" si="14"/>
        <v/>
      </c>
      <c r="AA158" s="19">
        <f t="shared" si="16"/>
        <v>0</v>
      </c>
      <c r="AB158" s="19">
        <f t="shared" si="17"/>
        <v>0</v>
      </c>
      <c r="AC158" s="19">
        <f t="shared" si="18"/>
        <v>0</v>
      </c>
      <c r="AD158" s="23" t="str">
        <f t="shared" si="19"/>
        <v/>
      </c>
      <c r="AE158" s="23" t="str">
        <f t="shared" si="19"/>
        <v/>
      </c>
    </row>
    <row r="159" spans="2:31" x14ac:dyDescent="0.25">
      <c r="B159" s="18" t="str">
        <f t="shared" si="15"/>
        <v/>
      </c>
      <c r="C159" s="19"/>
      <c r="D159" s="19"/>
      <c r="E159" s="19"/>
      <c r="F159" s="2"/>
      <c r="G159" s="20"/>
      <c r="H159" s="21"/>
      <c r="I159" s="21"/>
      <c r="J159" s="46"/>
      <c r="K159" s="46" t="s">
        <v>104</v>
      </c>
      <c r="L159" s="47"/>
      <c r="M159" s="48"/>
      <c r="N159" s="48"/>
      <c r="O159" s="49"/>
      <c r="P159" s="50"/>
      <c r="Q159" s="50"/>
      <c r="R159" s="50"/>
      <c r="S159" s="50"/>
      <c r="T159" s="46"/>
      <c r="U159" s="46"/>
      <c r="V159" s="51"/>
      <c r="W159" s="62"/>
      <c r="X159" s="62"/>
      <c r="Y159" s="23" t="str">
        <f t="shared" si="14"/>
        <v/>
      </c>
      <c r="Z159" s="23" t="str">
        <f t="shared" si="14"/>
        <v/>
      </c>
      <c r="AA159" s="19">
        <f t="shared" si="16"/>
        <v>0</v>
      </c>
      <c r="AB159" s="19">
        <f t="shared" si="17"/>
        <v>0</v>
      </c>
      <c r="AC159" s="19">
        <f t="shared" si="18"/>
        <v>0</v>
      </c>
      <c r="AD159" s="23" t="str">
        <f t="shared" si="19"/>
        <v/>
      </c>
      <c r="AE159" s="23" t="str">
        <f t="shared" si="19"/>
        <v/>
      </c>
    </row>
    <row r="160" spans="2:31" x14ac:dyDescent="0.25">
      <c r="B160" s="18" t="str">
        <f t="shared" si="15"/>
        <v/>
      </c>
      <c r="C160" s="19"/>
      <c r="D160" s="19"/>
      <c r="E160" s="19"/>
      <c r="F160" s="2"/>
      <c r="G160" s="20"/>
      <c r="H160" s="21"/>
      <c r="I160" s="21"/>
      <c r="J160" s="46"/>
      <c r="K160" s="46" t="s">
        <v>104</v>
      </c>
      <c r="L160" s="47"/>
      <c r="M160" s="48"/>
      <c r="N160" s="48"/>
      <c r="O160" s="49"/>
      <c r="P160" s="50"/>
      <c r="Q160" s="50"/>
      <c r="R160" s="50"/>
      <c r="S160" s="50"/>
      <c r="T160" s="46"/>
      <c r="U160" s="46"/>
      <c r="V160" s="51"/>
      <c r="W160" s="62"/>
      <c r="X160" s="62"/>
      <c r="Y160" s="23" t="str">
        <f t="shared" si="14"/>
        <v/>
      </c>
      <c r="Z160" s="23" t="str">
        <f t="shared" si="14"/>
        <v/>
      </c>
      <c r="AA160" s="19">
        <f t="shared" si="16"/>
        <v>0</v>
      </c>
      <c r="AB160" s="19">
        <f t="shared" si="17"/>
        <v>0</v>
      </c>
      <c r="AC160" s="19">
        <f t="shared" si="18"/>
        <v>0</v>
      </c>
      <c r="AD160" s="23" t="str">
        <f t="shared" si="19"/>
        <v/>
      </c>
      <c r="AE160" s="23" t="str">
        <f t="shared" si="19"/>
        <v/>
      </c>
    </row>
    <row r="161" spans="2:31" x14ac:dyDescent="0.25">
      <c r="B161" s="18" t="str">
        <f t="shared" si="15"/>
        <v/>
      </c>
      <c r="C161" s="19"/>
      <c r="D161" s="19"/>
      <c r="E161" s="19"/>
      <c r="F161" s="2"/>
      <c r="G161" s="20"/>
      <c r="H161" s="21"/>
      <c r="I161" s="21"/>
      <c r="J161" s="46"/>
      <c r="K161" s="46" t="s">
        <v>104</v>
      </c>
      <c r="L161" s="47"/>
      <c r="M161" s="48"/>
      <c r="N161" s="48"/>
      <c r="O161" s="49"/>
      <c r="P161" s="50"/>
      <c r="Q161" s="50"/>
      <c r="R161" s="50"/>
      <c r="S161" s="50"/>
      <c r="T161" s="46"/>
      <c r="U161" s="46"/>
      <c r="V161" s="51"/>
      <c r="W161" s="62"/>
      <c r="X161" s="62"/>
      <c r="Y161" s="23" t="str">
        <f t="shared" si="14"/>
        <v/>
      </c>
      <c r="Z161" s="23" t="str">
        <f t="shared" si="14"/>
        <v/>
      </c>
      <c r="AA161" s="19">
        <f t="shared" si="16"/>
        <v>0</v>
      </c>
      <c r="AB161" s="19">
        <f t="shared" si="17"/>
        <v>0</v>
      </c>
      <c r="AC161" s="19">
        <f t="shared" si="18"/>
        <v>0</v>
      </c>
      <c r="AD161" s="23" t="str">
        <f t="shared" si="19"/>
        <v/>
      </c>
      <c r="AE161" s="23" t="str">
        <f t="shared" si="19"/>
        <v/>
      </c>
    </row>
    <row r="162" spans="2:31" x14ac:dyDescent="0.25">
      <c r="B162" s="18" t="str">
        <f t="shared" si="15"/>
        <v/>
      </c>
      <c r="C162" s="19"/>
      <c r="D162" s="19"/>
      <c r="E162" s="19"/>
      <c r="F162" s="2"/>
      <c r="G162" s="20"/>
      <c r="H162" s="21"/>
      <c r="I162" s="21"/>
      <c r="J162" s="46"/>
      <c r="K162" s="46" t="s">
        <v>104</v>
      </c>
      <c r="L162" s="47"/>
      <c r="M162" s="48"/>
      <c r="N162" s="48"/>
      <c r="O162" s="49"/>
      <c r="P162" s="50"/>
      <c r="Q162" s="50"/>
      <c r="R162" s="50"/>
      <c r="S162" s="50"/>
      <c r="T162" s="46"/>
      <c r="U162" s="46"/>
      <c r="V162" s="51"/>
      <c r="W162" s="62"/>
      <c r="X162" s="62"/>
      <c r="Y162" s="23" t="str">
        <f t="shared" si="14"/>
        <v/>
      </c>
      <c r="Z162" s="23" t="str">
        <f t="shared" si="14"/>
        <v/>
      </c>
      <c r="AA162" s="19">
        <f t="shared" si="16"/>
        <v>0</v>
      </c>
      <c r="AB162" s="19">
        <f t="shared" si="17"/>
        <v>0</v>
      </c>
      <c r="AC162" s="19">
        <f t="shared" si="18"/>
        <v>0</v>
      </c>
      <c r="AD162" s="23" t="str">
        <f t="shared" si="19"/>
        <v/>
      </c>
      <c r="AE162" s="23" t="str">
        <f t="shared" si="19"/>
        <v/>
      </c>
    </row>
    <row r="163" spans="2:31" x14ac:dyDescent="0.25">
      <c r="B163" s="18" t="str">
        <f t="shared" si="15"/>
        <v/>
      </c>
      <c r="C163" s="19"/>
      <c r="D163" s="19"/>
      <c r="E163" s="19"/>
      <c r="F163" s="2"/>
      <c r="G163" s="20"/>
      <c r="H163" s="21"/>
      <c r="I163" s="21"/>
      <c r="J163" s="46"/>
      <c r="K163" s="46" t="s">
        <v>104</v>
      </c>
      <c r="L163" s="47"/>
      <c r="M163" s="48"/>
      <c r="N163" s="48"/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14"/>
        <v/>
      </c>
      <c r="Z163" s="23" t="str">
        <f t="shared" si="14"/>
        <v/>
      </c>
      <c r="AA163" s="19">
        <f t="shared" si="16"/>
        <v>0</v>
      </c>
      <c r="AB163" s="19">
        <f t="shared" si="17"/>
        <v>0</v>
      </c>
      <c r="AC163" s="19">
        <f t="shared" si="18"/>
        <v>0</v>
      </c>
      <c r="AD163" s="23" t="str">
        <f t="shared" si="19"/>
        <v/>
      </c>
      <c r="AE163" s="23" t="str">
        <f t="shared" si="19"/>
        <v/>
      </c>
    </row>
    <row r="164" spans="2:31" x14ac:dyDescent="0.25">
      <c r="B164" s="18" t="str">
        <f t="shared" si="15"/>
        <v/>
      </c>
      <c r="C164" s="19"/>
      <c r="D164" s="19"/>
      <c r="E164" s="19"/>
      <c r="F164" s="2"/>
      <c r="G164" s="20"/>
      <c r="H164" s="21"/>
      <c r="I164" s="21"/>
      <c r="J164" s="46"/>
      <c r="K164" s="46" t="s">
        <v>104</v>
      </c>
      <c r="L164" s="47"/>
      <c r="M164" s="48"/>
      <c r="N164" s="48"/>
      <c r="O164" s="49"/>
      <c r="P164" s="50"/>
      <c r="Q164" s="50"/>
      <c r="R164" s="50"/>
      <c r="S164" s="50"/>
      <c r="T164" s="46"/>
      <c r="U164" s="46"/>
      <c r="V164" s="51"/>
      <c r="W164" s="62"/>
      <c r="X164" s="62"/>
      <c r="Y164" s="23" t="str">
        <f t="shared" si="14"/>
        <v/>
      </c>
      <c r="Z164" s="23" t="str">
        <f t="shared" si="14"/>
        <v/>
      </c>
      <c r="AA164" s="19">
        <f t="shared" si="16"/>
        <v>0</v>
      </c>
      <c r="AB164" s="19">
        <f t="shared" si="17"/>
        <v>0</v>
      </c>
      <c r="AC164" s="19">
        <f t="shared" si="18"/>
        <v>0</v>
      </c>
      <c r="AD164" s="23" t="str">
        <f t="shared" si="19"/>
        <v/>
      </c>
      <c r="AE164" s="23" t="str">
        <f t="shared" si="19"/>
        <v/>
      </c>
    </row>
    <row r="165" spans="2:31" x14ac:dyDescent="0.25">
      <c r="B165" s="18" t="str">
        <f t="shared" si="15"/>
        <v/>
      </c>
      <c r="C165" s="19"/>
      <c r="D165" s="19"/>
      <c r="E165" s="19"/>
      <c r="F165" s="2"/>
      <c r="G165" s="20"/>
      <c r="H165" s="21"/>
      <c r="I165" s="21"/>
      <c r="J165" s="46"/>
      <c r="K165" s="46" t="s">
        <v>104</v>
      </c>
      <c r="L165" s="47"/>
      <c r="M165" s="48"/>
      <c r="N165" s="48"/>
      <c r="O165" s="49"/>
      <c r="P165" s="50"/>
      <c r="Q165" s="50"/>
      <c r="R165" s="50"/>
      <c r="S165" s="50"/>
      <c r="T165" s="46"/>
      <c r="U165" s="46"/>
      <c r="V165" s="51"/>
      <c r="W165" s="62"/>
      <c r="X165" s="62"/>
      <c r="Y165" s="23" t="str">
        <f t="shared" si="14"/>
        <v/>
      </c>
      <c r="Z165" s="23" t="str">
        <f t="shared" si="14"/>
        <v/>
      </c>
      <c r="AA165" s="19">
        <f t="shared" si="16"/>
        <v>0</v>
      </c>
      <c r="AB165" s="19">
        <f t="shared" si="17"/>
        <v>0</v>
      </c>
      <c r="AC165" s="19">
        <f t="shared" si="18"/>
        <v>0</v>
      </c>
      <c r="AD165" s="23" t="str">
        <f t="shared" si="19"/>
        <v/>
      </c>
      <c r="AE165" s="23" t="str">
        <f t="shared" si="19"/>
        <v/>
      </c>
    </row>
    <row r="166" spans="2:31" x14ac:dyDescent="0.25">
      <c r="B166" s="18" t="str">
        <f t="shared" si="15"/>
        <v/>
      </c>
      <c r="C166" s="19"/>
      <c r="D166" s="19"/>
      <c r="E166" s="19"/>
      <c r="F166" s="2"/>
      <c r="G166" s="20"/>
      <c r="H166" s="21"/>
      <c r="I166" s="21"/>
      <c r="J166" s="46"/>
      <c r="K166" s="46" t="s">
        <v>104</v>
      </c>
      <c r="L166" s="47"/>
      <c r="M166" s="48"/>
      <c r="N166" s="48"/>
      <c r="O166" s="49"/>
      <c r="P166" s="50"/>
      <c r="Q166" s="50"/>
      <c r="R166" s="50"/>
      <c r="S166" s="50"/>
      <c r="T166" s="46"/>
      <c r="U166" s="46"/>
      <c r="V166" s="51"/>
      <c r="W166" s="62"/>
      <c r="X166" s="62"/>
      <c r="Y166" s="23" t="str">
        <f t="shared" si="14"/>
        <v/>
      </c>
      <c r="Z166" s="23" t="str">
        <f t="shared" si="14"/>
        <v/>
      </c>
      <c r="AA166" s="19">
        <f t="shared" si="16"/>
        <v>0</v>
      </c>
      <c r="AB166" s="19">
        <f t="shared" si="17"/>
        <v>0</v>
      </c>
      <c r="AC166" s="19">
        <f t="shared" si="18"/>
        <v>0</v>
      </c>
      <c r="AD166" s="23" t="str">
        <f t="shared" si="19"/>
        <v/>
      </c>
      <c r="AE166" s="23" t="str">
        <f t="shared" si="19"/>
        <v/>
      </c>
    </row>
    <row r="167" spans="2:31" x14ac:dyDescent="0.25">
      <c r="B167" s="18" t="str">
        <f t="shared" si="15"/>
        <v/>
      </c>
      <c r="C167" s="19"/>
      <c r="D167" s="19"/>
      <c r="E167" s="19"/>
      <c r="F167" s="2"/>
      <c r="G167" s="20"/>
      <c r="H167" s="21"/>
      <c r="I167" s="21"/>
      <c r="J167" s="46"/>
      <c r="K167" s="46" t="s">
        <v>104</v>
      </c>
      <c r="L167" s="47"/>
      <c r="M167" s="48"/>
      <c r="N167" s="48"/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14"/>
        <v/>
      </c>
      <c r="Z167" s="23" t="str">
        <f t="shared" si="14"/>
        <v/>
      </c>
      <c r="AA167" s="19">
        <f t="shared" si="16"/>
        <v>0</v>
      </c>
      <c r="AB167" s="19">
        <f t="shared" si="17"/>
        <v>0</v>
      </c>
      <c r="AC167" s="19">
        <f t="shared" si="18"/>
        <v>0</v>
      </c>
      <c r="AD167" s="23" t="str">
        <f t="shared" si="19"/>
        <v/>
      </c>
      <c r="AE167" s="23" t="str">
        <f t="shared" si="19"/>
        <v/>
      </c>
    </row>
    <row r="168" spans="2:31" x14ac:dyDescent="0.25">
      <c r="B168" s="18" t="str">
        <f t="shared" si="15"/>
        <v/>
      </c>
      <c r="C168" s="19"/>
      <c r="D168" s="19"/>
      <c r="E168" s="19"/>
      <c r="F168" s="2"/>
      <c r="G168" s="20"/>
      <c r="H168" s="21"/>
      <c r="I168" s="21"/>
      <c r="J168" s="46"/>
      <c r="K168" s="46" t="s">
        <v>104</v>
      </c>
      <c r="L168" s="47"/>
      <c r="M168" s="48"/>
      <c r="N168" s="48"/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14"/>
        <v/>
      </c>
      <c r="Z168" s="23" t="str">
        <f t="shared" si="14"/>
        <v/>
      </c>
      <c r="AA168" s="19">
        <f t="shared" si="16"/>
        <v>0</v>
      </c>
      <c r="AB168" s="19">
        <f t="shared" si="17"/>
        <v>0</v>
      </c>
      <c r="AC168" s="19">
        <f t="shared" si="18"/>
        <v>0</v>
      </c>
      <c r="AD168" s="23" t="str">
        <f t="shared" si="19"/>
        <v/>
      </c>
      <c r="AE168" s="23" t="str">
        <f t="shared" si="19"/>
        <v/>
      </c>
    </row>
    <row r="169" spans="2:31" x14ac:dyDescent="0.25">
      <c r="B169" s="18" t="str">
        <f t="shared" si="15"/>
        <v/>
      </c>
      <c r="C169" s="19"/>
      <c r="D169" s="19"/>
      <c r="E169" s="19"/>
      <c r="F169" s="2"/>
      <c r="G169" s="20"/>
      <c r="H169" s="21"/>
      <c r="I169" s="21"/>
      <c r="J169" s="46"/>
      <c r="K169" s="46" t="s">
        <v>104</v>
      </c>
      <c r="L169" s="47"/>
      <c r="M169" s="48"/>
      <c r="N169" s="48"/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14"/>
        <v/>
      </c>
      <c r="Z169" s="23" t="str">
        <f t="shared" si="14"/>
        <v/>
      </c>
      <c r="AA169" s="19">
        <f t="shared" si="16"/>
        <v>0</v>
      </c>
      <c r="AB169" s="19">
        <f t="shared" si="17"/>
        <v>0</v>
      </c>
      <c r="AC169" s="19">
        <f t="shared" si="18"/>
        <v>0</v>
      </c>
      <c r="AD169" s="23" t="str">
        <f t="shared" si="19"/>
        <v/>
      </c>
      <c r="AE169" s="23" t="str">
        <f t="shared" si="19"/>
        <v/>
      </c>
    </row>
    <row r="170" spans="2:31" x14ac:dyDescent="0.25">
      <c r="B170" s="18" t="str">
        <f t="shared" si="15"/>
        <v/>
      </c>
      <c r="C170" s="19"/>
      <c r="D170" s="19"/>
      <c r="E170" s="19"/>
      <c r="F170" s="2"/>
      <c r="G170" s="20"/>
      <c r="H170" s="21"/>
      <c r="I170" s="21"/>
      <c r="J170" s="46"/>
      <c r="K170" s="46" t="s">
        <v>104</v>
      </c>
      <c r="L170" s="47"/>
      <c r="M170" s="48"/>
      <c r="N170" s="48"/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14"/>
        <v/>
      </c>
      <c r="Z170" s="23" t="str">
        <f t="shared" si="14"/>
        <v/>
      </c>
      <c r="AA170" s="19">
        <f t="shared" si="16"/>
        <v>0</v>
      </c>
      <c r="AB170" s="19">
        <f t="shared" si="17"/>
        <v>0</v>
      </c>
      <c r="AC170" s="19">
        <f t="shared" si="18"/>
        <v>0</v>
      </c>
      <c r="AD170" s="23" t="str">
        <f t="shared" si="19"/>
        <v/>
      </c>
      <c r="AE170" s="23" t="str">
        <f t="shared" si="19"/>
        <v/>
      </c>
    </row>
    <row r="171" spans="2:31" x14ac:dyDescent="0.25">
      <c r="B171" s="18" t="str">
        <f t="shared" si="15"/>
        <v/>
      </c>
      <c r="C171" s="19"/>
      <c r="D171" s="19"/>
      <c r="E171" s="19"/>
      <c r="F171" s="2"/>
      <c r="G171" s="20"/>
      <c r="H171" s="21"/>
      <c r="I171" s="21"/>
      <c r="J171" s="46"/>
      <c r="K171" s="46" t="s">
        <v>104</v>
      </c>
      <c r="L171" s="47"/>
      <c r="M171" s="48"/>
      <c r="N171" s="48"/>
      <c r="O171" s="49"/>
      <c r="P171" s="50"/>
      <c r="Q171" s="50"/>
      <c r="R171" s="50"/>
      <c r="S171" s="50"/>
      <c r="T171" s="46"/>
      <c r="U171" s="46"/>
      <c r="V171" s="51"/>
      <c r="W171" s="62"/>
      <c r="X171" s="62"/>
      <c r="Y171" s="23" t="str">
        <f t="shared" si="14"/>
        <v/>
      </c>
      <c r="Z171" s="23" t="str">
        <f t="shared" si="14"/>
        <v/>
      </c>
      <c r="AA171" s="19">
        <f t="shared" si="16"/>
        <v>0</v>
      </c>
      <c r="AB171" s="19">
        <f t="shared" si="17"/>
        <v>0</v>
      </c>
      <c r="AC171" s="19">
        <f t="shared" si="18"/>
        <v>0</v>
      </c>
      <c r="AD171" s="23" t="str">
        <f t="shared" si="19"/>
        <v/>
      </c>
      <c r="AE171" s="23" t="str">
        <f t="shared" si="19"/>
        <v/>
      </c>
    </row>
    <row r="172" spans="2:31" x14ac:dyDescent="0.25">
      <c r="B172" s="18" t="str">
        <f t="shared" si="15"/>
        <v/>
      </c>
      <c r="C172" s="19"/>
      <c r="D172" s="19"/>
      <c r="E172" s="19"/>
      <c r="F172" s="2"/>
      <c r="G172" s="20"/>
      <c r="H172" s="21"/>
      <c r="I172" s="21"/>
      <c r="J172" s="46"/>
      <c r="K172" s="46" t="s">
        <v>104</v>
      </c>
      <c r="L172" s="47"/>
      <c r="M172" s="48"/>
      <c r="N172" s="48"/>
      <c r="O172" s="49"/>
      <c r="P172" s="50"/>
      <c r="Q172" s="50"/>
      <c r="R172" s="50"/>
      <c r="S172" s="50"/>
      <c r="T172" s="46"/>
      <c r="U172" s="46"/>
      <c r="V172" s="51"/>
      <c r="W172" s="62"/>
      <c r="X172" s="62"/>
      <c r="Y172" s="23" t="str">
        <f t="shared" si="14"/>
        <v/>
      </c>
      <c r="Z172" s="23" t="str">
        <f t="shared" si="14"/>
        <v/>
      </c>
      <c r="AA172" s="19">
        <f t="shared" si="16"/>
        <v>0</v>
      </c>
      <c r="AB172" s="19">
        <f t="shared" si="17"/>
        <v>0</v>
      </c>
      <c r="AC172" s="19">
        <f t="shared" si="18"/>
        <v>0</v>
      </c>
      <c r="AD172" s="23" t="str">
        <f t="shared" si="19"/>
        <v/>
      </c>
      <c r="AE172" s="23" t="str">
        <f t="shared" si="19"/>
        <v/>
      </c>
    </row>
    <row r="173" spans="2:31" x14ac:dyDescent="0.25">
      <c r="B173" s="18" t="str">
        <f t="shared" si="15"/>
        <v/>
      </c>
      <c r="C173" s="19"/>
      <c r="D173" s="19"/>
      <c r="E173" s="19"/>
      <c r="F173" s="2"/>
      <c r="G173" s="20"/>
      <c r="H173" s="21"/>
      <c r="I173" s="21"/>
      <c r="J173" s="46"/>
      <c r="K173" s="46" t="s">
        <v>104</v>
      </c>
      <c r="L173" s="47"/>
      <c r="M173" s="48"/>
      <c r="N173" s="48"/>
      <c r="O173" s="49"/>
      <c r="P173" s="50"/>
      <c r="Q173" s="50"/>
      <c r="R173" s="50"/>
      <c r="S173" s="50"/>
      <c r="T173" s="46"/>
      <c r="U173" s="46"/>
      <c r="V173" s="51"/>
      <c r="W173" s="62"/>
      <c r="X173" s="62"/>
      <c r="Y173" s="23" t="str">
        <f t="shared" si="14"/>
        <v/>
      </c>
      <c r="Z173" s="23" t="str">
        <f t="shared" si="14"/>
        <v/>
      </c>
      <c r="AA173" s="19">
        <f t="shared" si="16"/>
        <v>0</v>
      </c>
      <c r="AB173" s="19">
        <f t="shared" si="17"/>
        <v>0</v>
      </c>
      <c r="AC173" s="19">
        <f t="shared" si="18"/>
        <v>0</v>
      </c>
      <c r="AD173" s="23" t="str">
        <f t="shared" si="19"/>
        <v/>
      </c>
      <c r="AE173" s="23" t="str">
        <f t="shared" si="19"/>
        <v/>
      </c>
    </row>
    <row r="174" spans="2:31" x14ac:dyDescent="0.25">
      <c r="B174" s="18" t="str">
        <f t="shared" si="15"/>
        <v/>
      </c>
      <c r="C174" s="19"/>
      <c r="D174" s="19"/>
      <c r="E174" s="19"/>
      <c r="F174" s="2"/>
      <c r="G174" s="20"/>
      <c r="H174" s="21"/>
      <c r="I174" s="21"/>
      <c r="J174" s="46"/>
      <c r="K174" s="46" t="s">
        <v>104</v>
      </c>
      <c r="L174" s="47"/>
      <c r="M174" s="48"/>
      <c r="N174" s="48"/>
      <c r="O174" s="49"/>
      <c r="P174" s="50"/>
      <c r="Q174" s="50"/>
      <c r="R174" s="50"/>
      <c r="S174" s="50"/>
      <c r="T174" s="46"/>
      <c r="U174" s="46"/>
      <c r="V174" s="51"/>
      <c r="W174" s="62"/>
      <c r="X174" s="62"/>
      <c r="Y174" s="23" t="str">
        <f t="shared" si="14"/>
        <v/>
      </c>
      <c r="Z174" s="23" t="str">
        <f t="shared" si="14"/>
        <v/>
      </c>
      <c r="AA174" s="19">
        <f t="shared" si="16"/>
        <v>0</v>
      </c>
      <c r="AB174" s="19">
        <f t="shared" si="17"/>
        <v>0</v>
      </c>
      <c r="AC174" s="19">
        <f t="shared" si="18"/>
        <v>0</v>
      </c>
      <c r="AD174" s="23" t="str">
        <f t="shared" si="19"/>
        <v/>
      </c>
      <c r="AE174" s="23" t="str">
        <f t="shared" si="19"/>
        <v/>
      </c>
    </row>
    <row r="175" spans="2:31" x14ac:dyDescent="0.25">
      <c r="B175" s="18" t="str">
        <f t="shared" si="15"/>
        <v/>
      </c>
      <c r="C175" s="19"/>
      <c r="D175" s="19"/>
      <c r="E175" s="19"/>
      <c r="F175" s="2"/>
      <c r="G175" s="20"/>
      <c r="H175" s="21"/>
      <c r="I175" s="21"/>
      <c r="J175" s="46"/>
      <c r="K175" s="46" t="s">
        <v>104</v>
      </c>
      <c r="L175" s="47"/>
      <c r="M175" s="48"/>
      <c r="N175" s="48"/>
      <c r="O175" s="49"/>
      <c r="P175" s="50"/>
      <c r="Q175" s="50"/>
      <c r="R175" s="50"/>
      <c r="S175" s="50"/>
      <c r="T175" s="46"/>
      <c r="U175" s="46"/>
      <c r="V175" s="51"/>
      <c r="W175" s="62"/>
      <c r="X175" s="62"/>
      <c r="Y175" s="23" t="str">
        <f t="shared" si="14"/>
        <v/>
      </c>
      <c r="Z175" s="23" t="str">
        <f t="shared" si="14"/>
        <v/>
      </c>
      <c r="AA175" s="19">
        <f t="shared" si="16"/>
        <v>0</v>
      </c>
      <c r="AB175" s="19">
        <f t="shared" si="17"/>
        <v>0</v>
      </c>
      <c r="AC175" s="19">
        <f t="shared" si="18"/>
        <v>0</v>
      </c>
      <c r="AD175" s="23" t="str">
        <f t="shared" si="19"/>
        <v/>
      </c>
      <c r="AE175" s="23" t="str">
        <f t="shared" si="19"/>
        <v/>
      </c>
    </row>
    <row r="176" spans="2:31" x14ac:dyDescent="0.25">
      <c r="B176" s="18" t="str">
        <f t="shared" si="15"/>
        <v/>
      </c>
      <c r="C176" s="19"/>
      <c r="D176" s="19"/>
      <c r="E176" s="19"/>
      <c r="F176" s="2"/>
      <c r="G176" s="20"/>
      <c r="H176" s="21"/>
      <c r="I176" s="21"/>
      <c r="J176" s="46"/>
      <c r="K176" s="46" t="s">
        <v>104</v>
      </c>
      <c r="L176" s="47"/>
      <c r="M176" s="48"/>
      <c r="N176" s="48"/>
      <c r="O176" s="49"/>
      <c r="P176" s="50"/>
      <c r="Q176" s="50"/>
      <c r="R176" s="50"/>
      <c r="S176" s="50"/>
      <c r="T176" s="46"/>
      <c r="U176" s="46"/>
      <c r="V176" s="51"/>
      <c r="W176" s="62"/>
      <c r="X176" s="62"/>
      <c r="Y176" s="23" t="str">
        <f t="shared" si="14"/>
        <v/>
      </c>
      <c r="Z176" s="23" t="str">
        <f t="shared" si="14"/>
        <v/>
      </c>
      <c r="AA176" s="19">
        <f t="shared" si="16"/>
        <v>0</v>
      </c>
      <c r="AB176" s="19">
        <f t="shared" si="17"/>
        <v>0</v>
      </c>
      <c r="AC176" s="19">
        <f t="shared" si="18"/>
        <v>0</v>
      </c>
      <c r="AD176" s="23" t="str">
        <f t="shared" si="19"/>
        <v/>
      </c>
      <c r="AE176" s="23" t="str">
        <f t="shared" si="19"/>
        <v/>
      </c>
    </row>
    <row r="177" spans="2:31" x14ac:dyDescent="0.25">
      <c r="B177" s="18" t="str">
        <f t="shared" si="15"/>
        <v/>
      </c>
      <c r="C177" s="19"/>
      <c r="D177" s="19"/>
      <c r="E177" s="19"/>
      <c r="F177" s="2"/>
      <c r="G177" s="20"/>
      <c r="H177" s="21"/>
      <c r="I177" s="21"/>
      <c r="J177" s="46"/>
      <c r="K177" s="46" t="s">
        <v>104</v>
      </c>
      <c r="L177" s="47"/>
      <c r="M177" s="48"/>
      <c r="N177" s="48"/>
      <c r="O177" s="49"/>
      <c r="P177" s="50"/>
      <c r="Q177" s="50"/>
      <c r="R177" s="50"/>
      <c r="S177" s="50"/>
      <c r="T177" s="46"/>
      <c r="U177" s="46"/>
      <c r="V177" s="51"/>
      <c r="W177" s="62"/>
      <c r="X177" s="62"/>
      <c r="Y177" s="23" t="str">
        <f t="shared" si="14"/>
        <v/>
      </c>
      <c r="Z177" s="23" t="str">
        <f t="shared" si="14"/>
        <v/>
      </c>
      <c r="AA177" s="19">
        <f t="shared" si="16"/>
        <v>0</v>
      </c>
      <c r="AB177" s="19">
        <f t="shared" si="17"/>
        <v>0</v>
      </c>
      <c r="AC177" s="19">
        <f t="shared" si="18"/>
        <v>0</v>
      </c>
      <c r="AD177" s="23" t="str">
        <f t="shared" si="19"/>
        <v/>
      </c>
      <c r="AE177" s="23" t="str">
        <f t="shared" si="19"/>
        <v/>
      </c>
    </row>
    <row r="178" spans="2:31" x14ac:dyDescent="0.25">
      <c r="B178" s="18" t="str">
        <f t="shared" si="15"/>
        <v/>
      </c>
      <c r="C178" s="19"/>
      <c r="D178" s="19"/>
      <c r="E178" s="19"/>
      <c r="F178" s="2"/>
      <c r="G178" s="20"/>
      <c r="H178" s="21"/>
      <c r="I178" s="21"/>
      <c r="J178" s="46"/>
      <c r="K178" s="46" t="s">
        <v>104</v>
      </c>
      <c r="L178" s="47"/>
      <c r="M178" s="48"/>
      <c r="N178" s="48"/>
      <c r="O178" s="49"/>
      <c r="P178" s="50"/>
      <c r="Q178" s="50"/>
      <c r="R178" s="50"/>
      <c r="S178" s="50"/>
      <c r="T178" s="46"/>
      <c r="U178" s="46"/>
      <c r="V178" s="51"/>
      <c r="W178" s="62"/>
      <c r="X178" s="62"/>
      <c r="Y178" s="23" t="str">
        <f t="shared" si="14"/>
        <v/>
      </c>
      <c r="Z178" s="23" t="str">
        <f t="shared" si="14"/>
        <v/>
      </c>
      <c r="AA178" s="19">
        <f t="shared" si="16"/>
        <v>0</v>
      </c>
      <c r="AB178" s="19">
        <f t="shared" si="17"/>
        <v>0</v>
      </c>
      <c r="AC178" s="19">
        <f t="shared" si="18"/>
        <v>0</v>
      </c>
      <c r="AD178" s="23" t="str">
        <f t="shared" si="19"/>
        <v/>
      </c>
      <c r="AE178" s="23" t="str">
        <f t="shared" si="19"/>
        <v/>
      </c>
    </row>
    <row r="179" spans="2:31" x14ac:dyDescent="0.25">
      <c r="B179" s="18" t="str">
        <f t="shared" si="15"/>
        <v/>
      </c>
      <c r="C179" s="19"/>
      <c r="D179" s="19"/>
      <c r="E179" s="19"/>
      <c r="F179" s="2"/>
      <c r="G179" s="20"/>
      <c r="H179" s="21"/>
      <c r="I179" s="21"/>
      <c r="J179" s="46"/>
      <c r="K179" s="46" t="s">
        <v>104</v>
      </c>
      <c r="L179" s="47"/>
      <c r="M179" s="48"/>
      <c r="N179" s="48"/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14"/>
        <v/>
      </c>
      <c r="Z179" s="23" t="str">
        <f t="shared" si="14"/>
        <v/>
      </c>
      <c r="AA179" s="19">
        <f t="shared" si="16"/>
        <v>0</v>
      </c>
      <c r="AB179" s="19">
        <f t="shared" si="17"/>
        <v>0</v>
      </c>
      <c r="AC179" s="19">
        <f t="shared" si="18"/>
        <v>0</v>
      </c>
      <c r="AD179" s="23" t="str">
        <f t="shared" si="19"/>
        <v/>
      </c>
      <c r="AE179" s="23" t="str">
        <f t="shared" si="19"/>
        <v/>
      </c>
    </row>
    <row r="180" spans="2:31" x14ac:dyDescent="0.25">
      <c r="B180" s="18" t="str">
        <f t="shared" si="15"/>
        <v/>
      </c>
      <c r="C180" s="19"/>
      <c r="D180" s="19"/>
      <c r="E180" s="19"/>
      <c r="F180" s="2"/>
      <c r="G180" s="20"/>
      <c r="H180" s="21"/>
      <c r="I180" s="21"/>
      <c r="J180" s="46"/>
      <c r="K180" s="46" t="s">
        <v>104</v>
      </c>
      <c r="L180" s="47"/>
      <c r="M180" s="48"/>
      <c r="N180" s="48"/>
      <c r="O180" s="49"/>
      <c r="P180" s="50"/>
      <c r="Q180" s="50"/>
      <c r="R180" s="50"/>
      <c r="S180" s="50"/>
      <c r="T180" s="46"/>
      <c r="U180" s="46"/>
      <c r="V180" s="51"/>
      <c r="W180" s="62"/>
      <c r="X180" s="62"/>
      <c r="Y180" s="23" t="str">
        <f t="shared" si="14"/>
        <v/>
      </c>
      <c r="Z180" s="23" t="str">
        <f t="shared" si="14"/>
        <v/>
      </c>
      <c r="AA180" s="19">
        <f t="shared" si="16"/>
        <v>0</v>
      </c>
      <c r="AB180" s="19">
        <f t="shared" si="17"/>
        <v>0</v>
      </c>
      <c r="AC180" s="19">
        <f t="shared" si="18"/>
        <v>0</v>
      </c>
      <c r="AD180" s="23" t="str">
        <f t="shared" si="19"/>
        <v/>
      </c>
      <c r="AE180" s="23" t="str">
        <f t="shared" si="19"/>
        <v/>
      </c>
    </row>
    <row r="181" spans="2:31" x14ac:dyDescent="0.25">
      <c r="B181" s="18" t="str">
        <f t="shared" si="15"/>
        <v/>
      </c>
      <c r="C181" s="19"/>
      <c r="D181" s="19"/>
      <c r="E181" s="19"/>
      <c r="F181" s="2"/>
      <c r="G181" s="20"/>
      <c r="H181" s="21"/>
      <c r="I181" s="21"/>
      <c r="J181" s="46"/>
      <c r="K181" s="46" t="s">
        <v>104</v>
      </c>
      <c r="L181" s="47"/>
      <c r="M181" s="48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14"/>
        <v/>
      </c>
      <c r="Z181" s="23" t="str">
        <f t="shared" si="14"/>
        <v/>
      </c>
      <c r="AA181" s="19">
        <f t="shared" si="16"/>
        <v>0</v>
      </c>
      <c r="AB181" s="19">
        <f t="shared" si="17"/>
        <v>0</v>
      </c>
      <c r="AC181" s="19">
        <f t="shared" si="18"/>
        <v>0</v>
      </c>
      <c r="AD181" s="23" t="str">
        <f t="shared" si="19"/>
        <v/>
      </c>
      <c r="AE181" s="23" t="str">
        <f t="shared" si="19"/>
        <v/>
      </c>
    </row>
    <row r="182" spans="2:31" x14ac:dyDescent="0.25">
      <c r="B182" s="18" t="str">
        <f t="shared" si="15"/>
        <v/>
      </c>
      <c r="C182" s="19"/>
      <c r="D182" s="19"/>
      <c r="E182" s="19"/>
      <c r="F182" s="2"/>
      <c r="G182" s="20"/>
      <c r="H182" s="21"/>
      <c r="I182" s="21"/>
      <c r="J182" s="46"/>
      <c r="K182" s="46" t="s">
        <v>104</v>
      </c>
      <c r="L182" s="47"/>
      <c r="M182" s="48"/>
      <c r="N182" s="48"/>
      <c r="O182" s="49"/>
      <c r="P182" s="50"/>
      <c r="Q182" s="50"/>
      <c r="R182" s="50"/>
      <c r="S182" s="50"/>
      <c r="T182" s="46"/>
      <c r="U182" s="46"/>
      <c r="V182" s="51"/>
      <c r="W182" s="62"/>
      <c r="X182" s="62"/>
      <c r="Y182" s="23" t="str">
        <f t="shared" si="14"/>
        <v/>
      </c>
      <c r="Z182" s="23" t="str">
        <f t="shared" si="14"/>
        <v/>
      </c>
      <c r="AA182" s="19">
        <f t="shared" si="16"/>
        <v>0</v>
      </c>
      <c r="AB182" s="19">
        <f t="shared" si="17"/>
        <v>0</v>
      </c>
      <c r="AC182" s="19">
        <f t="shared" si="18"/>
        <v>0</v>
      </c>
      <c r="AD182" s="23" t="str">
        <f t="shared" si="19"/>
        <v/>
      </c>
      <c r="AE182" s="23" t="str">
        <f t="shared" si="19"/>
        <v/>
      </c>
    </row>
    <row r="183" spans="2:31" x14ac:dyDescent="0.25">
      <c r="B183" s="18" t="str">
        <f t="shared" si="15"/>
        <v/>
      </c>
      <c r="C183" s="19"/>
      <c r="D183" s="19"/>
      <c r="E183" s="19"/>
      <c r="F183" s="2"/>
      <c r="G183" s="20"/>
      <c r="H183" s="21"/>
      <c r="I183" s="21"/>
      <c r="J183" s="46"/>
      <c r="K183" s="46" t="s">
        <v>104</v>
      </c>
      <c r="L183" s="47"/>
      <c r="M183" s="48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14"/>
        <v/>
      </c>
      <c r="Z183" s="23" t="str">
        <f t="shared" si="14"/>
        <v/>
      </c>
      <c r="AA183" s="19">
        <f t="shared" si="16"/>
        <v>0</v>
      </c>
      <c r="AB183" s="19">
        <f t="shared" si="17"/>
        <v>0</v>
      </c>
      <c r="AC183" s="19">
        <f t="shared" si="18"/>
        <v>0</v>
      </c>
      <c r="AD183" s="23" t="str">
        <f t="shared" si="19"/>
        <v/>
      </c>
      <c r="AE183" s="23" t="str">
        <f t="shared" si="19"/>
        <v/>
      </c>
    </row>
    <row r="184" spans="2:31" x14ac:dyDescent="0.25">
      <c r="B184" s="18" t="str">
        <f t="shared" si="15"/>
        <v/>
      </c>
      <c r="C184" s="19"/>
      <c r="D184" s="19"/>
      <c r="E184" s="19"/>
      <c r="F184" s="2"/>
      <c r="G184" s="20"/>
      <c r="H184" s="21"/>
      <c r="I184" s="21"/>
      <c r="J184" s="46"/>
      <c r="K184" s="46" t="s">
        <v>104</v>
      </c>
      <c r="L184" s="47"/>
      <c r="M184" s="48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14"/>
        <v/>
      </c>
      <c r="Z184" s="23" t="str">
        <f t="shared" si="14"/>
        <v/>
      </c>
      <c r="AA184" s="19">
        <f t="shared" si="16"/>
        <v>0</v>
      </c>
      <c r="AB184" s="19">
        <f t="shared" si="17"/>
        <v>0</v>
      </c>
      <c r="AC184" s="19">
        <f t="shared" si="18"/>
        <v>0</v>
      </c>
      <c r="AD184" s="23" t="str">
        <f t="shared" si="19"/>
        <v/>
      </c>
      <c r="AE184" s="23" t="str">
        <f t="shared" si="19"/>
        <v/>
      </c>
    </row>
    <row r="185" spans="2:31" x14ac:dyDescent="0.25">
      <c r="B185" s="18" t="str">
        <f t="shared" si="15"/>
        <v/>
      </c>
      <c r="C185" s="19"/>
      <c r="D185" s="19"/>
      <c r="E185" s="19"/>
      <c r="F185" s="2"/>
      <c r="G185" s="20"/>
      <c r="H185" s="21"/>
      <c r="I185" s="21"/>
      <c r="J185" s="46"/>
      <c r="K185" s="46" t="s">
        <v>104</v>
      </c>
      <c r="L185" s="47"/>
      <c r="M185" s="48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14"/>
        <v/>
      </c>
      <c r="Z185" s="23" t="str">
        <f t="shared" si="14"/>
        <v/>
      </c>
      <c r="AA185" s="19">
        <f t="shared" si="16"/>
        <v>0</v>
      </c>
      <c r="AB185" s="19">
        <f t="shared" si="17"/>
        <v>0</v>
      </c>
      <c r="AC185" s="19">
        <f t="shared" si="18"/>
        <v>0</v>
      </c>
      <c r="AD185" s="23" t="str">
        <f t="shared" si="19"/>
        <v/>
      </c>
      <c r="AE185" s="23" t="str">
        <f t="shared" si="19"/>
        <v/>
      </c>
    </row>
    <row r="186" spans="2:31" x14ac:dyDescent="0.25">
      <c r="B186" s="18" t="str">
        <f t="shared" si="15"/>
        <v/>
      </c>
      <c r="C186" s="19"/>
      <c r="D186" s="19"/>
      <c r="E186" s="19"/>
      <c r="F186" s="2"/>
      <c r="G186" s="20"/>
      <c r="H186" s="21"/>
      <c r="I186" s="21"/>
      <c r="J186" s="46"/>
      <c r="K186" s="46" t="s">
        <v>104</v>
      </c>
      <c r="L186" s="47"/>
      <c r="M186" s="48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14"/>
        <v/>
      </c>
      <c r="Z186" s="23" t="str">
        <f t="shared" si="14"/>
        <v/>
      </c>
      <c r="AA186" s="19">
        <f t="shared" si="16"/>
        <v>0</v>
      </c>
      <c r="AB186" s="19">
        <f t="shared" si="17"/>
        <v>0</v>
      </c>
      <c r="AC186" s="19">
        <f t="shared" si="18"/>
        <v>0</v>
      </c>
      <c r="AD186" s="23" t="str">
        <f t="shared" si="19"/>
        <v/>
      </c>
      <c r="AE186" s="23" t="str">
        <f t="shared" si="19"/>
        <v/>
      </c>
    </row>
    <row r="187" spans="2:31" x14ac:dyDescent="0.25">
      <c r="B187" s="18" t="str">
        <f t="shared" si="15"/>
        <v/>
      </c>
      <c r="C187" s="19"/>
      <c r="D187" s="19"/>
      <c r="E187" s="19"/>
      <c r="F187" s="2"/>
      <c r="G187" s="20"/>
      <c r="H187" s="21"/>
      <c r="I187" s="21"/>
      <c r="J187" s="46"/>
      <c r="K187" s="46" t="s">
        <v>104</v>
      </c>
      <c r="L187" s="47"/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14"/>
        <v/>
      </c>
      <c r="Z187" s="23" t="str">
        <f t="shared" si="14"/>
        <v/>
      </c>
      <c r="AA187" s="19">
        <f t="shared" si="16"/>
        <v>0</v>
      </c>
      <c r="AB187" s="19">
        <f t="shared" si="17"/>
        <v>0</v>
      </c>
      <c r="AC187" s="19">
        <f t="shared" si="18"/>
        <v>0</v>
      </c>
      <c r="AD187" s="23" t="str">
        <f t="shared" si="19"/>
        <v/>
      </c>
      <c r="AE187" s="23" t="str">
        <f t="shared" si="19"/>
        <v/>
      </c>
    </row>
    <row r="188" spans="2:31" x14ac:dyDescent="0.25">
      <c r="B188" s="18" t="str">
        <f t="shared" si="15"/>
        <v/>
      </c>
      <c r="C188" s="19"/>
      <c r="D188" s="19"/>
      <c r="E188" s="19"/>
      <c r="F188" s="2"/>
      <c r="G188" s="20"/>
      <c r="H188" s="21"/>
      <c r="I188" s="21"/>
      <c r="J188" s="46"/>
      <c r="K188" s="46" t="s">
        <v>104</v>
      </c>
      <c r="L188" s="47"/>
      <c r="M188" s="48"/>
      <c r="N188" s="48"/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14"/>
        <v/>
      </c>
      <c r="Z188" s="23" t="str">
        <f t="shared" si="14"/>
        <v/>
      </c>
      <c r="AA188" s="19">
        <f t="shared" si="16"/>
        <v>0</v>
      </c>
      <c r="AB188" s="19">
        <f t="shared" si="17"/>
        <v>0</v>
      </c>
      <c r="AC188" s="19">
        <f t="shared" si="18"/>
        <v>0</v>
      </c>
      <c r="AD188" s="23" t="str">
        <f t="shared" si="19"/>
        <v/>
      </c>
      <c r="AE188" s="23" t="str">
        <f t="shared" si="19"/>
        <v/>
      </c>
    </row>
    <row r="189" spans="2:31" x14ac:dyDescent="0.25">
      <c r="B189" s="18" t="str">
        <f t="shared" si="15"/>
        <v/>
      </c>
      <c r="C189" s="19"/>
      <c r="D189" s="19"/>
      <c r="E189" s="19"/>
      <c r="F189" s="2"/>
      <c r="G189" s="20"/>
      <c r="H189" s="21"/>
      <c r="I189" s="21"/>
      <c r="J189" s="46"/>
      <c r="K189" s="46" t="s">
        <v>104</v>
      </c>
      <c r="L189" s="47"/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14"/>
        <v/>
      </c>
      <c r="Z189" s="23" t="str">
        <f t="shared" si="14"/>
        <v/>
      </c>
      <c r="AA189" s="19">
        <f t="shared" si="16"/>
        <v>0</v>
      </c>
      <c r="AB189" s="19">
        <f t="shared" si="17"/>
        <v>0</v>
      </c>
      <c r="AC189" s="19">
        <f t="shared" si="18"/>
        <v>0</v>
      </c>
      <c r="AD189" s="23" t="str">
        <f t="shared" si="19"/>
        <v/>
      </c>
      <c r="AE189" s="23" t="str">
        <f t="shared" si="19"/>
        <v/>
      </c>
    </row>
    <row r="190" spans="2:31" x14ac:dyDescent="0.25">
      <c r="B190" s="18" t="str">
        <f t="shared" si="15"/>
        <v/>
      </c>
      <c r="C190" s="19"/>
      <c r="D190" s="19"/>
      <c r="E190" s="19"/>
      <c r="F190" s="2"/>
      <c r="G190" s="20"/>
      <c r="H190" s="21"/>
      <c r="I190" s="21"/>
      <c r="J190" s="46"/>
      <c r="K190" s="46" t="s">
        <v>104</v>
      </c>
      <c r="L190" s="47"/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14"/>
        <v/>
      </c>
      <c r="Z190" s="23" t="str">
        <f t="shared" si="14"/>
        <v/>
      </c>
      <c r="AA190" s="19">
        <f t="shared" si="16"/>
        <v>0</v>
      </c>
      <c r="AB190" s="19">
        <f t="shared" si="17"/>
        <v>0</v>
      </c>
      <c r="AC190" s="19">
        <f t="shared" si="18"/>
        <v>0</v>
      </c>
      <c r="AD190" s="23" t="str">
        <f t="shared" si="19"/>
        <v/>
      </c>
      <c r="AE190" s="23" t="str">
        <f t="shared" si="19"/>
        <v/>
      </c>
    </row>
    <row r="191" spans="2:31" x14ac:dyDescent="0.25">
      <c r="B191" s="18" t="str">
        <f t="shared" si="15"/>
        <v/>
      </c>
      <c r="C191" s="19"/>
      <c r="D191" s="19"/>
      <c r="E191" s="19"/>
      <c r="F191" s="2"/>
      <c r="G191" s="20"/>
      <c r="H191" s="21"/>
      <c r="I191" s="21"/>
      <c r="J191" s="46"/>
      <c r="K191" s="46" t="s">
        <v>104</v>
      </c>
      <c r="L191" s="47"/>
      <c r="M191" s="48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14"/>
        <v/>
      </c>
      <c r="Z191" s="23" t="str">
        <f t="shared" si="14"/>
        <v/>
      </c>
      <c r="AA191" s="19">
        <f t="shared" si="16"/>
        <v>0</v>
      </c>
      <c r="AB191" s="19">
        <f t="shared" si="17"/>
        <v>0</v>
      </c>
      <c r="AC191" s="19">
        <f t="shared" si="18"/>
        <v>0</v>
      </c>
      <c r="AD191" s="23" t="str">
        <f t="shared" si="19"/>
        <v/>
      </c>
      <c r="AE191" s="23" t="str">
        <f t="shared" si="19"/>
        <v/>
      </c>
    </row>
    <row r="192" spans="2:31" x14ac:dyDescent="0.25">
      <c r="B192" s="18" t="str">
        <f t="shared" si="15"/>
        <v/>
      </c>
      <c r="C192" s="19"/>
      <c r="D192" s="19"/>
      <c r="E192" s="19"/>
      <c r="F192" s="2"/>
      <c r="G192" s="20"/>
      <c r="H192" s="21"/>
      <c r="I192" s="21"/>
      <c r="J192" s="46"/>
      <c r="K192" s="46" t="s">
        <v>104</v>
      </c>
      <c r="L192" s="47"/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14"/>
        <v/>
      </c>
      <c r="Z192" s="23" t="str">
        <f t="shared" si="14"/>
        <v/>
      </c>
      <c r="AA192" s="19">
        <f t="shared" si="16"/>
        <v>0</v>
      </c>
      <c r="AB192" s="19">
        <f t="shared" si="17"/>
        <v>0</v>
      </c>
      <c r="AC192" s="19">
        <f t="shared" si="18"/>
        <v>0</v>
      </c>
      <c r="AD192" s="23" t="str">
        <f t="shared" si="19"/>
        <v/>
      </c>
      <c r="AE192" s="23" t="str">
        <f t="shared" si="19"/>
        <v/>
      </c>
    </row>
    <row r="193" spans="2:31" x14ac:dyDescent="0.25">
      <c r="B193" s="18" t="str">
        <f t="shared" si="15"/>
        <v/>
      </c>
      <c r="C193" s="19"/>
      <c r="D193" s="19"/>
      <c r="E193" s="19"/>
      <c r="F193" s="2"/>
      <c r="G193" s="20"/>
      <c r="H193" s="21"/>
      <c r="I193" s="21"/>
      <c r="J193" s="46"/>
      <c r="K193" s="46" t="s">
        <v>104</v>
      </c>
      <c r="L193" s="47"/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14"/>
        <v/>
      </c>
      <c r="Z193" s="23" t="str">
        <f t="shared" si="14"/>
        <v/>
      </c>
      <c r="AA193" s="19">
        <f t="shared" si="16"/>
        <v>0</v>
      </c>
      <c r="AB193" s="19">
        <f t="shared" si="17"/>
        <v>0</v>
      </c>
      <c r="AC193" s="19">
        <f t="shared" si="18"/>
        <v>0</v>
      </c>
      <c r="AD193" s="23" t="str">
        <f t="shared" si="19"/>
        <v/>
      </c>
      <c r="AE193" s="23" t="str">
        <f t="shared" si="19"/>
        <v/>
      </c>
    </row>
    <row r="194" spans="2:31" x14ac:dyDescent="0.25">
      <c r="B194" s="18" t="str">
        <f t="shared" si="15"/>
        <v/>
      </c>
      <c r="C194" s="19"/>
      <c r="D194" s="19"/>
      <c r="E194" s="19"/>
      <c r="F194" s="2"/>
      <c r="G194" s="20"/>
      <c r="H194" s="21"/>
      <c r="I194" s="21"/>
      <c r="J194" s="46"/>
      <c r="K194" s="46" t="s">
        <v>104</v>
      </c>
      <c r="L194" s="47"/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14"/>
        <v/>
      </c>
      <c r="Z194" s="23" t="str">
        <f t="shared" si="14"/>
        <v/>
      </c>
      <c r="AA194" s="19">
        <f t="shared" si="16"/>
        <v>0</v>
      </c>
      <c r="AB194" s="19">
        <f t="shared" si="17"/>
        <v>0</v>
      </c>
      <c r="AC194" s="19">
        <f t="shared" si="18"/>
        <v>0</v>
      </c>
      <c r="AD194" s="23" t="str">
        <f t="shared" si="19"/>
        <v/>
      </c>
      <c r="AE194" s="23" t="str">
        <f t="shared" si="19"/>
        <v/>
      </c>
    </row>
    <row r="195" spans="2:31" x14ac:dyDescent="0.25">
      <c r="B195" s="18" t="str">
        <f t="shared" si="15"/>
        <v/>
      </c>
      <c r="C195" s="19"/>
      <c r="D195" s="19"/>
      <c r="E195" s="19"/>
      <c r="F195" s="2"/>
      <c r="G195" s="20"/>
      <c r="H195" s="21"/>
      <c r="I195" s="21"/>
      <c r="J195" s="46"/>
      <c r="K195" s="46" t="s">
        <v>104</v>
      </c>
      <c r="L195" s="47"/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14"/>
        <v/>
      </c>
      <c r="Z195" s="23" t="str">
        <f t="shared" si="14"/>
        <v/>
      </c>
      <c r="AA195" s="19">
        <f t="shared" si="16"/>
        <v>0</v>
      </c>
      <c r="AB195" s="19">
        <f t="shared" si="17"/>
        <v>0</v>
      </c>
      <c r="AC195" s="19">
        <f t="shared" si="18"/>
        <v>0</v>
      </c>
      <c r="AD195" s="23" t="str">
        <f t="shared" si="19"/>
        <v/>
      </c>
      <c r="AE195" s="23" t="str">
        <f t="shared" si="19"/>
        <v/>
      </c>
    </row>
    <row r="196" spans="2:31" x14ac:dyDescent="0.25">
      <c r="B196" s="18" t="str">
        <f t="shared" si="15"/>
        <v/>
      </c>
      <c r="C196" s="19"/>
      <c r="D196" s="19"/>
      <c r="E196" s="19"/>
      <c r="F196" s="2"/>
      <c r="G196" s="20"/>
      <c r="H196" s="21"/>
      <c r="I196" s="21"/>
      <c r="J196" s="46"/>
      <c r="K196" s="46" t="s">
        <v>104</v>
      </c>
      <c r="L196" s="47"/>
      <c r="M196" s="48"/>
      <c r="N196" s="48"/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14"/>
        <v/>
      </c>
      <c r="Z196" s="23" t="str">
        <f t="shared" si="14"/>
        <v/>
      </c>
      <c r="AA196" s="19">
        <f t="shared" si="16"/>
        <v>0</v>
      </c>
      <c r="AB196" s="19">
        <f t="shared" si="17"/>
        <v>0</v>
      </c>
      <c r="AC196" s="19">
        <f t="shared" si="18"/>
        <v>0</v>
      </c>
      <c r="AD196" s="23" t="str">
        <f t="shared" si="19"/>
        <v/>
      </c>
      <c r="AE196" s="23" t="str">
        <f t="shared" si="19"/>
        <v/>
      </c>
    </row>
    <row r="197" spans="2:31" x14ac:dyDescent="0.25">
      <c r="B197" s="18" t="str">
        <f t="shared" si="15"/>
        <v/>
      </c>
      <c r="C197" s="19"/>
      <c r="D197" s="19"/>
      <c r="E197" s="19"/>
      <c r="F197" s="2"/>
      <c r="G197" s="20"/>
      <c r="H197" s="21"/>
      <c r="I197" s="21"/>
      <c r="J197" s="46"/>
      <c r="K197" s="46" t="s">
        <v>104</v>
      </c>
      <c r="L197" s="47"/>
      <c r="M197" s="48"/>
      <c r="N197" s="48"/>
      <c r="O197" s="49"/>
      <c r="P197" s="50"/>
      <c r="Q197" s="50"/>
      <c r="R197" s="50"/>
      <c r="S197" s="50"/>
      <c r="T197" s="46"/>
      <c r="U197" s="46"/>
      <c r="V197" s="51"/>
      <c r="W197" s="62"/>
      <c r="X197" s="62"/>
      <c r="Y197" s="23" t="str">
        <f t="shared" si="14"/>
        <v/>
      </c>
      <c r="Z197" s="23" t="str">
        <f t="shared" si="14"/>
        <v/>
      </c>
      <c r="AA197" s="19">
        <f t="shared" si="16"/>
        <v>0</v>
      </c>
      <c r="AB197" s="19">
        <f t="shared" si="17"/>
        <v>0</v>
      </c>
      <c r="AC197" s="19">
        <f t="shared" si="18"/>
        <v>0</v>
      </c>
      <c r="AD197" s="23" t="str">
        <f t="shared" si="19"/>
        <v/>
      </c>
      <c r="AE197" s="23" t="str">
        <f t="shared" si="19"/>
        <v/>
      </c>
    </row>
    <row r="198" spans="2:31" x14ac:dyDescent="0.25">
      <c r="B198" s="18" t="str">
        <f t="shared" si="15"/>
        <v/>
      </c>
      <c r="C198" s="19"/>
      <c r="D198" s="19"/>
      <c r="E198" s="19"/>
      <c r="F198" s="2"/>
      <c r="G198" s="20"/>
      <c r="H198" s="21"/>
      <c r="I198" s="21"/>
      <c r="J198" s="46"/>
      <c r="K198" s="46" t="s">
        <v>104</v>
      </c>
      <c r="L198" s="47"/>
      <c r="M198" s="48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14"/>
        <v/>
      </c>
      <c r="Z198" s="23" t="str">
        <f t="shared" si="14"/>
        <v/>
      </c>
      <c r="AA198" s="19">
        <f t="shared" si="16"/>
        <v>0</v>
      </c>
      <c r="AB198" s="19">
        <f t="shared" si="17"/>
        <v>0</v>
      </c>
      <c r="AC198" s="19">
        <f t="shared" si="18"/>
        <v>0</v>
      </c>
      <c r="AD198" s="23" t="str">
        <f t="shared" si="19"/>
        <v/>
      </c>
      <c r="AE198" s="23" t="str">
        <f t="shared" si="19"/>
        <v/>
      </c>
    </row>
    <row r="199" spans="2:31" x14ac:dyDescent="0.25">
      <c r="B199" s="18" t="str">
        <f t="shared" si="15"/>
        <v/>
      </c>
      <c r="C199" s="19"/>
      <c r="D199" s="19"/>
      <c r="E199" s="19"/>
      <c r="F199" s="2"/>
      <c r="G199" s="20"/>
      <c r="H199" s="21"/>
      <c r="I199" s="21"/>
      <c r="J199" s="46"/>
      <c r="K199" s="46" t="s">
        <v>104</v>
      </c>
      <c r="L199" s="47"/>
      <c r="M199" s="48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14"/>
        <v/>
      </c>
      <c r="Z199" s="23" t="str">
        <f t="shared" si="14"/>
        <v/>
      </c>
      <c r="AA199" s="19">
        <f t="shared" si="16"/>
        <v>0</v>
      </c>
      <c r="AB199" s="19">
        <f t="shared" si="17"/>
        <v>0</v>
      </c>
      <c r="AC199" s="19">
        <f t="shared" si="18"/>
        <v>0</v>
      </c>
      <c r="AD199" s="23" t="str">
        <f t="shared" si="19"/>
        <v/>
      </c>
      <c r="AE199" s="23" t="str">
        <f t="shared" si="19"/>
        <v/>
      </c>
    </row>
    <row r="200" spans="2:31" x14ac:dyDescent="0.25">
      <c r="B200" s="18" t="str">
        <f t="shared" si="15"/>
        <v/>
      </c>
      <c r="C200" s="19"/>
      <c r="D200" s="19"/>
      <c r="E200" s="19"/>
      <c r="F200" s="2"/>
      <c r="G200" s="20"/>
      <c r="H200" s="21"/>
      <c r="I200" s="21"/>
      <c r="J200" s="46"/>
      <c r="K200" s="46" t="s">
        <v>104</v>
      </c>
      <c r="L200" s="47"/>
      <c r="M200" s="48"/>
      <c r="N200" s="48"/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14"/>
        <v/>
      </c>
      <c r="Z200" s="23" t="str">
        <f t="shared" si="14"/>
        <v/>
      </c>
      <c r="AA200" s="19">
        <f t="shared" si="16"/>
        <v>0</v>
      </c>
      <c r="AB200" s="19">
        <f t="shared" si="17"/>
        <v>0</v>
      </c>
      <c r="AC200" s="19">
        <f t="shared" si="18"/>
        <v>0</v>
      </c>
      <c r="AD200" s="23" t="str">
        <f t="shared" si="19"/>
        <v/>
      </c>
      <c r="AE200" s="23" t="str">
        <f t="shared" si="19"/>
        <v/>
      </c>
    </row>
    <row r="201" spans="2:31" x14ac:dyDescent="0.25">
      <c r="B201" s="18" t="str">
        <f t="shared" si="15"/>
        <v/>
      </c>
      <c r="C201" s="19"/>
      <c r="D201" s="19"/>
      <c r="E201" s="19"/>
      <c r="F201" s="2"/>
      <c r="G201" s="20"/>
      <c r="H201" s="21"/>
      <c r="I201" s="21"/>
      <c r="J201" s="46"/>
      <c r="K201" s="46" t="s">
        <v>104</v>
      </c>
      <c r="L201" s="47"/>
      <c r="M201" s="48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14"/>
        <v/>
      </c>
      <c r="Z201" s="23" t="str">
        <f t="shared" si="14"/>
        <v/>
      </c>
      <c r="AA201" s="19">
        <f t="shared" si="16"/>
        <v>0</v>
      </c>
      <c r="AB201" s="19">
        <f t="shared" si="17"/>
        <v>0</v>
      </c>
      <c r="AC201" s="19">
        <f t="shared" si="18"/>
        <v>0</v>
      </c>
      <c r="AD201" s="23" t="str">
        <f t="shared" si="19"/>
        <v/>
      </c>
      <c r="AE201" s="23" t="str">
        <f t="shared" si="19"/>
        <v/>
      </c>
    </row>
    <row r="202" spans="2:31" x14ac:dyDescent="0.25">
      <c r="B202" s="18" t="str">
        <f t="shared" si="15"/>
        <v/>
      </c>
      <c r="C202" s="19"/>
      <c r="D202" s="19"/>
      <c r="E202" s="19"/>
      <c r="F202" s="2"/>
      <c r="G202" s="20"/>
      <c r="H202" s="21"/>
      <c r="I202" s="21"/>
      <c r="J202" s="46"/>
      <c r="K202" s="46" t="s">
        <v>104</v>
      </c>
      <c r="L202" s="47"/>
      <c r="M202" s="48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14"/>
        <v/>
      </c>
      <c r="Z202" s="23" t="str">
        <f t="shared" si="14"/>
        <v/>
      </c>
      <c r="AA202" s="19">
        <f t="shared" si="16"/>
        <v>0</v>
      </c>
      <c r="AB202" s="19">
        <f t="shared" si="17"/>
        <v>0</v>
      </c>
      <c r="AC202" s="19">
        <f t="shared" si="18"/>
        <v>0</v>
      </c>
      <c r="AD202" s="23" t="str">
        <f t="shared" si="19"/>
        <v/>
      </c>
      <c r="AE202" s="23" t="str">
        <f t="shared" si="19"/>
        <v/>
      </c>
    </row>
    <row r="203" spans="2:31" x14ac:dyDescent="0.25">
      <c r="B203" s="18" t="str">
        <f t="shared" si="15"/>
        <v/>
      </c>
      <c r="C203" s="19"/>
      <c r="D203" s="19"/>
      <c r="E203" s="19"/>
      <c r="F203" s="2"/>
      <c r="G203" s="20"/>
      <c r="H203" s="21"/>
      <c r="I203" s="21"/>
      <c r="J203" s="46"/>
      <c r="K203" s="46" t="s">
        <v>104</v>
      </c>
      <c r="L203" s="47"/>
      <c r="M203" s="48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14"/>
        <v/>
      </c>
      <c r="Z203" s="23" t="str">
        <f t="shared" si="14"/>
        <v/>
      </c>
      <c r="AA203" s="19">
        <f t="shared" si="16"/>
        <v>0</v>
      </c>
      <c r="AB203" s="19">
        <f t="shared" si="17"/>
        <v>0</v>
      </c>
      <c r="AC203" s="19">
        <f t="shared" si="18"/>
        <v>0</v>
      </c>
      <c r="AD203" s="23" t="str">
        <f t="shared" si="19"/>
        <v/>
      </c>
      <c r="AE203" s="23" t="str">
        <f t="shared" si="19"/>
        <v/>
      </c>
    </row>
    <row r="204" spans="2:31" x14ac:dyDescent="0.25">
      <c r="B204" s="18" t="str">
        <f t="shared" si="15"/>
        <v/>
      </c>
      <c r="C204" s="19"/>
      <c r="D204" s="19"/>
      <c r="E204" s="19"/>
      <c r="F204" s="2"/>
      <c r="G204" s="20"/>
      <c r="H204" s="21"/>
      <c r="I204" s="21"/>
      <c r="J204" s="46"/>
      <c r="K204" s="46" t="s">
        <v>104</v>
      </c>
      <c r="L204" s="47"/>
      <c r="M204" s="48"/>
      <c r="N204" s="48"/>
      <c r="O204" s="49"/>
      <c r="P204" s="50"/>
      <c r="Q204" s="50"/>
      <c r="R204" s="50"/>
      <c r="S204" s="50"/>
      <c r="T204" s="46"/>
      <c r="U204" s="46"/>
      <c r="V204" s="51"/>
      <c r="W204" s="62"/>
      <c r="X204" s="62"/>
      <c r="Y204" s="23" t="str">
        <f t="shared" si="14"/>
        <v/>
      </c>
      <c r="Z204" s="23" t="str">
        <f t="shared" si="14"/>
        <v/>
      </c>
      <c r="AA204" s="19">
        <f t="shared" si="16"/>
        <v>0</v>
      </c>
      <c r="AB204" s="19">
        <f t="shared" si="17"/>
        <v>0</v>
      </c>
      <c r="AC204" s="19">
        <f t="shared" si="18"/>
        <v>0</v>
      </c>
      <c r="AD204" s="23" t="str">
        <f t="shared" si="19"/>
        <v/>
      </c>
      <c r="AE204" s="23" t="str">
        <f t="shared" si="19"/>
        <v/>
      </c>
    </row>
    <row r="205" spans="2:31" x14ac:dyDescent="0.25">
      <c r="B205" s="18" t="str">
        <f t="shared" si="15"/>
        <v/>
      </c>
      <c r="C205" s="19"/>
      <c r="D205" s="19"/>
      <c r="E205" s="19"/>
      <c r="F205" s="2"/>
      <c r="G205" s="20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14"/>
        <v/>
      </c>
      <c r="Z205" s="23" t="str">
        <f t="shared" si="14"/>
        <v/>
      </c>
      <c r="AA205" s="19">
        <f t="shared" si="16"/>
        <v>0</v>
      </c>
      <c r="AB205" s="19">
        <f t="shared" si="17"/>
        <v>0</v>
      </c>
      <c r="AC205" s="19">
        <f t="shared" si="18"/>
        <v>0</v>
      </c>
      <c r="AD205" s="23" t="str">
        <f t="shared" si="19"/>
        <v/>
      </c>
      <c r="AE205" s="23" t="str">
        <f t="shared" si="19"/>
        <v/>
      </c>
    </row>
    <row r="206" spans="2:31" x14ac:dyDescent="0.25">
      <c r="B206" s="18" t="str">
        <f t="shared" si="15"/>
        <v/>
      </c>
      <c r="C206" s="19"/>
      <c r="D206" s="19"/>
      <c r="E206" s="19"/>
      <c r="F206" s="2"/>
      <c r="G206" s="20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14"/>
        <v/>
      </c>
      <c r="Z206" s="23" t="str">
        <f t="shared" si="14"/>
        <v/>
      </c>
      <c r="AA206" s="19">
        <f t="shared" si="16"/>
        <v>0</v>
      </c>
      <c r="AB206" s="19">
        <f t="shared" si="17"/>
        <v>0</v>
      </c>
      <c r="AC206" s="19">
        <f t="shared" si="18"/>
        <v>0</v>
      </c>
      <c r="AD206" s="23" t="str">
        <f t="shared" si="19"/>
        <v/>
      </c>
      <c r="AE206" s="23" t="str">
        <f t="shared" si="19"/>
        <v/>
      </c>
    </row>
    <row r="207" spans="2:31" x14ac:dyDescent="0.25">
      <c r="B207" s="18" t="str">
        <f t="shared" si="15"/>
        <v/>
      </c>
      <c r="C207" s="19"/>
      <c r="D207" s="19"/>
      <c r="E207" s="19"/>
      <c r="F207" s="2"/>
      <c r="G207" s="20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14"/>
        <v/>
      </c>
      <c r="Z207" s="23" t="str">
        <f t="shared" si="14"/>
        <v/>
      </c>
      <c r="AA207" s="19">
        <f t="shared" si="16"/>
        <v>0</v>
      </c>
      <c r="AB207" s="19">
        <f t="shared" si="17"/>
        <v>0</v>
      </c>
      <c r="AC207" s="19">
        <f t="shared" si="18"/>
        <v>0</v>
      </c>
      <c r="AD207" s="23" t="str">
        <f t="shared" si="19"/>
        <v/>
      </c>
      <c r="AE207" s="23" t="str">
        <f t="shared" si="19"/>
        <v/>
      </c>
    </row>
    <row r="208" spans="2:31" x14ac:dyDescent="0.25">
      <c r="B208" s="18" t="str">
        <f t="shared" si="15"/>
        <v/>
      </c>
      <c r="C208" s="19"/>
      <c r="D208" s="19"/>
      <c r="E208" s="19"/>
      <c r="F208" s="2"/>
      <c r="G208" s="20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4"/>
        <v/>
      </c>
      <c r="Z208" s="23" t="str">
        <f t="shared" si="14"/>
        <v/>
      </c>
      <c r="AA208" s="19">
        <f t="shared" si="16"/>
        <v>0</v>
      </c>
      <c r="AB208" s="19">
        <f t="shared" si="17"/>
        <v>0</v>
      </c>
      <c r="AC208" s="19">
        <f t="shared" si="18"/>
        <v>0</v>
      </c>
      <c r="AD208" s="23" t="str">
        <f t="shared" si="19"/>
        <v/>
      </c>
      <c r="AE208" s="23" t="str">
        <f t="shared" si="19"/>
        <v/>
      </c>
    </row>
    <row r="209" spans="2:31" x14ac:dyDescent="0.25">
      <c r="B209" s="18" t="str">
        <f t="shared" si="15"/>
        <v/>
      </c>
      <c r="C209" s="19"/>
      <c r="D209" s="19"/>
      <c r="E209" s="19"/>
      <c r="F209" s="2"/>
      <c r="G209" s="20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14"/>
        <v/>
      </c>
      <c r="Z209" s="23" t="str">
        <f t="shared" si="14"/>
        <v/>
      </c>
      <c r="AA209" s="19">
        <f t="shared" si="16"/>
        <v>0</v>
      </c>
      <c r="AB209" s="19">
        <f t="shared" si="17"/>
        <v>0</v>
      </c>
      <c r="AC209" s="19">
        <f t="shared" si="18"/>
        <v>0</v>
      </c>
      <c r="AD209" s="23" t="str">
        <f t="shared" si="19"/>
        <v/>
      </c>
      <c r="AE209" s="23" t="str">
        <f t="shared" si="19"/>
        <v/>
      </c>
    </row>
    <row r="210" spans="2:31" x14ac:dyDescent="0.25">
      <c r="B210" s="18" t="str">
        <f t="shared" si="15"/>
        <v/>
      </c>
      <c r="C210" s="19"/>
      <c r="D210" s="19"/>
      <c r="E210" s="19"/>
      <c r="F210" s="2"/>
      <c r="G210" s="20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4"/>
        <v/>
      </c>
      <c r="Z210" s="23" t="str">
        <f t="shared" si="14"/>
        <v/>
      </c>
      <c r="AA210" s="19">
        <f t="shared" si="16"/>
        <v>0</v>
      </c>
      <c r="AB210" s="19">
        <f t="shared" si="17"/>
        <v>0</v>
      </c>
      <c r="AC210" s="19">
        <f t="shared" si="18"/>
        <v>0</v>
      </c>
      <c r="AD210" s="23" t="str">
        <f t="shared" si="19"/>
        <v/>
      </c>
      <c r="AE210" s="23" t="str">
        <f t="shared" si="19"/>
        <v/>
      </c>
    </row>
    <row r="211" spans="2:31" x14ac:dyDescent="0.25">
      <c r="B211" s="18" t="str">
        <f t="shared" si="15"/>
        <v/>
      </c>
      <c r="C211" s="19"/>
      <c r="D211" s="19"/>
      <c r="E211" s="19"/>
      <c r="F211" s="2"/>
      <c r="G211" s="20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14"/>
        <v/>
      </c>
      <c r="Z211" s="23" t="str">
        <f t="shared" si="14"/>
        <v/>
      </c>
      <c r="AA211" s="19">
        <f t="shared" si="16"/>
        <v>0</v>
      </c>
      <c r="AB211" s="19">
        <f t="shared" si="17"/>
        <v>0</v>
      </c>
      <c r="AC211" s="19">
        <f t="shared" si="18"/>
        <v>0</v>
      </c>
      <c r="AD211" s="23" t="str">
        <f t="shared" si="19"/>
        <v/>
      </c>
      <c r="AE211" s="23" t="str">
        <f t="shared" si="19"/>
        <v/>
      </c>
    </row>
    <row r="212" spans="2:31" x14ac:dyDescent="0.25">
      <c r="B212" s="18" t="str">
        <f t="shared" si="15"/>
        <v/>
      </c>
      <c r="C212" s="19"/>
      <c r="D212" s="19"/>
      <c r="E212" s="19"/>
      <c r="F212" s="2"/>
      <c r="G212" s="20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14"/>
        <v/>
      </c>
      <c r="Z212" s="23" t="str">
        <f t="shared" si="14"/>
        <v/>
      </c>
      <c r="AA212" s="19">
        <f t="shared" si="16"/>
        <v>0</v>
      </c>
      <c r="AB212" s="19">
        <f t="shared" si="17"/>
        <v>0</v>
      </c>
      <c r="AC212" s="19">
        <f t="shared" si="18"/>
        <v>0</v>
      </c>
      <c r="AD212" s="23" t="str">
        <f t="shared" si="19"/>
        <v/>
      </c>
      <c r="AE212" s="23" t="str">
        <f t="shared" si="19"/>
        <v/>
      </c>
    </row>
    <row r="213" spans="2:31" x14ac:dyDescent="0.25">
      <c r="B213" s="18" t="str">
        <f t="shared" si="15"/>
        <v/>
      </c>
      <c r="C213" s="19"/>
      <c r="D213" s="19"/>
      <c r="E213" s="19"/>
      <c r="F213" s="2"/>
      <c r="G213" s="20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14"/>
        <v/>
      </c>
      <c r="Z213" s="23" t="str">
        <f t="shared" si="14"/>
        <v/>
      </c>
      <c r="AA213" s="19">
        <f t="shared" si="16"/>
        <v>0</v>
      </c>
      <c r="AB213" s="19">
        <f t="shared" si="17"/>
        <v>0</v>
      </c>
      <c r="AC213" s="19">
        <f t="shared" si="18"/>
        <v>0</v>
      </c>
      <c r="AD213" s="23" t="str">
        <f t="shared" si="19"/>
        <v/>
      </c>
      <c r="AE213" s="23" t="str">
        <f t="shared" si="19"/>
        <v/>
      </c>
    </row>
    <row r="214" spans="2:31" x14ac:dyDescent="0.25">
      <c r="B214" s="18" t="str">
        <f t="shared" si="15"/>
        <v/>
      </c>
      <c r="C214" s="19"/>
      <c r="D214" s="19"/>
      <c r="E214" s="19"/>
      <c r="F214" s="2"/>
      <c r="G214" s="20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14"/>
        <v/>
      </c>
      <c r="Z214" s="23" t="str">
        <f t="shared" si="14"/>
        <v/>
      </c>
      <c r="AA214" s="19">
        <f t="shared" si="16"/>
        <v>0</v>
      </c>
      <c r="AB214" s="19">
        <f t="shared" si="17"/>
        <v>0</v>
      </c>
      <c r="AC214" s="19">
        <f t="shared" si="18"/>
        <v>0</v>
      </c>
      <c r="AD214" s="23" t="str">
        <f t="shared" si="19"/>
        <v/>
      </c>
      <c r="AE214" s="23" t="str">
        <f t="shared" si="19"/>
        <v/>
      </c>
    </row>
    <row r="215" spans="2:31" x14ac:dyDescent="0.25">
      <c r="B215" s="18" t="str">
        <f t="shared" si="15"/>
        <v/>
      </c>
      <c r="C215" s="19"/>
      <c r="D215" s="19"/>
      <c r="E215" s="19"/>
      <c r="F215" s="2"/>
      <c r="G215" s="20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Z278" si="20">IF(M215&lt;&gt;"",$H215*M215,"")</f>
        <v/>
      </c>
      <c r="Z215" s="23" t="str">
        <f t="shared" si="20"/>
        <v/>
      </c>
      <c r="AA215" s="19">
        <f t="shared" si="16"/>
        <v>0</v>
      </c>
      <c r="AB215" s="19">
        <f t="shared" si="17"/>
        <v>0</v>
      </c>
      <c r="AC215" s="19">
        <f t="shared" si="18"/>
        <v>0</v>
      </c>
      <c r="AD215" s="23" t="str">
        <f t="shared" si="19"/>
        <v/>
      </c>
      <c r="AE215" s="23" t="str">
        <f t="shared" si="19"/>
        <v/>
      </c>
    </row>
    <row r="216" spans="2:31" x14ac:dyDescent="0.25">
      <c r="B216" s="18" t="str">
        <f t="shared" ref="B216:B279" si="21">IF(G216="","",B215+1)</f>
        <v/>
      </c>
      <c r="C216" s="19"/>
      <c r="D216" s="19"/>
      <c r="E216" s="19"/>
      <c r="F216" s="2"/>
      <c r="G216" s="20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0"/>
        <v/>
      </c>
      <c r="Z216" s="23" t="str">
        <f t="shared" si="20"/>
        <v/>
      </c>
      <c r="AA216" s="19">
        <f t="shared" ref="AA216:AA279" si="22">IF(OR(M216&lt;&gt;"",N216&lt;&gt;""),1,0)</f>
        <v>0</v>
      </c>
      <c r="AB216" s="19">
        <f t="shared" ref="AB216:AB279" si="23">IF(M216&lt;&gt;0,1,0)</f>
        <v>0</v>
      </c>
      <c r="AC216" s="19">
        <f t="shared" ref="AC216:AC279" si="24">IF(N216&lt;&gt;0,1,0)</f>
        <v>0</v>
      </c>
      <c r="AD216" s="23" t="str">
        <f t="shared" ref="AD216:AE279" si="25">IF(W216&lt;&gt;"",$H216*W216,"")</f>
        <v/>
      </c>
      <c r="AE216" s="23" t="str">
        <f t="shared" si="25"/>
        <v/>
      </c>
    </row>
    <row r="217" spans="2:31" x14ac:dyDescent="0.25">
      <c r="B217" s="18" t="str">
        <f t="shared" si="21"/>
        <v/>
      </c>
      <c r="C217" s="19"/>
      <c r="D217" s="19"/>
      <c r="E217" s="19"/>
      <c r="F217" s="2"/>
      <c r="G217" s="20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0"/>
        <v/>
      </c>
      <c r="Z217" s="23" t="str">
        <f t="shared" si="20"/>
        <v/>
      </c>
      <c r="AA217" s="19">
        <f t="shared" si="22"/>
        <v>0</v>
      </c>
      <c r="AB217" s="19">
        <f t="shared" si="23"/>
        <v>0</v>
      </c>
      <c r="AC217" s="19">
        <f t="shared" si="24"/>
        <v>0</v>
      </c>
      <c r="AD217" s="23" t="str">
        <f t="shared" si="25"/>
        <v/>
      </c>
      <c r="AE217" s="23" t="str">
        <f t="shared" si="25"/>
        <v/>
      </c>
    </row>
    <row r="218" spans="2:31" x14ac:dyDescent="0.25">
      <c r="B218" s="18" t="str">
        <f t="shared" si="21"/>
        <v/>
      </c>
      <c r="C218" s="19"/>
      <c r="D218" s="19"/>
      <c r="E218" s="19"/>
      <c r="F218" s="2"/>
      <c r="G218" s="20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0"/>
        <v/>
      </c>
      <c r="Z218" s="23" t="str">
        <f t="shared" si="20"/>
        <v/>
      </c>
      <c r="AA218" s="19">
        <f t="shared" si="22"/>
        <v>0</v>
      </c>
      <c r="AB218" s="19">
        <f t="shared" si="23"/>
        <v>0</v>
      </c>
      <c r="AC218" s="19">
        <f t="shared" si="24"/>
        <v>0</v>
      </c>
      <c r="AD218" s="23" t="str">
        <f t="shared" si="25"/>
        <v/>
      </c>
      <c r="AE218" s="23" t="str">
        <f t="shared" si="25"/>
        <v/>
      </c>
    </row>
    <row r="219" spans="2:31" x14ac:dyDescent="0.25">
      <c r="B219" s="18" t="str">
        <f t="shared" si="21"/>
        <v/>
      </c>
      <c r="C219" s="19"/>
      <c r="D219" s="19"/>
      <c r="E219" s="19"/>
      <c r="F219" s="2"/>
      <c r="G219" s="20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0"/>
        <v/>
      </c>
      <c r="Z219" s="23" t="str">
        <f t="shared" si="20"/>
        <v/>
      </c>
      <c r="AA219" s="19">
        <f t="shared" si="22"/>
        <v>0</v>
      </c>
      <c r="AB219" s="19">
        <f t="shared" si="23"/>
        <v>0</v>
      </c>
      <c r="AC219" s="19">
        <f t="shared" si="24"/>
        <v>0</v>
      </c>
      <c r="AD219" s="23" t="str">
        <f t="shared" si="25"/>
        <v/>
      </c>
      <c r="AE219" s="23" t="str">
        <f t="shared" si="25"/>
        <v/>
      </c>
    </row>
    <row r="220" spans="2:31" x14ac:dyDescent="0.25">
      <c r="B220" s="18" t="str">
        <f t="shared" si="21"/>
        <v/>
      </c>
      <c r="C220" s="19"/>
      <c r="D220" s="19"/>
      <c r="E220" s="19"/>
      <c r="F220" s="2"/>
      <c r="G220" s="20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0"/>
        <v/>
      </c>
      <c r="Z220" s="23" t="str">
        <f t="shared" si="20"/>
        <v/>
      </c>
      <c r="AA220" s="19">
        <f t="shared" si="22"/>
        <v>0</v>
      </c>
      <c r="AB220" s="19">
        <f t="shared" si="23"/>
        <v>0</v>
      </c>
      <c r="AC220" s="19">
        <f t="shared" si="24"/>
        <v>0</v>
      </c>
      <c r="AD220" s="23" t="str">
        <f t="shared" si="25"/>
        <v/>
      </c>
      <c r="AE220" s="23" t="str">
        <f t="shared" si="25"/>
        <v/>
      </c>
    </row>
    <row r="221" spans="2:31" x14ac:dyDescent="0.25">
      <c r="B221" s="18" t="str">
        <f t="shared" si="21"/>
        <v/>
      </c>
      <c r="C221" s="19"/>
      <c r="D221" s="19"/>
      <c r="E221" s="19"/>
      <c r="F221" s="2"/>
      <c r="G221" s="20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0"/>
        <v/>
      </c>
      <c r="Z221" s="23" t="str">
        <f t="shared" si="20"/>
        <v/>
      </c>
      <c r="AA221" s="19">
        <f t="shared" si="22"/>
        <v>0</v>
      </c>
      <c r="AB221" s="19">
        <f t="shared" si="23"/>
        <v>0</v>
      </c>
      <c r="AC221" s="19">
        <f t="shared" si="24"/>
        <v>0</v>
      </c>
      <c r="AD221" s="23" t="str">
        <f t="shared" si="25"/>
        <v/>
      </c>
      <c r="AE221" s="23" t="str">
        <f t="shared" si="25"/>
        <v/>
      </c>
    </row>
    <row r="222" spans="2:31" x14ac:dyDescent="0.25">
      <c r="B222" s="18" t="str">
        <f t="shared" si="21"/>
        <v/>
      </c>
      <c r="C222" s="19"/>
      <c r="D222" s="19"/>
      <c r="E222" s="19"/>
      <c r="F222" s="2"/>
      <c r="G222" s="20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0"/>
        <v/>
      </c>
      <c r="Z222" s="23" t="str">
        <f t="shared" si="20"/>
        <v/>
      </c>
      <c r="AA222" s="19">
        <f t="shared" si="22"/>
        <v>0</v>
      </c>
      <c r="AB222" s="19">
        <f t="shared" si="23"/>
        <v>0</v>
      </c>
      <c r="AC222" s="19">
        <f t="shared" si="24"/>
        <v>0</v>
      </c>
      <c r="AD222" s="23" t="str">
        <f t="shared" si="25"/>
        <v/>
      </c>
      <c r="AE222" s="23" t="str">
        <f t="shared" si="25"/>
        <v/>
      </c>
    </row>
    <row r="223" spans="2:31" x14ac:dyDescent="0.25">
      <c r="B223" s="18" t="str">
        <f t="shared" si="21"/>
        <v/>
      </c>
      <c r="C223" s="19"/>
      <c r="D223" s="19"/>
      <c r="E223" s="19"/>
      <c r="F223" s="2"/>
      <c r="G223" s="20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0"/>
        <v/>
      </c>
      <c r="Z223" s="23" t="str">
        <f t="shared" si="20"/>
        <v/>
      </c>
      <c r="AA223" s="19">
        <f t="shared" si="22"/>
        <v>0</v>
      </c>
      <c r="AB223" s="19">
        <f t="shared" si="23"/>
        <v>0</v>
      </c>
      <c r="AC223" s="19">
        <f t="shared" si="24"/>
        <v>0</v>
      </c>
      <c r="AD223" s="23" t="str">
        <f t="shared" si="25"/>
        <v/>
      </c>
      <c r="AE223" s="23" t="str">
        <f t="shared" si="25"/>
        <v/>
      </c>
    </row>
    <row r="224" spans="2:31" x14ac:dyDescent="0.25">
      <c r="B224" s="18" t="str">
        <f t="shared" si="21"/>
        <v/>
      </c>
      <c r="C224" s="19"/>
      <c r="D224" s="19"/>
      <c r="E224" s="19"/>
      <c r="F224" s="2"/>
      <c r="G224" s="20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0"/>
        <v/>
      </c>
      <c r="Z224" s="23" t="str">
        <f t="shared" si="20"/>
        <v/>
      </c>
      <c r="AA224" s="19">
        <f t="shared" si="22"/>
        <v>0</v>
      </c>
      <c r="AB224" s="19">
        <f t="shared" si="23"/>
        <v>0</v>
      </c>
      <c r="AC224" s="19">
        <f t="shared" si="24"/>
        <v>0</v>
      </c>
      <c r="AD224" s="23" t="str">
        <f t="shared" si="25"/>
        <v/>
      </c>
      <c r="AE224" s="23" t="str">
        <f t="shared" si="25"/>
        <v/>
      </c>
    </row>
    <row r="225" spans="2:31" x14ac:dyDescent="0.25">
      <c r="B225" s="18" t="str">
        <f t="shared" si="21"/>
        <v/>
      </c>
      <c r="C225" s="19"/>
      <c r="D225" s="19"/>
      <c r="E225" s="19"/>
      <c r="F225" s="2"/>
      <c r="G225" s="20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0"/>
        <v/>
      </c>
      <c r="Z225" s="23" t="str">
        <f t="shared" si="20"/>
        <v/>
      </c>
      <c r="AA225" s="19">
        <f t="shared" si="22"/>
        <v>0</v>
      </c>
      <c r="AB225" s="19">
        <f t="shared" si="23"/>
        <v>0</v>
      </c>
      <c r="AC225" s="19">
        <f t="shared" si="24"/>
        <v>0</v>
      </c>
      <c r="AD225" s="23" t="str">
        <f t="shared" si="25"/>
        <v/>
      </c>
      <c r="AE225" s="23" t="str">
        <f t="shared" si="25"/>
        <v/>
      </c>
    </row>
    <row r="226" spans="2:31" x14ac:dyDescent="0.25">
      <c r="B226" s="18" t="str">
        <f t="shared" si="21"/>
        <v/>
      </c>
      <c r="C226" s="19"/>
      <c r="D226" s="19"/>
      <c r="E226" s="19"/>
      <c r="F226" s="2"/>
      <c r="G226" s="20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0"/>
        <v/>
      </c>
      <c r="Z226" s="23" t="str">
        <f t="shared" si="20"/>
        <v/>
      </c>
      <c r="AA226" s="19">
        <f t="shared" si="22"/>
        <v>0</v>
      </c>
      <c r="AB226" s="19">
        <f t="shared" si="23"/>
        <v>0</v>
      </c>
      <c r="AC226" s="19">
        <f t="shared" si="24"/>
        <v>0</v>
      </c>
      <c r="AD226" s="23" t="str">
        <f t="shared" si="25"/>
        <v/>
      </c>
      <c r="AE226" s="23" t="str">
        <f t="shared" si="25"/>
        <v/>
      </c>
    </row>
    <row r="227" spans="2:31" x14ac:dyDescent="0.25">
      <c r="B227" s="18" t="str">
        <f t="shared" si="21"/>
        <v/>
      </c>
      <c r="C227" s="19"/>
      <c r="D227" s="19"/>
      <c r="E227" s="19"/>
      <c r="F227" s="2"/>
      <c r="G227" s="20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0"/>
        <v/>
      </c>
      <c r="Z227" s="23" t="str">
        <f t="shared" si="20"/>
        <v/>
      </c>
      <c r="AA227" s="19">
        <f t="shared" si="22"/>
        <v>0</v>
      </c>
      <c r="AB227" s="19">
        <f t="shared" si="23"/>
        <v>0</v>
      </c>
      <c r="AC227" s="19">
        <f t="shared" si="24"/>
        <v>0</v>
      </c>
      <c r="AD227" s="23" t="str">
        <f t="shared" si="25"/>
        <v/>
      </c>
      <c r="AE227" s="23" t="str">
        <f t="shared" si="25"/>
        <v/>
      </c>
    </row>
    <row r="228" spans="2:31" x14ac:dyDescent="0.25">
      <c r="B228" s="18" t="str">
        <f t="shared" si="21"/>
        <v/>
      </c>
      <c r="C228" s="19"/>
      <c r="D228" s="19"/>
      <c r="E228" s="19"/>
      <c r="F228" s="2"/>
      <c r="G228" s="20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0"/>
        <v/>
      </c>
      <c r="Z228" s="23" t="str">
        <f t="shared" si="20"/>
        <v/>
      </c>
      <c r="AA228" s="19">
        <f t="shared" si="22"/>
        <v>0</v>
      </c>
      <c r="AB228" s="19">
        <f t="shared" si="23"/>
        <v>0</v>
      </c>
      <c r="AC228" s="19">
        <f t="shared" si="24"/>
        <v>0</v>
      </c>
      <c r="AD228" s="23" t="str">
        <f t="shared" si="25"/>
        <v/>
      </c>
      <c r="AE228" s="23" t="str">
        <f t="shared" si="25"/>
        <v/>
      </c>
    </row>
    <row r="229" spans="2:31" x14ac:dyDescent="0.25">
      <c r="B229" s="18" t="str">
        <f t="shared" si="21"/>
        <v/>
      </c>
      <c r="C229" s="19"/>
      <c r="D229" s="19"/>
      <c r="E229" s="19"/>
      <c r="F229" s="2"/>
      <c r="G229" s="20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0"/>
        <v/>
      </c>
      <c r="Z229" s="23" t="str">
        <f t="shared" si="20"/>
        <v/>
      </c>
      <c r="AA229" s="19">
        <f t="shared" si="22"/>
        <v>0</v>
      </c>
      <c r="AB229" s="19">
        <f t="shared" si="23"/>
        <v>0</v>
      </c>
      <c r="AC229" s="19">
        <f t="shared" si="24"/>
        <v>0</v>
      </c>
      <c r="AD229" s="23" t="str">
        <f t="shared" si="25"/>
        <v/>
      </c>
      <c r="AE229" s="23" t="str">
        <f t="shared" si="25"/>
        <v/>
      </c>
    </row>
    <row r="230" spans="2:31" x14ac:dyDescent="0.25">
      <c r="B230" s="18" t="str">
        <f t="shared" si="21"/>
        <v/>
      </c>
      <c r="C230" s="19"/>
      <c r="D230" s="19"/>
      <c r="E230" s="19"/>
      <c r="F230" s="2"/>
      <c r="G230" s="20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0"/>
        <v/>
      </c>
      <c r="Z230" s="23" t="str">
        <f t="shared" si="20"/>
        <v/>
      </c>
      <c r="AA230" s="19">
        <f t="shared" si="22"/>
        <v>0</v>
      </c>
      <c r="AB230" s="19">
        <f t="shared" si="23"/>
        <v>0</v>
      </c>
      <c r="AC230" s="19">
        <f t="shared" si="24"/>
        <v>0</v>
      </c>
      <c r="AD230" s="23" t="str">
        <f t="shared" si="25"/>
        <v/>
      </c>
      <c r="AE230" s="23" t="str">
        <f t="shared" si="25"/>
        <v/>
      </c>
    </row>
    <row r="231" spans="2:31" x14ac:dyDescent="0.25">
      <c r="B231" s="18" t="str">
        <f t="shared" si="21"/>
        <v/>
      </c>
      <c r="C231" s="19"/>
      <c r="D231" s="19"/>
      <c r="E231" s="19"/>
      <c r="F231" s="2"/>
      <c r="G231" s="20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0"/>
        <v/>
      </c>
      <c r="Z231" s="23" t="str">
        <f t="shared" si="20"/>
        <v/>
      </c>
      <c r="AA231" s="19">
        <f t="shared" si="22"/>
        <v>0</v>
      </c>
      <c r="AB231" s="19">
        <f t="shared" si="23"/>
        <v>0</v>
      </c>
      <c r="AC231" s="19">
        <f t="shared" si="24"/>
        <v>0</v>
      </c>
      <c r="AD231" s="23" t="str">
        <f t="shared" si="25"/>
        <v/>
      </c>
      <c r="AE231" s="23" t="str">
        <f t="shared" si="25"/>
        <v/>
      </c>
    </row>
    <row r="232" spans="2:31" x14ac:dyDescent="0.25">
      <c r="B232" s="18" t="str">
        <f t="shared" si="21"/>
        <v/>
      </c>
      <c r="C232" s="19"/>
      <c r="D232" s="19"/>
      <c r="E232" s="19"/>
      <c r="F232" s="2"/>
      <c r="G232" s="20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0"/>
        <v/>
      </c>
      <c r="Z232" s="23" t="str">
        <f t="shared" si="20"/>
        <v/>
      </c>
      <c r="AA232" s="19">
        <f t="shared" si="22"/>
        <v>0</v>
      </c>
      <c r="AB232" s="19">
        <f t="shared" si="23"/>
        <v>0</v>
      </c>
      <c r="AC232" s="19">
        <f t="shared" si="24"/>
        <v>0</v>
      </c>
      <c r="AD232" s="23" t="str">
        <f t="shared" si="25"/>
        <v/>
      </c>
      <c r="AE232" s="23" t="str">
        <f t="shared" si="25"/>
        <v/>
      </c>
    </row>
    <row r="233" spans="2:31" x14ac:dyDescent="0.25">
      <c r="B233" s="18" t="str">
        <f t="shared" si="21"/>
        <v/>
      </c>
      <c r="C233" s="19"/>
      <c r="D233" s="19"/>
      <c r="E233" s="19"/>
      <c r="F233" s="2"/>
      <c r="G233" s="20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0"/>
        <v/>
      </c>
      <c r="Z233" s="23" t="str">
        <f t="shared" si="20"/>
        <v/>
      </c>
      <c r="AA233" s="19">
        <f t="shared" si="22"/>
        <v>0</v>
      </c>
      <c r="AB233" s="19">
        <f t="shared" si="23"/>
        <v>0</v>
      </c>
      <c r="AC233" s="19">
        <f t="shared" si="24"/>
        <v>0</v>
      </c>
      <c r="AD233" s="23" t="str">
        <f t="shared" si="25"/>
        <v/>
      </c>
      <c r="AE233" s="23" t="str">
        <f t="shared" si="25"/>
        <v/>
      </c>
    </row>
    <row r="234" spans="2:31" x14ac:dyDescent="0.25">
      <c r="B234" s="18" t="str">
        <f t="shared" si="21"/>
        <v/>
      </c>
      <c r="C234" s="19"/>
      <c r="D234" s="19"/>
      <c r="E234" s="19"/>
      <c r="F234" s="2"/>
      <c r="G234" s="20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0"/>
        <v/>
      </c>
      <c r="Z234" s="23" t="str">
        <f t="shared" si="20"/>
        <v/>
      </c>
      <c r="AA234" s="19">
        <f t="shared" si="22"/>
        <v>0</v>
      </c>
      <c r="AB234" s="19">
        <f t="shared" si="23"/>
        <v>0</v>
      </c>
      <c r="AC234" s="19">
        <f t="shared" si="24"/>
        <v>0</v>
      </c>
      <c r="AD234" s="23" t="str">
        <f t="shared" si="25"/>
        <v/>
      </c>
      <c r="AE234" s="23" t="str">
        <f t="shared" si="25"/>
        <v/>
      </c>
    </row>
    <row r="235" spans="2:31" x14ac:dyDescent="0.25">
      <c r="B235" s="18" t="str">
        <f t="shared" si="21"/>
        <v/>
      </c>
      <c r="C235" s="19"/>
      <c r="D235" s="19"/>
      <c r="E235" s="19"/>
      <c r="F235" s="2"/>
      <c r="G235" s="20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0"/>
        <v/>
      </c>
      <c r="Z235" s="23" t="str">
        <f t="shared" si="20"/>
        <v/>
      </c>
      <c r="AA235" s="19">
        <f t="shared" si="22"/>
        <v>0</v>
      </c>
      <c r="AB235" s="19">
        <f t="shared" si="23"/>
        <v>0</v>
      </c>
      <c r="AC235" s="19">
        <f t="shared" si="24"/>
        <v>0</v>
      </c>
      <c r="AD235" s="23" t="str">
        <f t="shared" si="25"/>
        <v/>
      </c>
      <c r="AE235" s="23" t="str">
        <f t="shared" si="25"/>
        <v/>
      </c>
    </row>
    <row r="236" spans="2:31" x14ac:dyDescent="0.25">
      <c r="B236" s="18" t="str">
        <f t="shared" si="21"/>
        <v/>
      </c>
      <c r="C236" s="19"/>
      <c r="D236" s="19"/>
      <c r="E236" s="19"/>
      <c r="F236" s="2"/>
      <c r="G236" s="20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0"/>
        <v/>
      </c>
      <c r="Z236" s="23" t="str">
        <f t="shared" si="20"/>
        <v/>
      </c>
      <c r="AA236" s="19">
        <f t="shared" si="22"/>
        <v>0</v>
      </c>
      <c r="AB236" s="19">
        <f t="shared" si="23"/>
        <v>0</v>
      </c>
      <c r="AC236" s="19">
        <f t="shared" si="24"/>
        <v>0</v>
      </c>
      <c r="AD236" s="23" t="str">
        <f t="shared" si="25"/>
        <v/>
      </c>
      <c r="AE236" s="23" t="str">
        <f t="shared" si="25"/>
        <v/>
      </c>
    </row>
    <row r="237" spans="2:31" x14ac:dyDescent="0.25">
      <c r="B237" s="18" t="str">
        <f t="shared" si="21"/>
        <v/>
      </c>
      <c r="C237" s="19"/>
      <c r="D237" s="19"/>
      <c r="E237" s="19"/>
      <c r="F237" s="2"/>
      <c r="G237" s="20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0"/>
        <v/>
      </c>
      <c r="Z237" s="23" t="str">
        <f t="shared" si="20"/>
        <v/>
      </c>
      <c r="AA237" s="19">
        <f t="shared" si="22"/>
        <v>0</v>
      </c>
      <c r="AB237" s="19">
        <f t="shared" si="23"/>
        <v>0</v>
      </c>
      <c r="AC237" s="19">
        <f t="shared" si="24"/>
        <v>0</v>
      </c>
      <c r="AD237" s="23" t="str">
        <f t="shared" si="25"/>
        <v/>
      </c>
      <c r="AE237" s="23" t="str">
        <f t="shared" si="25"/>
        <v/>
      </c>
    </row>
    <row r="238" spans="2:31" x14ac:dyDescent="0.25">
      <c r="B238" s="18" t="str">
        <f t="shared" si="21"/>
        <v/>
      </c>
      <c r="C238" s="19"/>
      <c r="D238" s="19"/>
      <c r="E238" s="19"/>
      <c r="F238" s="2"/>
      <c r="G238" s="20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0"/>
        <v/>
      </c>
      <c r="Z238" s="23" t="str">
        <f t="shared" si="20"/>
        <v/>
      </c>
      <c r="AA238" s="19">
        <f t="shared" si="22"/>
        <v>0</v>
      </c>
      <c r="AB238" s="19">
        <f t="shared" si="23"/>
        <v>0</v>
      </c>
      <c r="AC238" s="19">
        <f t="shared" si="24"/>
        <v>0</v>
      </c>
      <c r="AD238" s="23" t="str">
        <f t="shared" si="25"/>
        <v/>
      </c>
      <c r="AE238" s="23" t="str">
        <f t="shared" si="25"/>
        <v/>
      </c>
    </row>
    <row r="239" spans="2:31" x14ac:dyDescent="0.25">
      <c r="B239" s="18" t="str">
        <f t="shared" si="21"/>
        <v/>
      </c>
      <c r="C239" s="19"/>
      <c r="D239" s="19"/>
      <c r="E239" s="19"/>
      <c r="F239" s="2"/>
      <c r="G239" s="20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0"/>
        <v/>
      </c>
      <c r="Z239" s="23" t="str">
        <f t="shared" si="20"/>
        <v/>
      </c>
      <c r="AA239" s="19">
        <f t="shared" si="22"/>
        <v>0</v>
      </c>
      <c r="AB239" s="19">
        <f t="shared" si="23"/>
        <v>0</v>
      </c>
      <c r="AC239" s="19">
        <f t="shared" si="24"/>
        <v>0</v>
      </c>
      <c r="AD239" s="23" t="str">
        <f t="shared" si="25"/>
        <v/>
      </c>
      <c r="AE239" s="23" t="str">
        <f t="shared" si="25"/>
        <v/>
      </c>
    </row>
    <row r="240" spans="2:31" x14ac:dyDescent="0.25">
      <c r="B240" s="18" t="str">
        <f t="shared" si="21"/>
        <v/>
      </c>
      <c r="C240" s="19"/>
      <c r="D240" s="19"/>
      <c r="E240" s="19"/>
      <c r="F240" s="2"/>
      <c r="G240" s="20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0"/>
        <v/>
      </c>
      <c r="Z240" s="23" t="str">
        <f t="shared" si="20"/>
        <v/>
      </c>
      <c r="AA240" s="19">
        <f t="shared" si="22"/>
        <v>0</v>
      </c>
      <c r="AB240" s="19">
        <f t="shared" si="23"/>
        <v>0</v>
      </c>
      <c r="AC240" s="19">
        <f t="shared" si="24"/>
        <v>0</v>
      </c>
      <c r="AD240" s="23" t="str">
        <f t="shared" si="25"/>
        <v/>
      </c>
      <c r="AE240" s="23" t="str">
        <f t="shared" si="25"/>
        <v/>
      </c>
    </row>
    <row r="241" spans="2:31" x14ac:dyDescent="0.25">
      <c r="B241" s="18" t="str">
        <f t="shared" si="21"/>
        <v/>
      </c>
      <c r="C241" s="19"/>
      <c r="D241" s="19"/>
      <c r="E241" s="19"/>
      <c r="F241" s="2"/>
      <c r="G241" s="20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0"/>
        <v/>
      </c>
      <c r="Z241" s="23" t="str">
        <f t="shared" si="20"/>
        <v/>
      </c>
      <c r="AA241" s="19">
        <f t="shared" si="22"/>
        <v>0</v>
      </c>
      <c r="AB241" s="19">
        <f t="shared" si="23"/>
        <v>0</v>
      </c>
      <c r="AC241" s="19">
        <f t="shared" si="24"/>
        <v>0</v>
      </c>
      <c r="AD241" s="23" t="str">
        <f t="shared" si="25"/>
        <v/>
      </c>
      <c r="AE241" s="23" t="str">
        <f t="shared" si="25"/>
        <v/>
      </c>
    </row>
    <row r="242" spans="2:31" x14ac:dyDescent="0.25">
      <c r="B242" s="18" t="str">
        <f t="shared" si="21"/>
        <v/>
      </c>
      <c r="C242" s="19"/>
      <c r="D242" s="19"/>
      <c r="E242" s="19"/>
      <c r="F242" s="2"/>
      <c r="G242" s="20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0"/>
        <v/>
      </c>
      <c r="Z242" s="23" t="str">
        <f t="shared" si="20"/>
        <v/>
      </c>
      <c r="AA242" s="19">
        <f t="shared" si="22"/>
        <v>0</v>
      </c>
      <c r="AB242" s="19">
        <f t="shared" si="23"/>
        <v>0</v>
      </c>
      <c r="AC242" s="19">
        <f t="shared" si="24"/>
        <v>0</v>
      </c>
      <c r="AD242" s="23" t="str">
        <f t="shared" si="25"/>
        <v/>
      </c>
      <c r="AE242" s="23" t="str">
        <f t="shared" si="25"/>
        <v/>
      </c>
    </row>
    <row r="243" spans="2:31" x14ac:dyDescent="0.25">
      <c r="B243" s="18" t="str">
        <f t="shared" si="21"/>
        <v/>
      </c>
      <c r="C243" s="19"/>
      <c r="D243" s="19"/>
      <c r="E243" s="19"/>
      <c r="F243" s="2"/>
      <c r="G243" s="20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0"/>
        <v/>
      </c>
      <c r="Z243" s="23" t="str">
        <f t="shared" si="20"/>
        <v/>
      </c>
      <c r="AA243" s="19">
        <f t="shared" si="22"/>
        <v>0</v>
      </c>
      <c r="AB243" s="19">
        <f t="shared" si="23"/>
        <v>0</v>
      </c>
      <c r="AC243" s="19">
        <f t="shared" si="24"/>
        <v>0</v>
      </c>
      <c r="AD243" s="23" t="str">
        <f t="shared" si="25"/>
        <v/>
      </c>
      <c r="AE243" s="23" t="str">
        <f t="shared" si="25"/>
        <v/>
      </c>
    </row>
    <row r="244" spans="2:31" x14ac:dyDescent="0.25">
      <c r="B244" s="18" t="str">
        <f t="shared" si="21"/>
        <v/>
      </c>
      <c r="C244" s="19"/>
      <c r="D244" s="19"/>
      <c r="E244" s="19"/>
      <c r="F244" s="2"/>
      <c r="G244" s="20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0"/>
        <v/>
      </c>
      <c r="Z244" s="23" t="str">
        <f t="shared" si="20"/>
        <v/>
      </c>
      <c r="AA244" s="19">
        <f t="shared" si="22"/>
        <v>0</v>
      </c>
      <c r="AB244" s="19">
        <f t="shared" si="23"/>
        <v>0</v>
      </c>
      <c r="AC244" s="19">
        <f t="shared" si="24"/>
        <v>0</v>
      </c>
      <c r="AD244" s="23" t="str">
        <f t="shared" si="25"/>
        <v/>
      </c>
      <c r="AE244" s="23" t="str">
        <f t="shared" si="25"/>
        <v/>
      </c>
    </row>
    <row r="245" spans="2:31" x14ac:dyDescent="0.25">
      <c r="B245" s="18" t="str">
        <f t="shared" si="21"/>
        <v/>
      </c>
      <c r="C245" s="19"/>
      <c r="D245" s="19"/>
      <c r="E245" s="19"/>
      <c r="F245" s="2"/>
      <c r="G245" s="20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0"/>
        <v/>
      </c>
      <c r="Z245" s="23" t="str">
        <f t="shared" si="20"/>
        <v/>
      </c>
      <c r="AA245" s="19">
        <f t="shared" si="22"/>
        <v>0</v>
      </c>
      <c r="AB245" s="19">
        <f t="shared" si="23"/>
        <v>0</v>
      </c>
      <c r="AC245" s="19">
        <f t="shared" si="24"/>
        <v>0</v>
      </c>
      <c r="AD245" s="23" t="str">
        <f t="shared" si="25"/>
        <v/>
      </c>
      <c r="AE245" s="23" t="str">
        <f t="shared" si="25"/>
        <v/>
      </c>
    </row>
    <row r="246" spans="2:31" x14ac:dyDescent="0.25">
      <c r="B246" s="18" t="str">
        <f t="shared" si="21"/>
        <v/>
      </c>
      <c r="C246" s="19"/>
      <c r="D246" s="19"/>
      <c r="E246" s="19"/>
      <c r="F246" s="2"/>
      <c r="G246" s="20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0"/>
        <v/>
      </c>
      <c r="Z246" s="23" t="str">
        <f t="shared" si="20"/>
        <v/>
      </c>
      <c r="AA246" s="19">
        <f t="shared" si="22"/>
        <v>0</v>
      </c>
      <c r="AB246" s="19">
        <f t="shared" si="23"/>
        <v>0</v>
      </c>
      <c r="AC246" s="19">
        <f t="shared" si="24"/>
        <v>0</v>
      </c>
      <c r="AD246" s="23" t="str">
        <f t="shared" si="25"/>
        <v/>
      </c>
      <c r="AE246" s="23" t="str">
        <f t="shared" si="25"/>
        <v/>
      </c>
    </row>
    <row r="247" spans="2:31" x14ac:dyDescent="0.25">
      <c r="B247" s="18" t="str">
        <f t="shared" si="21"/>
        <v/>
      </c>
      <c r="C247" s="19"/>
      <c r="D247" s="19"/>
      <c r="E247" s="19"/>
      <c r="F247" s="2"/>
      <c r="G247" s="20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0"/>
        <v/>
      </c>
      <c r="Z247" s="23" t="str">
        <f t="shared" si="20"/>
        <v/>
      </c>
      <c r="AA247" s="19">
        <f t="shared" si="22"/>
        <v>0</v>
      </c>
      <c r="AB247" s="19">
        <f t="shared" si="23"/>
        <v>0</v>
      </c>
      <c r="AC247" s="19">
        <f t="shared" si="24"/>
        <v>0</v>
      </c>
      <c r="AD247" s="23" t="str">
        <f t="shared" si="25"/>
        <v/>
      </c>
      <c r="AE247" s="23" t="str">
        <f t="shared" si="25"/>
        <v/>
      </c>
    </row>
    <row r="248" spans="2:31" x14ac:dyDescent="0.25">
      <c r="B248" s="18" t="str">
        <f t="shared" si="21"/>
        <v/>
      </c>
      <c r="C248" s="19"/>
      <c r="D248" s="19"/>
      <c r="E248" s="19"/>
      <c r="F248" s="2"/>
      <c r="G248" s="20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0"/>
        <v/>
      </c>
      <c r="Z248" s="23" t="str">
        <f t="shared" si="20"/>
        <v/>
      </c>
      <c r="AA248" s="19">
        <f t="shared" si="22"/>
        <v>0</v>
      </c>
      <c r="AB248" s="19">
        <f t="shared" si="23"/>
        <v>0</v>
      </c>
      <c r="AC248" s="19">
        <f t="shared" si="24"/>
        <v>0</v>
      </c>
      <c r="AD248" s="23" t="str">
        <f t="shared" si="25"/>
        <v/>
      </c>
      <c r="AE248" s="23" t="str">
        <f t="shared" si="25"/>
        <v/>
      </c>
    </row>
    <row r="249" spans="2:31" x14ac:dyDescent="0.25">
      <c r="B249" s="18" t="str">
        <f t="shared" si="21"/>
        <v/>
      </c>
      <c r="C249" s="19"/>
      <c r="D249" s="19"/>
      <c r="E249" s="19"/>
      <c r="F249" s="2"/>
      <c r="G249" s="20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0"/>
        <v/>
      </c>
      <c r="Z249" s="23" t="str">
        <f t="shared" si="20"/>
        <v/>
      </c>
      <c r="AA249" s="19">
        <f t="shared" si="22"/>
        <v>0</v>
      </c>
      <c r="AB249" s="19">
        <f t="shared" si="23"/>
        <v>0</v>
      </c>
      <c r="AC249" s="19">
        <f t="shared" si="24"/>
        <v>0</v>
      </c>
      <c r="AD249" s="23" t="str">
        <f t="shared" si="25"/>
        <v/>
      </c>
      <c r="AE249" s="23" t="str">
        <f t="shared" si="25"/>
        <v/>
      </c>
    </row>
    <row r="250" spans="2:31" x14ac:dyDescent="0.25">
      <c r="B250" s="18" t="str">
        <f t="shared" si="21"/>
        <v/>
      </c>
      <c r="C250" s="19"/>
      <c r="D250" s="19"/>
      <c r="E250" s="19"/>
      <c r="F250" s="2"/>
      <c r="G250" s="20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0"/>
        <v/>
      </c>
      <c r="Z250" s="23" t="str">
        <f t="shared" si="20"/>
        <v/>
      </c>
      <c r="AA250" s="19">
        <f t="shared" si="22"/>
        <v>0</v>
      </c>
      <c r="AB250" s="19">
        <f t="shared" si="23"/>
        <v>0</v>
      </c>
      <c r="AC250" s="19">
        <f t="shared" si="24"/>
        <v>0</v>
      </c>
      <c r="AD250" s="23" t="str">
        <f t="shared" si="25"/>
        <v/>
      </c>
      <c r="AE250" s="23" t="str">
        <f t="shared" si="25"/>
        <v/>
      </c>
    </row>
    <row r="251" spans="2:31" x14ac:dyDescent="0.25">
      <c r="B251" s="18" t="str">
        <f t="shared" si="21"/>
        <v/>
      </c>
      <c r="C251" s="19"/>
      <c r="D251" s="19"/>
      <c r="E251" s="19"/>
      <c r="F251" s="2"/>
      <c r="G251" s="20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0"/>
        <v/>
      </c>
      <c r="Z251" s="23" t="str">
        <f t="shared" si="20"/>
        <v/>
      </c>
      <c r="AA251" s="19">
        <f t="shared" si="22"/>
        <v>0</v>
      </c>
      <c r="AB251" s="19">
        <f t="shared" si="23"/>
        <v>0</v>
      </c>
      <c r="AC251" s="19">
        <f t="shared" si="24"/>
        <v>0</v>
      </c>
      <c r="AD251" s="23" t="str">
        <f t="shared" si="25"/>
        <v/>
      </c>
      <c r="AE251" s="23" t="str">
        <f t="shared" si="25"/>
        <v/>
      </c>
    </row>
    <row r="252" spans="2:31" x14ac:dyDescent="0.25">
      <c r="B252" s="18" t="str">
        <f t="shared" si="21"/>
        <v/>
      </c>
      <c r="C252" s="19"/>
      <c r="D252" s="19"/>
      <c r="E252" s="19"/>
      <c r="F252" s="2"/>
      <c r="G252" s="20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0"/>
        <v/>
      </c>
      <c r="Z252" s="23" t="str">
        <f t="shared" si="20"/>
        <v/>
      </c>
      <c r="AA252" s="19">
        <f t="shared" si="22"/>
        <v>0</v>
      </c>
      <c r="AB252" s="19">
        <f t="shared" si="23"/>
        <v>0</v>
      </c>
      <c r="AC252" s="19">
        <f t="shared" si="24"/>
        <v>0</v>
      </c>
      <c r="AD252" s="23" t="str">
        <f t="shared" si="25"/>
        <v/>
      </c>
      <c r="AE252" s="23" t="str">
        <f t="shared" si="25"/>
        <v/>
      </c>
    </row>
    <row r="253" spans="2:31" x14ac:dyDescent="0.25">
      <c r="B253" s="18" t="str">
        <f t="shared" si="21"/>
        <v/>
      </c>
      <c r="C253" s="19"/>
      <c r="D253" s="19"/>
      <c r="E253" s="19"/>
      <c r="F253" s="2"/>
      <c r="G253" s="20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0"/>
        <v/>
      </c>
      <c r="Z253" s="23" t="str">
        <f t="shared" si="20"/>
        <v/>
      </c>
      <c r="AA253" s="19">
        <f t="shared" si="22"/>
        <v>0</v>
      </c>
      <c r="AB253" s="19">
        <f t="shared" si="23"/>
        <v>0</v>
      </c>
      <c r="AC253" s="19">
        <f t="shared" si="24"/>
        <v>0</v>
      </c>
      <c r="AD253" s="23" t="str">
        <f t="shared" si="25"/>
        <v/>
      </c>
      <c r="AE253" s="23" t="str">
        <f t="shared" si="25"/>
        <v/>
      </c>
    </row>
    <row r="254" spans="2:31" x14ac:dyDescent="0.25">
      <c r="B254" s="18" t="str">
        <f t="shared" si="21"/>
        <v/>
      </c>
      <c r="C254" s="19"/>
      <c r="D254" s="19"/>
      <c r="E254" s="19"/>
      <c r="F254" s="2"/>
      <c r="G254" s="20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0"/>
        <v/>
      </c>
      <c r="Z254" s="23" t="str">
        <f t="shared" si="20"/>
        <v/>
      </c>
      <c r="AA254" s="19">
        <f t="shared" si="22"/>
        <v>0</v>
      </c>
      <c r="AB254" s="19">
        <f t="shared" si="23"/>
        <v>0</v>
      </c>
      <c r="AC254" s="19">
        <f t="shared" si="24"/>
        <v>0</v>
      </c>
      <c r="AD254" s="23" t="str">
        <f t="shared" si="25"/>
        <v/>
      </c>
      <c r="AE254" s="23" t="str">
        <f t="shared" si="25"/>
        <v/>
      </c>
    </row>
    <row r="255" spans="2:31" x14ac:dyDescent="0.25">
      <c r="B255" s="18" t="str">
        <f t="shared" si="21"/>
        <v/>
      </c>
      <c r="C255" s="19"/>
      <c r="D255" s="19"/>
      <c r="E255" s="19"/>
      <c r="F255" s="2"/>
      <c r="G255" s="20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0"/>
        <v/>
      </c>
      <c r="Z255" s="23" t="str">
        <f t="shared" si="20"/>
        <v/>
      </c>
      <c r="AA255" s="19">
        <f t="shared" si="22"/>
        <v>0</v>
      </c>
      <c r="AB255" s="19">
        <f t="shared" si="23"/>
        <v>0</v>
      </c>
      <c r="AC255" s="19">
        <f t="shared" si="24"/>
        <v>0</v>
      </c>
      <c r="AD255" s="23" t="str">
        <f t="shared" si="25"/>
        <v/>
      </c>
      <c r="AE255" s="23" t="str">
        <f t="shared" si="25"/>
        <v/>
      </c>
    </row>
    <row r="256" spans="2:31" x14ac:dyDescent="0.25">
      <c r="B256" s="18" t="str">
        <f t="shared" si="21"/>
        <v/>
      </c>
      <c r="C256" s="19"/>
      <c r="D256" s="19"/>
      <c r="E256" s="19"/>
      <c r="F256" s="2"/>
      <c r="G256" s="20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0"/>
        <v/>
      </c>
      <c r="Z256" s="23" t="str">
        <f t="shared" si="20"/>
        <v/>
      </c>
      <c r="AA256" s="19">
        <f t="shared" si="22"/>
        <v>0</v>
      </c>
      <c r="AB256" s="19">
        <f t="shared" si="23"/>
        <v>0</v>
      </c>
      <c r="AC256" s="19">
        <f t="shared" si="24"/>
        <v>0</v>
      </c>
      <c r="AD256" s="23" t="str">
        <f t="shared" si="25"/>
        <v/>
      </c>
      <c r="AE256" s="23" t="str">
        <f t="shared" si="25"/>
        <v/>
      </c>
    </row>
    <row r="257" spans="2:31" x14ac:dyDescent="0.25">
      <c r="B257" s="18" t="str">
        <f t="shared" si="21"/>
        <v/>
      </c>
      <c r="C257" s="19"/>
      <c r="D257" s="19"/>
      <c r="E257" s="19"/>
      <c r="F257" s="2"/>
      <c r="G257" s="20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0"/>
        <v/>
      </c>
      <c r="Z257" s="23" t="str">
        <f t="shared" si="20"/>
        <v/>
      </c>
      <c r="AA257" s="19">
        <f t="shared" si="22"/>
        <v>0</v>
      </c>
      <c r="AB257" s="19">
        <f t="shared" si="23"/>
        <v>0</v>
      </c>
      <c r="AC257" s="19">
        <f t="shared" si="24"/>
        <v>0</v>
      </c>
      <c r="AD257" s="23" t="str">
        <f t="shared" si="25"/>
        <v/>
      </c>
      <c r="AE257" s="23" t="str">
        <f t="shared" si="25"/>
        <v/>
      </c>
    </row>
    <row r="258" spans="2:31" x14ac:dyDescent="0.25">
      <c r="B258" s="18" t="str">
        <f t="shared" si="21"/>
        <v/>
      </c>
      <c r="C258" s="19"/>
      <c r="D258" s="19"/>
      <c r="E258" s="19"/>
      <c r="F258" s="2"/>
      <c r="G258" s="20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0"/>
        <v/>
      </c>
      <c r="Z258" s="23" t="str">
        <f t="shared" si="20"/>
        <v/>
      </c>
      <c r="AA258" s="19">
        <f t="shared" si="22"/>
        <v>0</v>
      </c>
      <c r="AB258" s="19">
        <f t="shared" si="23"/>
        <v>0</v>
      </c>
      <c r="AC258" s="19">
        <f t="shared" si="24"/>
        <v>0</v>
      </c>
      <c r="AD258" s="23" t="str">
        <f t="shared" si="25"/>
        <v/>
      </c>
      <c r="AE258" s="23" t="str">
        <f t="shared" si="25"/>
        <v/>
      </c>
    </row>
    <row r="259" spans="2:31" x14ac:dyDescent="0.25">
      <c r="B259" s="18" t="str">
        <f t="shared" si="21"/>
        <v/>
      </c>
      <c r="C259" s="19"/>
      <c r="D259" s="19"/>
      <c r="E259" s="19"/>
      <c r="F259" s="2"/>
      <c r="G259" s="20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0"/>
        <v/>
      </c>
      <c r="Z259" s="23" t="str">
        <f t="shared" si="20"/>
        <v/>
      </c>
      <c r="AA259" s="19">
        <f t="shared" si="22"/>
        <v>0</v>
      </c>
      <c r="AB259" s="19">
        <f t="shared" si="23"/>
        <v>0</v>
      </c>
      <c r="AC259" s="19">
        <f t="shared" si="24"/>
        <v>0</v>
      </c>
      <c r="AD259" s="23" t="str">
        <f t="shared" si="25"/>
        <v/>
      </c>
      <c r="AE259" s="23" t="str">
        <f t="shared" si="25"/>
        <v/>
      </c>
    </row>
    <row r="260" spans="2:31" x14ac:dyDescent="0.25">
      <c r="B260" s="18" t="str">
        <f t="shared" si="21"/>
        <v/>
      </c>
      <c r="C260" s="19"/>
      <c r="D260" s="19"/>
      <c r="E260" s="19"/>
      <c r="F260" s="2"/>
      <c r="G260" s="20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0"/>
        <v/>
      </c>
      <c r="Z260" s="23" t="str">
        <f t="shared" si="20"/>
        <v/>
      </c>
      <c r="AA260" s="19">
        <f t="shared" si="22"/>
        <v>0</v>
      </c>
      <c r="AB260" s="19">
        <f t="shared" si="23"/>
        <v>0</v>
      </c>
      <c r="AC260" s="19">
        <f t="shared" si="24"/>
        <v>0</v>
      </c>
      <c r="AD260" s="23" t="str">
        <f t="shared" si="25"/>
        <v/>
      </c>
      <c r="AE260" s="23" t="str">
        <f t="shared" si="25"/>
        <v/>
      </c>
    </row>
    <row r="261" spans="2:31" x14ac:dyDescent="0.25">
      <c r="B261" s="18" t="str">
        <f t="shared" si="21"/>
        <v/>
      </c>
      <c r="C261" s="19"/>
      <c r="D261" s="19"/>
      <c r="E261" s="19"/>
      <c r="F261" s="2"/>
      <c r="G261" s="20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0"/>
        <v/>
      </c>
      <c r="Z261" s="23" t="str">
        <f t="shared" si="20"/>
        <v/>
      </c>
      <c r="AA261" s="19">
        <f t="shared" si="22"/>
        <v>0</v>
      </c>
      <c r="AB261" s="19">
        <f t="shared" si="23"/>
        <v>0</v>
      </c>
      <c r="AC261" s="19">
        <f t="shared" si="24"/>
        <v>0</v>
      </c>
      <c r="AD261" s="23" t="str">
        <f t="shared" si="25"/>
        <v/>
      </c>
      <c r="AE261" s="23" t="str">
        <f t="shared" si="25"/>
        <v/>
      </c>
    </row>
    <row r="262" spans="2:31" x14ac:dyDescent="0.25">
      <c r="B262" s="18" t="str">
        <f t="shared" si="21"/>
        <v/>
      </c>
      <c r="C262" s="19"/>
      <c r="D262" s="19"/>
      <c r="E262" s="19"/>
      <c r="F262" s="2"/>
      <c r="G262" s="20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0"/>
        <v/>
      </c>
      <c r="Z262" s="23" t="str">
        <f t="shared" si="20"/>
        <v/>
      </c>
      <c r="AA262" s="19">
        <f t="shared" si="22"/>
        <v>0</v>
      </c>
      <c r="AB262" s="19">
        <f t="shared" si="23"/>
        <v>0</v>
      </c>
      <c r="AC262" s="19">
        <f t="shared" si="24"/>
        <v>0</v>
      </c>
      <c r="AD262" s="23" t="str">
        <f t="shared" si="25"/>
        <v/>
      </c>
      <c r="AE262" s="23" t="str">
        <f t="shared" si="25"/>
        <v/>
      </c>
    </row>
    <row r="263" spans="2:31" x14ac:dyDescent="0.25">
      <c r="B263" s="18" t="str">
        <f t="shared" si="21"/>
        <v/>
      </c>
      <c r="C263" s="19"/>
      <c r="D263" s="19"/>
      <c r="E263" s="19"/>
      <c r="F263" s="2"/>
      <c r="G263" s="20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0"/>
        <v/>
      </c>
      <c r="Z263" s="23" t="str">
        <f t="shared" si="20"/>
        <v/>
      </c>
      <c r="AA263" s="19">
        <f t="shared" si="22"/>
        <v>0</v>
      </c>
      <c r="AB263" s="19">
        <f t="shared" si="23"/>
        <v>0</v>
      </c>
      <c r="AC263" s="19">
        <f t="shared" si="24"/>
        <v>0</v>
      </c>
      <c r="AD263" s="23" t="str">
        <f t="shared" si="25"/>
        <v/>
      </c>
      <c r="AE263" s="23" t="str">
        <f t="shared" si="25"/>
        <v/>
      </c>
    </row>
    <row r="264" spans="2:31" x14ac:dyDescent="0.25">
      <c r="B264" s="18" t="str">
        <f t="shared" si="21"/>
        <v/>
      </c>
      <c r="C264" s="19"/>
      <c r="D264" s="19"/>
      <c r="E264" s="19"/>
      <c r="F264" s="2"/>
      <c r="G264" s="20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0"/>
        <v/>
      </c>
      <c r="Z264" s="23" t="str">
        <f t="shared" si="20"/>
        <v/>
      </c>
      <c r="AA264" s="19">
        <f t="shared" si="22"/>
        <v>0</v>
      </c>
      <c r="AB264" s="19">
        <f t="shared" si="23"/>
        <v>0</v>
      </c>
      <c r="AC264" s="19">
        <f t="shared" si="24"/>
        <v>0</v>
      </c>
      <c r="AD264" s="23" t="str">
        <f t="shared" si="25"/>
        <v/>
      </c>
      <c r="AE264" s="23" t="str">
        <f t="shared" si="25"/>
        <v/>
      </c>
    </row>
    <row r="265" spans="2:31" x14ac:dyDescent="0.25">
      <c r="B265" s="18" t="str">
        <f t="shared" si="21"/>
        <v/>
      </c>
      <c r="C265" s="19"/>
      <c r="D265" s="19"/>
      <c r="E265" s="19"/>
      <c r="F265" s="2"/>
      <c r="G265" s="20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0"/>
        <v/>
      </c>
      <c r="Z265" s="23" t="str">
        <f t="shared" si="20"/>
        <v/>
      </c>
      <c r="AA265" s="19">
        <f t="shared" si="22"/>
        <v>0</v>
      </c>
      <c r="AB265" s="19">
        <f t="shared" si="23"/>
        <v>0</v>
      </c>
      <c r="AC265" s="19">
        <f t="shared" si="24"/>
        <v>0</v>
      </c>
      <c r="AD265" s="23" t="str">
        <f t="shared" si="25"/>
        <v/>
      </c>
      <c r="AE265" s="23" t="str">
        <f t="shared" si="25"/>
        <v/>
      </c>
    </row>
    <row r="266" spans="2:31" x14ac:dyDescent="0.25">
      <c r="B266" s="18" t="str">
        <f t="shared" si="21"/>
        <v/>
      </c>
      <c r="C266" s="19"/>
      <c r="D266" s="19"/>
      <c r="E266" s="19"/>
      <c r="F266" s="2"/>
      <c r="G266" s="20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0"/>
        <v/>
      </c>
      <c r="Z266" s="23" t="str">
        <f t="shared" si="20"/>
        <v/>
      </c>
      <c r="AA266" s="19">
        <f t="shared" si="22"/>
        <v>0</v>
      </c>
      <c r="AB266" s="19">
        <f t="shared" si="23"/>
        <v>0</v>
      </c>
      <c r="AC266" s="19">
        <f t="shared" si="24"/>
        <v>0</v>
      </c>
      <c r="AD266" s="23" t="str">
        <f t="shared" si="25"/>
        <v/>
      </c>
      <c r="AE266" s="23" t="str">
        <f t="shared" si="25"/>
        <v/>
      </c>
    </row>
    <row r="267" spans="2:31" x14ac:dyDescent="0.25">
      <c r="B267" s="18" t="str">
        <f t="shared" si="21"/>
        <v/>
      </c>
      <c r="C267" s="19"/>
      <c r="D267" s="19"/>
      <c r="E267" s="19"/>
      <c r="F267" s="2"/>
      <c r="G267" s="20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0"/>
        <v/>
      </c>
      <c r="Z267" s="23" t="str">
        <f t="shared" si="20"/>
        <v/>
      </c>
      <c r="AA267" s="19">
        <f t="shared" si="22"/>
        <v>0</v>
      </c>
      <c r="AB267" s="19">
        <f t="shared" si="23"/>
        <v>0</v>
      </c>
      <c r="AC267" s="19">
        <f t="shared" si="24"/>
        <v>0</v>
      </c>
      <c r="AD267" s="23" t="str">
        <f t="shared" si="25"/>
        <v/>
      </c>
      <c r="AE267" s="23" t="str">
        <f t="shared" si="25"/>
        <v/>
      </c>
    </row>
    <row r="268" spans="2:31" x14ac:dyDescent="0.25">
      <c r="B268" s="18" t="str">
        <f t="shared" si="21"/>
        <v/>
      </c>
      <c r="C268" s="19"/>
      <c r="D268" s="19"/>
      <c r="E268" s="19"/>
      <c r="F268" s="2"/>
      <c r="G268" s="20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0"/>
        <v/>
      </c>
      <c r="Z268" s="23" t="str">
        <f t="shared" si="20"/>
        <v/>
      </c>
      <c r="AA268" s="19">
        <f t="shared" si="22"/>
        <v>0</v>
      </c>
      <c r="AB268" s="19">
        <f t="shared" si="23"/>
        <v>0</v>
      </c>
      <c r="AC268" s="19">
        <f t="shared" si="24"/>
        <v>0</v>
      </c>
      <c r="AD268" s="23" t="str">
        <f t="shared" si="25"/>
        <v/>
      </c>
      <c r="AE268" s="23" t="str">
        <f t="shared" si="25"/>
        <v/>
      </c>
    </row>
    <row r="269" spans="2:31" x14ac:dyDescent="0.25">
      <c r="B269" s="18" t="str">
        <f t="shared" si="21"/>
        <v/>
      </c>
      <c r="C269" s="19"/>
      <c r="D269" s="19"/>
      <c r="E269" s="19"/>
      <c r="F269" s="2"/>
      <c r="G269" s="20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0"/>
        <v/>
      </c>
      <c r="Z269" s="23" t="str">
        <f t="shared" si="20"/>
        <v/>
      </c>
      <c r="AA269" s="19">
        <f t="shared" si="22"/>
        <v>0</v>
      </c>
      <c r="AB269" s="19">
        <f t="shared" si="23"/>
        <v>0</v>
      </c>
      <c r="AC269" s="19">
        <f t="shared" si="24"/>
        <v>0</v>
      </c>
      <c r="AD269" s="23" t="str">
        <f t="shared" si="25"/>
        <v/>
      </c>
      <c r="AE269" s="23" t="str">
        <f t="shared" si="25"/>
        <v/>
      </c>
    </row>
    <row r="270" spans="2:31" x14ac:dyDescent="0.25">
      <c r="B270" s="18" t="str">
        <f t="shared" si="21"/>
        <v/>
      </c>
      <c r="C270" s="19"/>
      <c r="D270" s="19"/>
      <c r="E270" s="19"/>
      <c r="F270" s="2"/>
      <c r="G270" s="20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0"/>
        <v/>
      </c>
      <c r="Z270" s="23" t="str">
        <f t="shared" si="20"/>
        <v/>
      </c>
      <c r="AA270" s="19">
        <f t="shared" si="22"/>
        <v>0</v>
      </c>
      <c r="AB270" s="19">
        <f t="shared" si="23"/>
        <v>0</v>
      </c>
      <c r="AC270" s="19">
        <f t="shared" si="24"/>
        <v>0</v>
      </c>
      <c r="AD270" s="23" t="str">
        <f t="shared" si="25"/>
        <v/>
      </c>
      <c r="AE270" s="23" t="str">
        <f t="shared" si="25"/>
        <v/>
      </c>
    </row>
    <row r="271" spans="2:31" x14ac:dyDescent="0.25">
      <c r="B271" s="18" t="str">
        <f t="shared" si="21"/>
        <v/>
      </c>
      <c r="C271" s="19"/>
      <c r="D271" s="19"/>
      <c r="E271" s="19"/>
      <c r="F271" s="2"/>
      <c r="G271" s="20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0"/>
        <v/>
      </c>
      <c r="Z271" s="23" t="str">
        <f t="shared" si="20"/>
        <v/>
      </c>
      <c r="AA271" s="19">
        <f t="shared" si="22"/>
        <v>0</v>
      </c>
      <c r="AB271" s="19">
        <f t="shared" si="23"/>
        <v>0</v>
      </c>
      <c r="AC271" s="19">
        <f t="shared" si="24"/>
        <v>0</v>
      </c>
      <c r="AD271" s="23" t="str">
        <f t="shared" si="25"/>
        <v/>
      </c>
      <c r="AE271" s="23" t="str">
        <f t="shared" si="25"/>
        <v/>
      </c>
    </row>
    <row r="272" spans="2:31" x14ac:dyDescent="0.25">
      <c r="B272" s="18" t="str">
        <f t="shared" si="21"/>
        <v/>
      </c>
      <c r="C272" s="19"/>
      <c r="D272" s="19"/>
      <c r="E272" s="19"/>
      <c r="F272" s="2"/>
      <c r="G272" s="20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0"/>
        <v/>
      </c>
      <c r="Z272" s="23" t="str">
        <f t="shared" si="20"/>
        <v/>
      </c>
      <c r="AA272" s="19">
        <f t="shared" si="22"/>
        <v>0</v>
      </c>
      <c r="AB272" s="19">
        <f t="shared" si="23"/>
        <v>0</v>
      </c>
      <c r="AC272" s="19">
        <f t="shared" si="24"/>
        <v>0</v>
      </c>
      <c r="AD272" s="23" t="str">
        <f t="shared" si="25"/>
        <v/>
      </c>
      <c r="AE272" s="23" t="str">
        <f t="shared" si="25"/>
        <v/>
      </c>
    </row>
    <row r="273" spans="2:31" x14ac:dyDescent="0.25">
      <c r="B273" s="18" t="str">
        <f t="shared" si="21"/>
        <v/>
      </c>
      <c r="C273" s="19"/>
      <c r="D273" s="19"/>
      <c r="E273" s="19"/>
      <c r="F273" s="2"/>
      <c r="G273" s="20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0"/>
        <v/>
      </c>
      <c r="Z273" s="23" t="str">
        <f t="shared" si="20"/>
        <v/>
      </c>
      <c r="AA273" s="19">
        <f t="shared" si="22"/>
        <v>0</v>
      </c>
      <c r="AB273" s="19">
        <f t="shared" si="23"/>
        <v>0</v>
      </c>
      <c r="AC273" s="19">
        <f t="shared" si="24"/>
        <v>0</v>
      </c>
      <c r="AD273" s="23" t="str">
        <f t="shared" si="25"/>
        <v/>
      </c>
      <c r="AE273" s="23" t="str">
        <f t="shared" si="25"/>
        <v/>
      </c>
    </row>
    <row r="274" spans="2:31" x14ac:dyDescent="0.25">
      <c r="B274" s="18" t="str">
        <f t="shared" si="21"/>
        <v/>
      </c>
      <c r="C274" s="19"/>
      <c r="D274" s="19"/>
      <c r="E274" s="19"/>
      <c r="F274" s="2"/>
      <c r="G274" s="20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0"/>
        <v/>
      </c>
      <c r="Z274" s="23" t="str">
        <f t="shared" si="20"/>
        <v/>
      </c>
      <c r="AA274" s="19">
        <f t="shared" si="22"/>
        <v>0</v>
      </c>
      <c r="AB274" s="19">
        <f t="shared" si="23"/>
        <v>0</v>
      </c>
      <c r="AC274" s="19">
        <f t="shared" si="24"/>
        <v>0</v>
      </c>
      <c r="AD274" s="23" t="str">
        <f t="shared" si="25"/>
        <v/>
      </c>
      <c r="AE274" s="23" t="str">
        <f t="shared" si="25"/>
        <v/>
      </c>
    </row>
    <row r="275" spans="2:31" x14ac:dyDescent="0.25">
      <c r="B275" s="18" t="str">
        <f t="shared" si="21"/>
        <v/>
      </c>
      <c r="C275" s="19"/>
      <c r="D275" s="19"/>
      <c r="E275" s="19"/>
      <c r="F275" s="2"/>
      <c r="G275" s="20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0"/>
        <v/>
      </c>
      <c r="Z275" s="23" t="str">
        <f t="shared" si="20"/>
        <v/>
      </c>
      <c r="AA275" s="19">
        <f t="shared" si="22"/>
        <v>0</v>
      </c>
      <c r="AB275" s="19">
        <f t="shared" si="23"/>
        <v>0</v>
      </c>
      <c r="AC275" s="19">
        <f t="shared" si="24"/>
        <v>0</v>
      </c>
      <c r="AD275" s="23" t="str">
        <f t="shared" si="25"/>
        <v/>
      </c>
      <c r="AE275" s="23" t="str">
        <f t="shared" si="25"/>
        <v/>
      </c>
    </row>
    <row r="276" spans="2:31" x14ac:dyDescent="0.25">
      <c r="B276" s="18" t="str">
        <f t="shared" si="21"/>
        <v/>
      </c>
      <c r="C276" s="19"/>
      <c r="D276" s="19"/>
      <c r="E276" s="19"/>
      <c r="F276" s="2"/>
      <c r="G276" s="20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0"/>
        <v/>
      </c>
      <c r="Z276" s="23" t="str">
        <f t="shared" si="20"/>
        <v/>
      </c>
      <c r="AA276" s="19">
        <f t="shared" si="22"/>
        <v>0</v>
      </c>
      <c r="AB276" s="19">
        <f t="shared" si="23"/>
        <v>0</v>
      </c>
      <c r="AC276" s="19">
        <f t="shared" si="24"/>
        <v>0</v>
      </c>
      <c r="AD276" s="23" t="str">
        <f t="shared" si="25"/>
        <v/>
      </c>
      <c r="AE276" s="23" t="str">
        <f t="shared" si="25"/>
        <v/>
      </c>
    </row>
    <row r="277" spans="2:31" x14ac:dyDescent="0.25">
      <c r="B277" s="18" t="str">
        <f t="shared" si="21"/>
        <v/>
      </c>
      <c r="C277" s="19"/>
      <c r="D277" s="19"/>
      <c r="E277" s="19"/>
      <c r="F277" s="2"/>
      <c r="G277" s="20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0"/>
        <v/>
      </c>
      <c r="Z277" s="23" t="str">
        <f t="shared" si="20"/>
        <v/>
      </c>
      <c r="AA277" s="19">
        <f t="shared" si="22"/>
        <v>0</v>
      </c>
      <c r="AB277" s="19">
        <f t="shared" si="23"/>
        <v>0</v>
      </c>
      <c r="AC277" s="19">
        <f t="shared" si="24"/>
        <v>0</v>
      </c>
      <c r="AD277" s="23" t="str">
        <f t="shared" si="25"/>
        <v/>
      </c>
      <c r="AE277" s="23" t="str">
        <f t="shared" si="25"/>
        <v/>
      </c>
    </row>
    <row r="278" spans="2:31" x14ac:dyDescent="0.25">
      <c r="B278" s="18" t="str">
        <f t="shared" si="21"/>
        <v/>
      </c>
      <c r="C278" s="19"/>
      <c r="D278" s="19"/>
      <c r="E278" s="19"/>
      <c r="F278" s="2"/>
      <c r="G278" s="20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0"/>
        <v/>
      </c>
      <c r="Z278" s="23" t="str">
        <f t="shared" si="20"/>
        <v/>
      </c>
      <c r="AA278" s="19">
        <f t="shared" si="22"/>
        <v>0</v>
      </c>
      <c r="AB278" s="19">
        <f t="shared" si="23"/>
        <v>0</v>
      </c>
      <c r="AC278" s="19">
        <f t="shared" si="24"/>
        <v>0</v>
      </c>
      <c r="AD278" s="23" t="str">
        <f t="shared" si="25"/>
        <v/>
      </c>
      <c r="AE278" s="23" t="str">
        <f t="shared" si="25"/>
        <v/>
      </c>
    </row>
    <row r="279" spans="2:31" x14ac:dyDescent="0.25">
      <c r="B279" s="18" t="str">
        <f t="shared" si="21"/>
        <v/>
      </c>
      <c r="C279" s="19"/>
      <c r="D279" s="19"/>
      <c r="E279" s="19"/>
      <c r="F279" s="2"/>
      <c r="G279" s="20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Z342" si="26">IF(M279&lt;&gt;"",$H279*M279,"")</f>
        <v/>
      </c>
      <c r="Z279" s="23" t="str">
        <f t="shared" si="26"/>
        <v/>
      </c>
      <c r="AA279" s="19">
        <f t="shared" si="22"/>
        <v>0</v>
      </c>
      <c r="AB279" s="19">
        <f t="shared" si="23"/>
        <v>0</v>
      </c>
      <c r="AC279" s="19">
        <f t="shared" si="24"/>
        <v>0</v>
      </c>
      <c r="AD279" s="23" t="str">
        <f t="shared" si="25"/>
        <v/>
      </c>
      <c r="AE279" s="23" t="str">
        <f t="shared" si="25"/>
        <v/>
      </c>
    </row>
    <row r="280" spans="2:31" x14ac:dyDescent="0.25">
      <c r="B280" s="18" t="str">
        <f t="shared" ref="B280:B343" si="27">IF(G280="","",B279+1)</f>
        <v/>
      </c>
      <c r="C280" s="19"/>
      <c r="D280" s="19"/>
      <c r="E280" s="19"/>
      <c r="F280" s="2"/>
      <c r="G280" s="20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26"/>
        <v/>
      </c>
      <c r="Z280" s="23" t="str">
        <f t="shared" si="26"/>
        <v/>
      </c>
      <c r="AA280" s="19">
        <f t="shared" ref="AA280:AA343" si="28">IF(OR(M280&lt;&gt;"",N280&lt;&gt;""),1,0)</f>
        <v>0</v>
      </c>
      <c r="AB280" s="19">
        <f t="shared" ref="AB280:AB343" si="29">IF(M280&lt;&gt;0,1,0)</f>
        <v>0</v>
      </c>
      <c r="AC280" s="19">
        <f t="shared" ref="AC280:AC343" si="30">IF(N280&lt;&gt;0,1,0)</f>
        <v>0</v>
      </c>
      <c r="AD280" s="23" t="str">
        <f t="shared" ref="AD280:AE343" si="31">IF(W280&lt;&gt;"",$H280*W280,"")</f>
        <v/>
      </c>
      <c r="AE280" s="23" t="str">
        <f t="shared" si="31"/>
        <v/>
      </c>
    </row>
    <row r="281" spans="2:31" x14ac:dyDescent="0.25">
      <c r="B281" s="18" t="str">
        <f t="shared" si="27"/>
        <v/>
      </c>
      <c r="C281" s="19"/>
      <c r="D281" s="19"/>
      <c r="E281" s="19"/>
      <c r="F281" s="2"/>
      <c r="G281" s="20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26"/>
        <v/>
      </c>
      <c r="Z281" s="23" t="str">
        <f t="shared" si="26"/>
        <v/>
      </c>
      <c r="AA281" s="19">
        <f t="shared" si="28"/>
        <v>0</v>
      </c>
      <c r="AB281" s="19">
        <f t="shared" si="29"/>
        <v>0</v>
      </c>
      <c r="AC281" s="19">
        <f t="shared" si="30"/>
        <v>0</v>
      </c>
      <c r="AD281" s="23" t="str">
        <f t="shared" si="31"/>
        <v/>
      </c>
      <c r="AE281" s="23" t="str">
        <f t="shared" si="31"/>
        <v/>
      </c>
    </row>
    <row r="282" spans="2:31" x14ac:dyDescent="0.25">
      <c r="B282" s="18" t="str">
        <f t="shared" si="27"/>
        <v/>
      </c>
      <c r="C282" s="19"/>
      <c r="D282" s="19"/>
      <c r="E282" s="19"/>
      <c r="F282" s="2"/>
      <c r="G282" s="20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26"/>
        <v/>
      </c>
      <c r="Z282" s="23" t="str">
        <f t="shared" si="26"/>
        <v/>
      </c>
      <c r="AA282" s="19">
        <f t="shared" si="28"/>
        <v>0</v>
      </c>
      <c r="AB282" s="19">
        <f t="shared" si="29"/>
        <v>0</v>
      </c>
      <c r="AC282" s="19">
        <f t="shared" si="30"/>
        <v>0</v>
      </c>
      <c r="AD282" s="23" t="str">
        <f t="shared" si="31"/>
        <v/>
      </c>
      <c r="AE282" s="23" t="str">
        <f t="shared" si="31"/>
        <v/>
      </c>
    </row>
    <row r="283" spans="2:31" x14ac:dyDescent="0.25">
      <c r="B283" s="18" t="str">
        <f t="shared" si="27"/>
        <v/>
      </c>
      <c r="C283" s="19"/>
      <c r="D283" s="19"/>
      <c r="E283" s="19"/>
      <c r="F283" s="2"/>
      <c r="G283" s="20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26"/>
        <v/>
      </c>
      <c r="Z283" s="23" t="str">
        <f t="shared" si="26"/>
        <v/>
      </c>
      <c r="AA283" s="19">
        <f t="shared" si="28"/>
        <v>0</v>
      </c>
      <c r="AB283" s="19">
        <f t="shared" si="29"/>
        <v>0</v>
      </c>
      <c r="AC283" s="19">
        <f t="shared" si="30"/>
        <v>0</v>
      </c>
      <c r="AD283" s="23" t="str">
        <f t="shared" si="31"/>
        <v/>
      </c>
      <c r="AE283" s="23" t="str">
        <f t="shared" si="31"/>
        <v/>
      </c>
    </row>
    <row r="284" spans="2:31" x14ac:dyDescent="0.25">
      <c r="B284" s="18" t="str">
        <f t="shared" si="27"/>
        <v/>
      </c>
      <c r="C284" s="19"/>
      <c r="D284" s="19"/>
      <c r="E284" s="19"/>
      <c r="F284" s="2"/>
      <c r="G284" s="20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26"/>
        <v/>
      </c>
      <c r="Z284" s="23" t="str">
        <f t="shared" si="26"/>
        <v/>
      </c>
      <c r="AA284" s="19">
        <f t="shared" si="28"/>
        <v>0</v>
      </c>
      <c r="AB284" s="19">
        <f t="shared" si="29"/>
        <v>0</v>
      </c>
      <c r="AC284" s="19">
        <f t="shared" si="30"/>
        <v>0</v>
      </c>
      <c r="AD284" s="23" t="str">
        <f t="shared" si="31"/>
        <v/>
      </c>
      <c r="AE284" s="23" t="str">
        <f t="shared" si="31"/>
        <v/>
      </c>
    </row>
    <row r="285" spans="2:31" x14ac:dyDescent="0.25">
      <c r="B285" s="18" t="str">
        <f t="shared" si="27"/>
        <v/>
      </c>
      <c r="C285" s="19"/>
      <c r="D285" s="19"/>
      <c r="E285" s="19"/>
      <c r="F285" s="2"/>
      <c r="G285" s="20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26"/>
        <v/>
      </c>
      <c r="Z285" s="23" t="str">
        <f t="shared" si="26"/>
        <v/>
      </c>
      <c r="AA285" s="19">
        <f t="shared" si="28"/>
        <v>0</v>
      </c>
      <c r="AB285" s="19">
        <f t="shared" si="29"/>
        <v>0</v>
      </c>
      <c r="AC285" s="19">
        <f t="shared" si="30"/>
        <v>0</v>
      </c>
      <c r="AD285" s="23" t="str">
        <f t="shared" si="31"/>
        <v/>
      </c>
      <c r="AE285" s="23" t="str">
        <f t="shared" si="31"/>
        <v/>
      </c>
    </row>
    <row r="286" spans="2:31" x14ac:dyDescent="0.25">
      <c r="B286" s="18" t="str">
        <f t="shared" si="27"/>
        <v/>
      </c>
      <c r="C286" s="19"/>
      <c r="D286" s="19"/>
      <c r="E286" s="19"/>
      <c r="F286" s="2"/>
      <c r="G286" s="20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26"/>
        <v/>
      </c>
      <c r="Z286" s="23" t="str">
        <f t="shared" si="26"/>
        <v/>
      </c>
      <c r="AA286" s="19">
        <f t="shared" si="28"/>
        <v>0</v>
      </c>
      <c r="AB286" s="19">
        <f t="shared" si="29"/>
        <v>0</v>
      </c>
      <c r="AC286" s="19">
        <f t="shared" si="30"/>
        <v>0</v>
      </c>
      <c r="AD286" s="23" t="str">
        <f t="shared" si="31"/>
        <v/>
      </c>
      <c r="AE286" s="23" t="str">
        <f t="shared" si="31"/>
        <v/>
      </c>
    </row>
    <row r="287" spans="2:31" x14ac:dyDescent="0.25">
      <c r="B287" s="18" t="str">
        <f t="shared" si="27"/>
        <v/>
      </c>
      <c r="C287" s="19"/>
      <c r="D287" s="19"/>
      <c r="E287" s="19"/>
      <c r="F287" s="2"/>
      <c r="G287" s="20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26"/>
        <v/>
      </c>
      <c r="Z287" s="23" t="str">
        <f t="shared" si="26"/>
        <v/>
      </c>
      <c r="AA287" s="19">
        <f t="shared" si="28"/>
        <v>0</v>
      </c>
      <c r="AB287" s="19">
        <f t="shared" si="29"/>
        <v>0</v>
      </c>
      <c r="AC287" s="19">
        <f t="shared" si="30"/>
        <v>0</v>
      </c>
      <c r="AD287" s="23" t="str">
        <f t="shared" si="31"/>
        <v/>
      </c>
      <c r="AE287" s="23" t="str">
        <f t="shared" si="31"/>
        <v/>
      </c>
    </row>
    <row r="288" spans="2:31" x14ac:dyDescent="0.25">
      <c r="B288" s="18" t="str">
        <f t="shared" si="27"/>
        <v/>
      </c>
      <c r="C288" s="19"/>
      <c r="D288" s="19"/>
      <c r="E288" s="19"/>
      <c r="F288" s="2"/>
      <c r="G288" s="20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26"/>
        <v/>
      </c>
      <c r="Z288" s="23" t="str">
        <f t="shared" si="26"/>
        <v/>
      </c>
      <c r="AA288" s="19">
        <f t="shared" si="28"/>
        <v>0</v>
      </c>
      <c r="AB288" s="19">
        <f t="shared" si="29"/>
        <v>0</v>
      </c>
      <c r="AC288" s="19">
        <f t="shared" si="30"/>
        <v>0</v>
      </c>
      <c r="AD288" s="23" t="str">
        <f t="shared" si="31"/>
        <v/>
      </c>
      <c r="AE288" s="23" t="str">
        <f t="shared" si="31"/>
        <v/>
      </c>
    </row>
    <row r="289" spans="2:31" x14ac:dyDescent="0.25">
      <c r="B289" s="18" t="str">
        <f t="shared" si="27"/>
        <v/>
      </c>
      <c r="C289" s="19"/>
      <c r="D289" s="19"/>
      <c r="E289" s="19"/>
      <c r="F289" s="2"/>
      <c r="G289" s="20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26"/>
        <v/>
      </c>
      <c r="Z289" s="23" t="str">
        <f t="shared" si="26"/>
        <v/>
      </c>
      <c r="AA289" s="19">
        <f t="shared" si="28"/>
        <v>0</v>
      </c>
      <c r="AB289" s="19">
        <f t="shared" si="29"/>
        <v>0</v>
      </c>
      <c r="AC289" s="19">
        <f t="shared" si="30"/>
        <v>0</v>
      </c>
      <c r="AD289" s="23" t="str">
        <f t="shared" si="31"/>
        <v/>
      </c>
      <c r="AE289" s="23" t="str">
        <f t="shared" si="31"/>
        <v/>
      </c>
    </row>
    <row r="290" spans="2:31" x14ac:dyDescent="0.25">
      <c r="B290" s="18" t="str">
        <f t="shared" si="27"/>
        <v/>
      </c>
      <c r="C290" s="19"/>
      <c r="D290" s="19"/>
      <c r="E290" s="19"/>
      <c r="F290" s="2"/>
      <c r="G290" s="20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26"/>
        <v/>
      </c>
      <c r="Z290" s="23" t="str">
        <f t="shared" si="26"/>
        <v/>
      </c>
      <c r="AA290" s="19">
        <f t="shared" si="28"/>
        <v>0</v>
      </c>
      <c r="AB290" s="19">
        <f t="shared" si="29"/>
        <v>0</v>
      </c>
      <c r="AC290" s="19">
        <f t="shared" si="30"/>
        <v>0</v>
      </c>
      <c r="AD290" s="23" t="str">
        <f t="shared" si="31"/>
        <v/>
      </c>
      <c r="AE290" s="23" t="str">
        <f t="shared" si="31"/>
        <v/>
      </c>
    </row>
    <row r="291" spans="2:31" x14ac:dyDescent="0.25">
      <c r="B291" s="18" t="str">
        <f t="shared" si="27"/>
        <v/>
      </c>
      <c r="C291" s="19"/>
      <c r="D291" s="19"/>
      <c r="E291" s="19"/>
      <c r="F291" s="2"/>
      <c r="G291" s="20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26"/>
        <v/>
      </c>
      <c r="Z291" s="23" t="str">
        <f t="shared" si="26"/>
        <v/>
      </c>
      <c r="AA291" s="19">
        <f t="shared" si="28"/>
        <v>0</v>
      </c>
      <c r="AB291" s="19">
        <f t="shared" si="29"/>
        <v>0</v>
      </c>
      <c r="AC291" s="19">
        <f t="shared" si="30"/>
        <v>0</v>
      </c>
      <c r="AD291" s="23" t="str">
        <f t="shared" si="31"/>
        <v/>
      </c>
      <c r="AE291" s="23" t="str">
        <f t="shared" si="31"/>
        <v/>
      </c>
    </row>
    <row r="292" spans="2:31" x14ac:dyDescent="0.25">
      <c r="B292" s="18" t="str">
        <f t="shared" si="27"/>
        <v/>
      </c>
      <c r="C292" s="19"/>
      <c r="D292" s="19"/>
      <c r="E292" s="19"/>
      <c r="F292" s="2"/>
      <c r="G292" s="20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26"/>
        <v/>
      </c>
      <c r="Z292" s="23" t="str">
        <f t="shared" si="26"/>
        <v/>
      </c>
      <c r="AA292" s="19">
        <f t="shared" si="28"/>
        <v>0</v>
      </c>
      <c r="AB292" s="19">
        <f t="shared" si="29"/>
        <v>0</v>
      </c>
      <c r="AC292" s="19">
        <f t="shared" si="30"/>
        <v>0</v>
      </c>
      <c r="AD292" s="23" t="str">
        <f t="shared" si="31"/>
        <v/>
      </c>
      <c r="AE292" s="23" t="str">
        <f t="shared" si="31"/>
        <v/>
      </c>
    </row>
    <row r="293" spans="2:31" x14ac:dyDescent="0.25">
      <c r="B293" s="18" t="str">
        <f t="shared" si="27"/>
        <v/>
      </c>
      <c r="C293" s="19"/>
      <c r="D293" s="19"/>
      <c r="E293" s="19"/>
      <c r="F293" s="2"/>
      <c r="G293" s="20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26"/>
        <v/>
      </c>
      <c r="Z293" s="23" t="str">
        <f t="shared" si="26"/>
        <v/>
      </c>
      <c r="AA293" s="19">
        <f t="shared" si="28"/>
        <v>0</v>
      </c>
      <c r="AB293" s="19">
        <f t="shared" si="29"/>
        <v>0</v>
      </c>
      <c r="AC293" s="19">
        <f t="shared" si="30"/>
        <v>0</v>
      </c>
      <c r="AD293" s="23" t="str">
        <f t="shared" si="31"/>
        <v/>
      </c>
      <c r="AE293" s="23" t="str">
        <f t="shared" si="31"/>
        <v/>
      </c>
    </row>
    <row r="294" spans="2:31" x14ac:dyDescent="0.25">
      <c r="B294" s="18" t="str">
        <f t="shared" si="27"/>
        <v/>
      </c>
      <c r="C294" s="19"/>
      <c r="D294" s="19"/>
      <c r="E294" s="19"/>
      <c r="F294" s="2"/>
      <c r="G294" s="20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26"/>
        <v/>
      </c>
      <c r="Z294" s="23" t="str">
        <f t="shared" si="26"/>
        <v/>
      </c>
      <c r="AA294" s="19">
        <f t="shared" si="28"/>
        <v>0</v>
      </c>
      <c r="AB294" s="19">
        <f t="shared" si="29"/>
        <v>0</v>
      </c>
      <c r="AC294" s="19">
        <f t="shared" si="30"/>
        <v>0</v>
      </c>
      <c r="AD294" s="23" t="str">
        <f t="shared" si="31"/>
        <v/>
      </c>
      <c r="AE294" s="23" t="str">
        <f t="shared" si="31"/>
        <v/>
      </c>
    </row>
    <row r="295" spans="2:31" x14ac:dyDescent="0.25">
      <c r="B295" s="18" t="str">
        <f t="shared" si="27"/>
        <v/>
      </c>
      <c r="C295" s="19"/>
      <c r="D295" s="19"/>
      <c r="E295" s="19"/>
      <c r="F295" s="2"/>
      <c r="G295" s="20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26"/>
        <v/>
      </c>
      <c r="Z295" s="23" t="str">
        <f t="shared" si="26"/>
        <v/>
      </c>
      <c r="AA295" s="19">
        <f t="shared" si="28"/>
        <v>0</v>
      </c>
      <c r="AB295" s="19">
        <f t="shared" si="29"/>
        <v>0</v>
      </c>
      <c r="AC295" s="19">
        <f t="shared" si="30"/>
        <v>0</v>
      </c>
      <c r="AD295" s="23" t="str">
        <f t="shared" si="31"/>
        <v/>
      </c>
      <c r="AE295" s="23" t="str">
        <f t="shared" si="31"/>
        <v/>
      </c>
    </row>
    <row r="296" spans="2:31" x14ac:dyDescent="0.25">
      <c r="B296" s="18" t="str">
        <f t="shared" si="27"/>
        <v/>
      </c>
      <c r="C296" s="19"/>
      <c r="D296" s="19"/>
      <c r="E296" s="19"/>
      <c r="F296" s="2"/>
      <c r="G296" s="20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26"/>
        <v/>
      </c>
      <c r="Z296" s="23" t="str">
        <f t="shared" si="26"/>
        <v/>
      </c>
      <c r="AA296" s="19">
        <f t="shared" si="28"/>
        <v>0</v>
      </c>
      <c r="AB296" s="19">
        <f t="shared" si="29"/>
        <v>0</v>
      </c>
      <c r="AC296" s="19">
        <f t="shared" si="30"/>
        <v>0</v>
      </c>
      <c r="AD296" s="23" t="str">
        <f t="shared" si="31"/>
        <v/>
      </c>
      <c r="AE296" s="23" t="str">
        <f t="shared" si="31"/>
        <v/>
      </c>
    </row>
    <row r="297" spans="2:31" x14ac:dyDescent="0.25">
      <c r="B297" s="18" t="str">
        <f t="shared" si="27"/>
        <v/>
      </c>
      <c r="C297" s="19"/>
      <c r="D297" s="19"/>
      <c r="E297" s="19"/>
      <c r="F297" s="2"/>
      <c r="G297" s="20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26"/>
        <v/>
      </c>
      <c r="Z297" s="23" t="str">
        <f t="shared" si="26"/>
        <v/>
      </c>
      <c r="AA297" s="19">
        <f t="shared" si="28"/>
        <v>0</v>
      </c>
      <c r="AB297" s="19">
        <f t="shared" si="29"/>
        <v>0</v>
      </c>
      <c r="AC297" s="19">
        <f t="shared" si="30"/>
        <v>0</v>
      </c>
      <c r="AD297" s="23" t="str">
        <f t="shared" si="31"/>
        <v/>
      </c>
      <c r="AE297" s="23" t="str">
        <f t="shared" si="31"/>
        <v/>
      </c>
    </row>
    <row r="298" spans="2:31" x14ac:dyDescent="0.25">
      <c r="B298" s="18" t="str">
        <f t="shared" si="27"/>
        <v/>
      </c>
      <c r="C298" s="19"/>
      <c r="D298" s="19"/>
      <c r="E298" s="19"/>
      <c r="F298" s="2"/>
      <c r="G298" s="20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26"/>
        <v/>
      </c>
      <c r="Z298" s="23" t="str">
        <f t="shared" si="26"/>
        <v/>
      </c>
      <c r="AA298" s="19">
        <f t="shared" si="28"/>
        <v>0</v>
      </c>
      <c r="AB298" s="19">
        <f t="shared" si="29"/>
        <v>0</v>
      </c>
      <c r="AC298" s="19">
        <f t="shared" si="30"/>
        <v>0</v>
      </c>
      <c r="AD298" s="23" t="str">
        <f t="shared" si="31"/>
        <v/>
      </c>
      <c r="AE298" s="23" t="str">
        <f t="shared" si="31"/>
        <v/>
      </c>
    </row>
    <row r="299" spans="2:31" x14ac:dyDescent="0.25">
      <c r="B299" s="18" t="str">
        <f t="shared" si="27"/>
        <v/>
      </c>
      <c r="C299" s="19"/>
      <c r="D299" s="19"/>
      <c r="E299" s="19"/>
      <c r="F299" s="2"/>
      <c r="G299" s="20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26"/>
        <v/>
      </c>
      <c r="Z299" s="23" t="str">
        <f t="shared" si="26"/>
        <v/>
      </c>
      <c r="AA299" s="19">
        <f t="shared" si="28"/>
        <v>0</v>
      </c>
      <c r="AB299" s="19">
        <f t="shared" si="29"/>
        <v>0</v>
      </c>
      <c r="AC299" s="19">
        <f t="shared" si="30"/>
        <v>0</v>
      </c>
      <c r="AD299" s="23" t="str">
        <f t="shared" si="31"/>
        <v/>
      </c>
      <c r="AE299" s="23" t="str">
        <f t="shared" si="31"/>
        <v/>
      </c>
    </row>
    <row r="300" spans="2:31" x14ac:dyDescent="0.25">
      <c r="B300" s="18" t="str">
        <f t="shared" si="27"/>
        <v/>
      </c>
      <c r="C300" s="19"/>
      <c r="D300" s="19"/>
      <c r="E300" s="19"/>
      <c r="F300" s="2"/>
      <c r="G300" s="20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26"/>
        <v/>
      </c>
      <c r="Z300" s="23" t="str">
        <f t="shared" si="26"/>
        <v/>
      </c>
      <c r="AA300" s="19">
        <f t="shared" si="28"/>
        <v>0</v>
      </c>
      <c r="AB300" s="19">
        <f t="shared" si="29"/>
        <v>0</v>
      </c>
      <c r="AC300" s="19">
        <f t="shared" si="30"/>
        <v>0</v>
      </c>
      <c r="AD300" s="23" t="str">
        <f t="shared" si="31"/>
        <v/>
      </c>
      <c r="AE300" s="23" t="str">
        <f t="shared" si="31"/>
        <v/>
      </c>
    </row>
    <row r="301" spans="2:31" x14ac:dyDescent="0.25">
      <c r="B301" s="18" t="str">
        <f t="shared" si="27"/>
        <v/>
      </c>
      <c r="C301" s="19"/>
      <c r="D301" s="19"/>
      <c r="E301" s="19"/>
      <c r="F301" s="2"/>
      <c r="G301" s="20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26"/>
        <v/>
      </c>
      <c r="Z301" s="23" t="str">
        <f t="shared" si="26"/>
        <v/>
      </c>
      <c r="AA301" s="19">
        <f t="shared" si="28"/>
        <v>0</v>
      </c>
      <c r="AB301" s="19">
        <f t="shared" si="29"/>
        <v>0</v>
      </c>
      <c r="AC301" s="19">
        <f t="shared" si="30"/>
        <v>0</v>
      </c>
      <c r="AD301" s="23" t="str">
        <f t="shared" si="31"/>
        <v/>
      </c>
      <c r="AE301" s="23" t="str">
        <f t="shared" si="31"/>
        <v/>
      </c>
    </row>
    <row r="302" spans="2:31" x14ac:dyDescent="0.25">
      <c r="B302" s="18" t="str">
        <f t="shared" si="27"/>
        <v/>
      </c>
      <c r="C302" s="19"/>
      <c r="D302" s="19"/>
      <c r="E302" s="19"/>
      <c r="F302" s="2"/>
      <c r="G302" s="20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26"/>
        <v/>
      </c>
      <c r="Z302" s="23" t="str">
        <f t="shared" si="26"/>
        <v/>
      </c>
      <c r="AA302" s="19">
        <f t="shared" si="28"/>
        <v>0</v>
      </c>
      <c r="AB302" s="19">
        <f t="shared" si="29"/>
        <v>0</v>
      </c>
      <c r="AC302" s="19">
        <f t="shared" si="30"/>
        <v>0</v>
      </c>
      <c r="AD302" s="23" t="str">
        <f t="shared" si="31"/>
        <v/>
      </c>
      <c r="AE302" s="23" t="str">
        <f t="shared" si="31"/>
        <v/>
      </c>
    </row>
    <row r="303" spans="2:31" x14ac:dyDescent="0.25">
      <c r="B303" s="18" t="str">
        <f t="shared" si="27"/>
        <v/>
      </c>
      <c r="C303" s="19"/>
      <c r="D303" s="19"/>
      <c r="E303" s="19"/>
      <c r="F303" s="2"/>
      <c r="G303" s="20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26"/>
        <v/>
      </c>
      <c r="Z303" s="23" t="str">
        <f t="shared" si="26"/>
        <v/>
      </c>
      <c r="AA303" s="19">
        <f t="shared" si="28"/>
        <v>0</v>
      </c>
      <c r="AB303" s="19">
        <f t="shared" si="29"/>
        <v>0</v>
      </c>
      <c r="AC303" s="19">
        <f t="shared" si="30"/>
        <v>0</v>
      </c>
      <c r="AD303" s="23" t="str">
        <f t="shared" si="31"/>
        <v/>
      </c>
      <c r="AE303" s="23" t="str">
        <f t="shared" si="31"/>
        <v/>
      </c>
    </row>
    <row r="304" spans="2:31" x14ac:dyDescent="0.25">
      <c r="B304" s="18" t="str">
        <f t="shared" si="27"/>
        <v/>
      </c>
      <c r="C304" s="19"/>
      <c r="D304" s="19"/>
      <c r="E304" s="19"/>
      <c r="F304" s="2"/>
      <c r="G304" s="20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26"/>
        <v/>
      </c>
      <c r="Z304" s="23" t="str">
        <f t="shared" si="26"/>
        <v/>
      </c>
      <c r="AA304" s="19">
        <f t="shared" si="28"/>
        <v>0</v>
      </c>
      <c r="AB304" s="19">
        <f t="shared" si="29"/>
        <v>0</v>
      </c>
      <c r="AC304" s="19">
        <f t="shared" si="30"/>
        <v>0</v>
      </c>
      <c r="AD304" s="23" t="str">
        <f t="shared" si="31"/>
        <v/>
      </c>
      <c r="AE304" s="23" t="str">
        <f t="shared" si="31"/>
        <v/>
      </c>
    </row>
    <row r="305" spans="2:31" x14ac:dyDescent="0.25">
      <c r="B305" s="18" t="str">
        <f t="shared" si="27"/>
        <v/>
      </c>
      <c r="C305" s="19"/>
      <c r="D305" s="19"/>
      <c r="E305" s="19"/>
      <c r="F305" s="2"/>
      <c r="G305" s="20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26"/>
        <v/>
      </c>
      <c r="Z305" s="23" t="str">
        <f t="shared" si="26"/>
        <v/>
      </c>
      <c r="AA305" s="19">
        <f t="shared" si="28"/>
        <v>0</v>
      </c>
      <c r="AB305" s="19">
        <f t="shared" si="29"/>
        <v>0</v>
      </c>
      <c r="AC305" s="19">
        <f t="shared" si="30"/>
        <v>0</v>
      </c>
      <c r="AD305" s="23" t="str">
        <f t="shared" si="31"/>
        <v/>
      </c>
      <c r="AE305" s="23" t="str">
        <f t="shared" si="31"/>
        <v/>
      </c>
    </row>
    <row r="306" spans="2:31" x14ac:dyDescent="0.25">
      <c r="B306" s="18" t="str">
        <f t="shared" si="27"/>
        <v/>
      </c>
      <c r="C306" s="19"/>
      <c r="D306" s="19"/>
      <c r="E306" s="19"/>
      <c r="F306" s="2"/>
      <c r="G306" s="20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26"/>
        <v/>
      </c>
      <c r="Z306" s="23" t="str">
        <f t="shared" si="26"/>
        <v/>
      </c>
      <c r="AA306" s="19">
        <f t="shared" si="28"/>
        <v>0</v>
      </c>
      <c r="AB306" s="19">
        <f t="shared" si="29"/>
        <v>0</v>
      </c>
      <c r="AC306" s="19">
        <f t="shared" si="30"/>
        <v>0</v>
      </c>
      <c r="AD306" s="23" t="str">
        <f t="shared" si="31"/>
        <v/>
      </c>
      <c r="AE306" s="23" t="str">
        <f t="shared" si="31"/>
        <v/>
      </c>
    </row>
    <row r="307" spans="2:31" x14ac:dyDescent="0.25">
      <c r="B307" s="18" t="str">
        <f t="shared" si="27"/>
        <v/>
      </c>
      <c r="C307" s="19"/>
      <c r="D307" s="19"/>
      <c r="E307" s="19"/>
      <c r="F307" s="2"/>
      <c r="G307" s="20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26"/>
        <v/>
      </c>
      <c r="Z307" s="23" t="str">
        <f t="shared" si="26"/>
        <v/>
      </c>
      <c r="AA307" s="19">
        <f t="shared" si="28"/>
        <v>0</v>
      </c>
      <c r="AB307" s="19">
        <f t="shared" si="29"/>
        <v>0</v>
      </c>
      <c r="AC307" s="19">
        <f t="shared" si="30"/>
        <v>0</v>
      </c>
      <c r="AD307" s="23" t="str">
        <f t="shared" si="31"/>
        <v/>
      </c>
      <c r="AE307" s="23" t="str">
        <f t="shared" si="31"/>
        <v/>
      </c>
    </row>
    <row r="308" spans="2:31" x14ac:dyDescent="0.25">
      <c r="B308" s="18" t="str">
        <f t="shared" si="27"/>
        <v/>
      </c>
      <c r="C308" s="19"/>
      <c r="D308" s="19"/>
      <c r="E308" s="19"/>
      <c r="F308" s="2"/>
      <c r="G308" s="20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26"/>
        <v/>
      </c>
      <c r="Z308" s="23" t="str">
        <f t="shared" si="26"/>
        <v/>
      </c>
      <c r="AA308" s="19">
        <f t="shared" si="28"/>
        <v>0</v>
      </c>
      <c r="AB308" s="19">
        <f t="shared" si="29"/>
        <v>0</v>
      </c>
      <c r="AC308" s="19">
        <f t="shared" si="30"/>
        <v>0</v>
      </c>
      <c r="AD308" s="23" t="str">
        <f t="shared" si="31"/>
        <v/>
      </c>
      <c r="AE308" s="23" t="str">
        <f t="shared" si="31"/>
        <v/>
      </c>
    </row>
    <row r="309" spans="2:31" x14ac:dyDescent="0.25">
      <c r="B309" s="18" t="str">
        <f t="shared" si="27"/>
        <v/>
      </c>
      <c r="C309" s="19"/>
      <c r="D309" s="19"/>
      <c r="E309" s="19"/>
      <c r="F309" s="2"/>
      <c r="G309" s="20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26"/>
        <v/>
      </c>
      <c r="Z309" s="23" t="str">
        <f t="shared" si="26"/>
        <v/>
      </c>
      <c r="AA309" s="19">
        <f t="shared" si="28"/>
        <v>0</v>
      </c>
      <c r="AB309" s="19">
        <f t="shared" si="29"/>
        <v>0</v>
      </c>
      <c r="AC309" s="19">
        <f t="shared" si="30"/>
        <v>0</v>
      </c>
      <c r="AD309" s="23" t="str">
        <f t="shared" si="31"/>
        <v/>
      </c>
      <c r="AE309" s="23" t="str">
        <f t="shared" si="31"/>
        <v/>
      </c>
    </row>
    <row r="310" spans="2:31" x14ac:dyDescent="0.25">
      <c r="B310" s="18" t="str">
        <f t="shared" si="27"/>
        <v/>
      </c>
      <c r="C310" s="19"/>
      <c r="D310" s="19"/>
      <c r="E310" s="19"/>
      <c r="F310" s="2"/>
      <c r="G310" s="20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26"/>
        <v/>
      </c>
      <c r="Z310" s="23" t="str">
        <f t="shared" si="26"/>
        <v/>
      </c>
      <c r="AA310" s="19">
        <f t="shared" si="28"/>
        <v>0</v>
      </c>
      <c r="AB310" s="19">
        <f t="shared" si="29"/>
        <v>0</v>
      </c>
      <c r="AC310" s="19">
        <f t="shared" si="30"/>
        <v>0</v>
      </c>
      <c r="AD310" s="23" t="str">
        <f t="shared" si="31"/>
        <v/>
      </c>
      <c r="AE310" s="23" t="str">
        <f t="shared" si="31"/>
        <v/>
      </c>
    </row>
    <row r="311" spans="2:31" x14ac:dyDescent="0.25">
      <c r="B311" s="18" t="str">
        <f t="shared" si="27"/>
        <v/>
      </c>
      <c r="C311" s="19"/>
      <c r="D311" s="19"/>
      <c r="E311" s="19"/>
      <c r="F311" s="2"/>
      <c r="G311" s="20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26"/>
        <v/>
      </c>
      <c r="Z311" s="23" t="str">
        <f t="shared" si="26"/>
        <v/>
      </c>
      <c r="AA311" s="19">
        <f t="shared" si="28"/>
        <v>0</v>
      </c>
      <c r="AB311" s="19">
        <f t="shared" si="29"/>
        <v>0</v>
      </c>
      <c r="AC311" s="19">
        <f t="shared" si="30"/>
        <v>0</v>
      </c>
      <c r="AD311" s="23" t="str">
        <f t="shared" si="31"/>
        <v/>
      </c>
      <c r="AE311" s="23" t="str">
        <f t="shared" si="31"/>
        <v/>
      </c>
    </row>
    <row r="312" spans="2:31" x14ac:dyDescent="0.25">
      <c r="B312" s="18" t="str">
        <f t="shared" si="27"/>
        <v/>
      </c>
      <c r="C312" s="19"/>
      <c r="D312" s="19"/>
      <c r="E312" s="19"/>
      <c r="F312" s="2"/>
      <c r="G312" s="20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26"/>
        <v/>
      </c>
      <c r="Z312" s="23" t="str">
        <f t="shared" si="26"/>
        <v/>
      </c>
      <c r="AA312" s="19">
        <f t="shared" si="28"/>
        <v>0</v>
      </c>
      <c r="AB312" s="19">
        <f t="shared" si="29"/>
        <v>0</v>
      </c>
      <c r="AC312" s="19">
        <f t="shared" si="30"/>
        <v>0</v>
      </c>
      <c r="AD312" s="23" t="str">
        <f t="shared" si="31"/>
        <v/>
      </c>
      <c r="AE312" s="23" t="str">
        <f t="shared" si="31"/>
        <v/>
      </c>
    </row>
    <row r="313" spans="2:31" x14ac:dyDescent="0.25">
      <c r="B313" s="18" t="str">
        <f t="shared" si="27"/>
        <v/>
      </c>
      <c r="C313" s="19"/>
      <c r="D313" s="19"/>
      <c r="E313" s="19"/>
      <c r="F313" s="2"/>
      <c r="G313" s="20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26"/>
        <v/>
      </c>
      <c r="Z313" s="23" t="str">
        <f t="shared" si="26"/>
        <v/>
      </c>
      <c r="AA313" s="19">
        <f t="shared" si="28"/>
        <v>0</v>
      </c>
      <c r="AB313" s="19">
        <f t="shared" si="29"/>
        <v>0</v>
      </c>
      <c r="AC313" s="19">
        <f t="shared" si="30"/>
        <v>0</v>
      </c>
      <c r="AD313" s="23" t="str">
        <f t="shared" si="31"/>
        <v/>
      </c>
      <c r="AE313" s="23" t="str">
        <f t="shared" si="31"/>
        <v/>
      </c>
    </row>
    <row r="314" spans="2:31" x14ac:dyDescent="0.25">
      <c r="B314" s="18" t="str">
        <f t="shared" si="27"/>
        <v/>
      </c>
      <c r="C314" s="19"/>
      <c r="D314" s="19"/>
      <c r="E314" s="19"/>
      <c r="F314" s="2"/>
      <c r="G314" s="20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26"/>
        <v/>
      </c>
      <c r="Z314" s="23" t="str">
        <f t="shared" si="26"/>
        <v/>
      </c>
      <c r="AA314" s="19">
        <f t="shared" si="28"/>
        <v>0</v>
      </c>
      <c r="AB314" s="19">
        <f t="shared" si="29"/>
        <v>0</v>
      </c>
      <c r="AC314" s="19">
        <f t="shared" si="30"/>
        <v>0</v>
      </c>
      <c r="AD314" s="23" t="str">
        <f t="shared" si="31"/>
        <v/>
      </c>
      <c r="AE314" s="23" t="str">
        <f t="shared" si="31"/>
        <v/>
      </c>
    </row>
    <row r="315" spans="2:31" x14ac:dyDescent="0.25">
      <c r="B315" s="18" t="str">
        <f t="shared" si="27"/>
        <v/>
      </c>
      <c r="C315" s="19"/>
      <c r="D315" s="19"/>
      <c r="E315" s="19"/>
      <c r="F315" s="2"/>
      <c r="G315" s="20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26"/>
        <v/>
      </c>
      <c r="Z315" s="23" t="str">
        <f t="shared" si="26"/>
        <v/>
      </c>
      <c r="AA315" s="19">
        <f t="shared" si="28"/>
        <v>0</v>
      </c>
      <c r="AB315" s="19">
        <f t="shared" si="29"/>
        <v>0</v>
      </c>
      <c r="AC315" s="19">
        <f t="shared" si="30"/>
        <v>0</v>
      </c>
      <c r="AD315" s="23" t="str">
        <f t="shared" si="31"/>
        <v/>
      </c>
      <c r="AE315" s="23" t="str">
        <f t="shared" si="31"/>
        <v/>
      </c>
    </row>
    <row r="316" spans="2:31" x14ac:dyDescent="0.25">
      <c r="B316" s="18" t="str">
        <f t="shared" si="27"/>
        <v/>
      </c>
      <c r="C316" s="19"/>
      <c r="D316" s="19"/>
      <c r="E316" s="19"/>
      <c r="F316" s="2"/>
      <c r="G316" s="20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26"/>
        <v/>
      </c>
      <c r="Z316" s="23" t="str">
        <f t="shared" si="26"/>
        <v/>
      </c>
      <c r="AA316" s="19">
        <f t="shared" si="28"/>
        <v>0</v>
      </c>
      <c r="AB316" s="19">
        <f t="shared" si="29"/>
        <v>0</v>
      </c>
      <c r="AC316" s="19">
        <f t="shared" si="30"/>
        <v>0</v>
      </c>
      <c r="AD316" s="23" t="str">
        <f t="shared" si="31"/>
        <v/>
      </c>
      <c r="AE316" s="23" t="str">
        <f t="shared" si="31"/>
        <v/>
      </c>
    </row>
    <row r="317" spans="2:31" x14ac:dyDescent="0.25">
      <c r="B317" s="18" t="str">
        <f t="shared" si="27"/>
        <v/>
      </c>
      <c r="C317" s="19"/>
      <c r="D317" s="19"/>
      <c r="E317" s="19"/>
      <c r="F317" s="2"/>
      <c r="G317" s="20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26"/>
        <v/>
      </c>
      <c r="Z317" s="23" t="str">
        <f t="shared" si="26"/>
        <v/>
      </c>
      <c r="AA317" s="19">
        <f t="shared" si="28"/>
        <v>0</v>
      </c>
      <c r="AB317" s="19">
        <f t="shared" si="29"/>
        <v>0</v>
      </c>
      <c r="AC317" s="19">
        <f t="shared" si="30"/>
        <v>0</v>
      </c>
      <c r="AD317" s="23" t="str">
        <f t="shared" si="31"/>
        <v/>
      </c>
      <c r="AE317" s="23" t="str">
        <f t="shared" si="31"/>
        <v/>
      </c>
    </row>
    <row r="318" spans="2:31" x14ac:dyDescent="0.25">
      <c r="B318" s="18" t="str">
        <f t="shared" si="27"/>
        <v/>
      </c>
      <c r="C318" s="19"/>
      <c r="D318" s="19"/>
      <c r="E318" s="19"/>
      <c r="F318" s="2"/>
      <c r="G318" s="20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26"/>
        <v/>
      </c>
      <c r="Z318" s="23" t="str">
        <f t="shared" si="26"/>
        <v/>
      </c>
      <c r="AA318" s="19">
        <f t="shared" si="28"/>
        <v>0</v>
      </c>
      <c r="AB318" s="19">
        <f t="shared" si="29"/>
        <v>0</v>
      </c>
      <c r="AC318" s="19">
        <f t="shared" si="30"/>
        <v>0</v>
      </c>
      <c r="AD318" s="23" t="str">
        <f t="shared" si="31"/>
        <v/>
      </c>
      <c r="AE318" s="23" t="str">
        <f t="shared" si="31"/>
        <v/>
      </c>
    </row>
    <row r="319" spans="2:31" x14ac:dyDescent="0.25">
      <c r="B319" s="18" t="str">
        <f t="shared" si="27"/>
        <v/>
      </c>
      <c r="C319" s="19"/>
      <c r="D319" s="19"/>
      <c r="E319" s="19"/>
      <c r="F319" s="2"/>
      <c r="G319" s="20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26"/>
        <v/>
      </c>
      <c r="Z319" s="23" t="str">
        <f t="shared" si="26"/>
        <v/>
      </c>
      <c r="AA319" s="19">
        <f t="shared" si="28"/>
        <v>0</v>
      </c>
      <c r="AB319" s="19">
        <f t="shared" si="29"/>
        <v>0</v>
      </c>
      <c r="AC319" s="19">
        <f t="shared" si="30"/>
        <v>0</v>
      </c>
      <c r="AD319" s="23" t="str">
        <f t="shared" si="31"/>
        <v/>
      </c>
      <c r="AE319" s="23" t="str">
        <f t="shared" si="31"/>
        <v/>
      </c>
    </row>
    <row r="320" spans="2:31" x14ac:dyDescent="0.25">
      <c r="B320" s="18" t="str">
        <f t="shared" si="27"/>
        <v/>
      </c>
      <c r="C320" s="19"/>
      <c r="D320" s="19"/>
      <c r="E320" s="19"/>
      <c r="F320" s="2"/>
      <c r="G320" s="20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26"/>
        <v/>
      </c>
      <c r="Z320" s="23" t="str">
        <f t="shared" si="26"/>
        <v/>
      </c>
      <c r="AA320" s="19">
        <f t="shared" si="28"/>
        <v>0</v>
      </c>
      <c r="AB320" s="19">
        <f t="shared" si="29"/>
        <v>0</v>
      </c>
      <c r="AC320" s="19">
        <f t="shared" si="30"/>
        <v>0</v>
      </c>
      <c r="AD320" s="23" t="str">
        <f t="shared" si="31"/>
        <v/>
      </c>
      <c r="AE320" s="23" t="str">
        <f t="shared" si="31"/>
        <v/>
      </c>
    </row>
    <row r="321" spans="2:31" x14ac:dyDescent="0.25">
      <c r="B321" s="18" t="str">
        <f t="shared" si="27"/>
        <v/>
      </c>
      <c r="C321" s="19"/>
      <c r="D321" s="19"/>
      <c r="E321" s="19"/>
      <c r="F321" s="2"/>
      <c r="G321" s="20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26"/>
        <v/>
      </c>
      <c r="Z321" s="23" t="str">
        <f t="shared" si="26"/>
        <v/>
      </c>
      <c r="AA321" s="19">
        <f t="shared" si="28"/>
        <v>0</v>
      </c>
      <c r="AB321" s="19">
        <f t="shared" si="29"/>
        <v>0</v>
      </c>
      <c r="AC321" s="19">
        <f t="shared" si="30"/>
        <v>0</v>
      </c>
      <c r="AD321" s="23" t="str">
        <f t="shared" si="31"/>
        <v/>
      </c>
      <c r="AE321" s="23" t="str">
        <f t="shared" si="31"/>
        <v/>
      </c>
    </row>
    <row r="322" spans="2:31" x14ac:dyDescent="0.25">
      <c r="B322" s="18" t="str">
        <f t="shared" si="27"/>
        <v/>
      </c>
      <c r="C322" s="19"/>
      <c r="D322" s="19"/>
      <c r="E322" s="19"/>
      <c r="F322" s="2"/>
      <c r="G322" s="20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26"/>
        <v/>
      </c>
      <c r="Z322" s="23" t="str">
        <f t="shared" si="26"/>
        <v/>
      </c>
      <c r="AA322" s="19">
        <f t="shared" si="28"/>
        <v>0</v>
      </c>
      <c r="AB322" s="19">
        <f t="shared" si="29"/>
        <v>0</v>
      </c>
      <c r="AC322" s="19">
        <f t="shared" si="30"/>
        <v>0</v>
      </c>
      <c r="AD322" s="23" t="str">
        <f t="shared" si="31"/>
        <v/>
      </c>
      <c r="AE322" s="23" t="str">
        <f t="shared" si="31"/>
        <v/>
      </c>
    </row>
    <row r="323" spans="2:31" x14ac:dyDescent="0.25">
      <c r="B323" s="18" t="str">
        <f t="shared" si="27"/>
        <v/>
      </c>
      <c r="C323" s="19"/>
      <c r="D323" s="19"/>
      <c r="E323" s="19"/>
      <c r="F323" s="2"/>
      <c r="G323" s="20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26"/>
        <v/>
      </c>
      <c r="Z323" s="23" t="str">
        <f t="shared" si="26"/>
        <v/>
      </c>
      <c r="AA323" s="19">
        <f t="shared" si="28"/>
        <v>0</v>
      </c>
      <c r="AB323" s="19">
        <f t="shared" si="29"/>
        <v>0</v>
      </c>
      <c r="AC323" s="19">
        <f t="shared" si="30"/>
        <v>0</v>
      </c>
      <c r="AD323" s="23" t="str">
        <f t="shared" si="31"/>
        <v/>
      </c>
      <c r="AE323" s="23" t="str">
        <f t="shared" si="31"/>
        <v/>
      </c>
    </row>
    <row r="324" spans="2:31" x14ac:dyDescent="0.25">
      <c r="B324" s="18" t="str">
        <f t="shared" si="27"/>
        <v/>
      </c>
      <c r="C324" s="19"/>
      <c r="D324" s="19"/>
      <c r="E324" s="19"/>
      <c r="F324" s="2"/>
      <c r="G324" s="20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26"/>
        <v/>
      </c>
      <c r="Z324" s="23" t="str">
        <f t="shared" si="26"/>
        <v/>
      </c>
      <c r="AA324" s="19">
        <f t="shared" si="28"/>
        <v>0</v>
      </c>
      <c r="AB324" s="19">
        <f t="shared" si="29"/>
        <v>0</v>
      </c>
      <c r="AC324" s="19">
        <f t="shared" si="30"/>
        <v>0</v>
      </c>
      <c r="AD324" s="23" t="str">
        <f t="shared" si="31"/>
        <v/>
      </c>
      <c r="AE324" s="23" t="str">
        <f t="shared" si="31"/>
        <v/>
      </c>
    </row>
    <row r="325" spans="2:31" x14ac:dyDescent="0.25">
      <c r="B325" s="18" t="str">
        <f t="shared" si="27"/>
        <v/>
      </c>
      <c r="C325" s="19"/>
      <c r="D325" s="19"/>
      <c r="E325" s="19"/>
      <c r="F325" s="2"/>
      <c r="G325" s="20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26"/>
        <v/>
      </c>
      <c r="Z325" s="23" t="str">
        <f t="shared" si="26"/>
        <v/>
      </c>
      <c r="AA325" s="19">
        <f t="shared" si="28"/>
        <v>0</v>
      </c>
      <c r="AB325" s="19">
        <f t="shared" si="29"/>
        <v>0</v>
      </c>
      <c r="AC325" s="19">
        <f t="shared" si="30"/>
        <v>0</v>
      </c>
      <c r="AD325" s="23" t="str">
        <f t="shared" si="31"/>
        <v/>
      </c>
      <c r="AE325" s="23" t="str">
        <f t="shared" si="31"/>
        <v/>
      </c>
    </row>
    <row r="326" spans="2:31" x14ac:dyDescent="0.25">
      <c r="B326" s="18" t="str">
        <f t="shared" si="27"/>
        <v/>
      </c>
      <c r="C326" s="19"/>
      <c r="D326" s="19"/>
      <c r="E326" s="19"/>
      <c r="F326" s="2"/>
      <c r="G326" s="20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26"/>
        <v/>
      </c>
      <c r="Z326" s="23" t="str">
        <f t="shared" si="26"/>
        <v/>
      </c>
      <c r="AA326" s="19">
        <f t="shared" si="28"/>
        <v>0</v>
      </c>
      <c r="AB326" s="19">
        <f t="shared" si="29"/>
        <v>0</v>
      </c>
      <c r="AC326" s="19">
        <f t="shared" si="30"/>
        <v>0</v>
      </c>
      <c r="AD326" s="23" t="str">
        <f t="shared" si="31"/>
        <v/>
      </c>
      <c r="AE326" s="23" t="str">
        <f t="shared" si="31"/>
        <v/>
      </c>
    </row>
    <row r="327" spans="2:31" x14ac:dyDescent="0.25">
      <c r="B327" s="18" t="str">
        <f t="shared" si="27"/>
        <v/>
      </c>
      <c r="C327" s="19"/>
      <c r="D327" s="19"/>
      <c r="E327" s="19"/>
      <c r="F327" s="2"/>
      <c r="G327" s="20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26"/>
        <v/>
      </c>
      <c r="Z327" s="23" t="str">
        <f t="shared" si="26"/>
        <v/>
      </c>
      <c r="AA327" s="19">
        <f t="shared" si="28"/>
        <v>0</v>
      </c>
      <c r="AB327" s="19">
        <f t="shared" si="29"/>
        <v>0</v>
      </c>
      <c r="AC327" s="19">
        <f t="shared" si="30"/>
        <v>0</v>
      </c>
      <c r="AD327" s="23" t="str">
        <f t="shared" si="31"/>
        <v/>
      </c>
      <c r="AE327" s="23" t="str">
        <f t="shared" si="31"/>
        <v/>
      </c>
    </row>
    <row r="328" spans="2:31" x14ac:dyDescent="0.25">
      <c r="B328" s="18" t="str">
        <f t="shared" si="27"/>
        <v/>
      </c>
      <c r="C328" s="19"/>
      <c r="D328" s="19"/>
      <c r="E328" s="19"/>
      <c r="F328" s="2"/>
      <c r="G328" s="20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26"/>
        <v/>
      </c>
      <c r="Z328" s="23" t="str">
        <f t="shared" si="26"/>
        <v/>
      </c>
      <c r="AA328" s="19">
        <f t="shared" si="28"/>
        <v>0</v>
      </c>
      <c r="AB328" s="19">
        <f t="shared" si="29"/>
        <v>0</v>
      </c>
      <c r="AC328" s="19">
        <f t="shared" si="30"/>
        <v>0</v>
      </c>
      <c r="AD328" s="23" t="str">
        <f t="shared" si="31"/>
        <v/>
      </c>
      <c r="AE328" s="23" t="str">
        <f t="shared" si="31"/>
        <v/>
      </c>
    </row>
    <row r="329" spans="2:31" x14ac:dyDescent="0.25">
      <c r="B329" s="18" t="str">
        <f t="shared" si="27"/>
        <v/>
      </c>
      <c r="C329" s="19"/>
      <c r="D329" s="19"/>
      <c r="E329" s="19"/>
      <c r="F329" s="2"/>
      <c r="G329" s="20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26"/>
        <v/>
      </c>
      <c r="Z329" s="23" t="str">
        <f t="shared" si="26"/>
        <v/>
      </c>
      <c r="AA329" s="19">
        <f t="shared" si="28"/>
        <v>0</v>
      </c>
      <c r="AB329" s="19">
        <f t="shared" si="29"/>
        <v>0</v>
      </c>
      <c r="AC329" s="19">
        <f t="shared" si="30"/>
        <v>0</v>
      </c>
      <c r="AD329" s="23" t="str">
        <f t="shared" si="31"/>
        <v/>
      </c>
      <c r="AE329" s="23" t="str">
        <f t="shared" si="31"/>
        <v/>
      </c>
    </row>
    <row r="330" spans="2:31" x14ac:dyDescent="0.25">
      <c r="B330" s="18" t="str">
        <f t="shared" si="27"/>
        <v/>
      </c>
      <c r="C330" s="19"/>
      <c r="D330" s="19"/>
      <c r="E330" s="19"/>
      <c r="F330" s="2"/>
      <c r="G330" s="20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26"/>
        <v/>
      </c>
      <c r="Z330" s="23" t="str">
        <f t="shared" si="26"/>
        <v/>
      </c>
      <c r="AA330" s="19">
        <f t="shared" si="28"/>
        <v>0</v>
      </c>
      <c r="AB330" s="19">
        <f t="shared" si="29"/>
        <v>0</v>
      </c>
      <c r="AC330" s="19">
        <f t="shared" si="30"/>
        <v>0</v>
      </c>
      <c r="AD330" s="23" t="str">
        <f t="shared" si="31"/>
        <v/>
      </c>
      <c r="AE330" s="23" t="str">
        <f t="shared" si="31"/>
        <v/>
      </c>
    </row>
    <row r="331" spans="2:31" x14ac:dyDescent="0.25">
      <c r="B331" s="18" t="str">
        <f t="shared" si="27"/>
        <v/>
      </c>
      <c r="C331" s="19"/>
      <c r="D331" s="19"/>
      <c r="E331" s="19"/>
      <c r="F331" s="2"/>
      <c r="G331" s="20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26"/>
        <v/>
      </c>
      <c r="Z331" s="23" t="str">
        <f t="shared" si="26"/>
        <v/>
      </c>
      <c r="AA331" s="19">
        <f t="shared" si="28"/>
        <v>0</v>
      </c>
      <c r="AB331" s="19">
        <f t="shared" si="29"/>
        <v>0</v>
      </c>
      <c r="AC331" s="19">
        <f t="shared" si="30"/>
        <v>0</v>
      </c>
      <c r="AD331" s="23" t="str">
        <f t="shared" si="31"/>
        <v/>
      </c>
      <c r="AE331" s="23" t="str">
        <f t="shared" si="31"/>
        <v/>
      </c>
    </row>
    <row r="332" spans="2:31" x14ac:dyDescent="0.25">
      <c r="B332" s="18" t="str">
        <f t="shared" si="27"/>
        <v/>
      </c>
      <c r="C332" s="19"/>
      <c r="D332" s="19"/>
      <c r="E332" s="19"/>
      <c r="F332" s="2"/>
      <c r="G332" s="20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26"/>
        <v/>
      </c>
      <c r="Z332" s="23" t="str">
        <f t="shared" si="26"/>
        <v/>
      </c>
      <c r="AA332" s="19">
        <f t="shared" si="28"/>
        <v>0</v>
      </c>
      <c r="AB332" s="19">
        <f t="shared" si="29"/>
        <v>0</v>
      </c>
      <c r="AC332" s="19">
        <f t="shared" si="30"/>
        <v>0</v>
      </c>
      <c r="AD332" s="23" t="str">
        <f t="shared" si="31"/>
        <v/>
      </c>
      <c r="AE332" s="23" t="str">
        <f t="shared" si="31"/>
        <v/>
      </c>
    </row>
    <row r="333" spans="2:31" x14ac:dyDescent="0.25">
      <c r="B333" s="18" t="str">
        <f t="shared" si="27"/>
        <v/>
      </c>
      <c r="C333" s="19"/>
      <c r="D333" s="19"/>
      <c r="E333" s="19"/>
      <c r="F333" s="2"/>
      <c r="G333" s="20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26"/>
        <v/>
      </c>
      <c r="Z333" s="23" t="str">
        <f t="shared" si="26"/>
        <v/>
      </c>
      <c r="AA333" s="19">
        <f t="shared" si="28"/>
        <v>0</v>
      </c>
      <c r="AB333" s="19">
        <f t="shared" si="29"/>
        <v>0</v>
      </c>
      <c r="AC333" s="19">
        <f t="shared" si="30"/>
        <v>0</v>
      </c>
      <c r="AD333" s="23" t="str">
        <f t="shared" si="31"/>
        <v/>
      </c>
      <c r="AE333" s="23" t="str">
        <f t="shared" si="31"/>
        <v/>
      </c>
    </row>
    <row r="334" spans="2:31" x14ac:dyDescent="0.25">
      <c r="B334" s="18" t="str">
        <f t="shared" si="27"/>
        <v/>
      </c>
      <c r="C334" s="19"/>
      <c r="D334" s="19"/>
      <c r="E334" s="19"/>
      <c r="F334" s="2"/>
      <c r="G334" s="20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26"/>
        <v/>
      </c>
      <c r="Z334" s="23" t="str">
        <f t="shared" si="26"/>
        <v/>
      </c>
      <c r="AA334" s="19">
        <f t="shared" si="28"/>
        <v>0</v>
      </c>
      <c r="AB334" s="19">
        <f t="shared" si="29"/>
        <v>0</v>
      </c>
      <c r="AC334" s="19">
        <f t="shared" si="30"/>
        <v>0</v>
      </c>
      <c r="AD334" s="23" t="str">
        <f t="shared" si="31"/>
        <v/>
      </c>
      <c r="AE334" s="23" t="str">
        <f t="shared" si="31"/>
        <v/>
      </c>
    </row>
    <row r="335" spans="2:31" x14ac:dyDescent="0.25">
      <c r="B335" s="18" t="str">
        <f t="shared" si="27"/>
        <v/>
      </c>
      <c r="C335" s="19"/>
      <c r="D335" s="19"/>
      <c r="E335" s="19"/>
      <c r="F335" s="2"/>
      <c r="G335" s="20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26"/>
        <v/>
      </c>
      <c r="Z335" s="23" t="str">
        <f t="shared" si="26"/>
        <v/>
      </c>
      <c r="AA335" s="19">
        <f t="shared" si="28"/>
        <v>0</v>
      </c>
      <c r="AB335" s="19">
        <f t="shared" si="29"/>
        <v>0</v>
      </c>
      <c r="AC335" s="19">
        <f t="shared" si="30"/>
        <v>0</v>
      </c>
      <c r="AD335" s="23" t="str">
        <f t="shared" si="31"/>
        <v/>
      </c>
      <c r="AE335" s="23" t="str">
        <f t="shared" si="31"/>
        <v/>
      </c>
    </row>
    <row r="336" spans="2:31" x14ac:dyDescent="0.25">
      <c r="B336" s="18" t="str">
        <f t="shared" si="27"/>
        <v/>
      </c>
      <c r="C336" s="19"/>
      <c r="D336" s="19"/>
      <c r="E336" s="19"/>
      <c r="F336" s="2"/>
      <c r="G336" s="20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26"/>
        <v/>
      </c>
      <c r="Z336" s="23" t="str">
        <f t="shared" si="26"/>
        <v/>
      </c>
      <c r="AA336" s="19">
        <f t="shared" si="28"/>
        <v>0</v>
      </c>
      <c r="AB336" s="19">
        <f t="shared" si="29"/>
        <v>0</v>
      </c>
      <c r="AC336" s="19">
        <f t="shared" si="30"/>
        <v>0</v>
      </c>
      <c r="AD336" s="23" t="str">
        <f t="shared" si="31"/>
        <v/>
      </c>
      <c r="AE336" s="23" t="str">
        <f t="shared" si="31"/>
        <v/>
      </c>
    </row>
    <row r="337" spans="2:31" x14ac:dyDescent="0.25">
      <c r="B337" s="18" t="str">
        <f t="shared" si="27"/>
        <v/>
      </c>
      <c r="C337" s="19"/>
      <c r="D337" s="19"/>
      <c r="E337" s="19"/>
      <c r="F337" s="2"/>
      <c r="G337" s="20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26"/>
        <v/>
      </c>
      <c r="Z337" s="23" t="str">
        <f t="shared" si="26"/>
        <v/>
      </c>
      <c r="AA337" s="19">
        <f t="shared" si="28"/>
        <v>0</v>
      </c>
      <c r="AB337" s="19">
        <f t="shared" si="29"/>
        <v>0</v>
      </c>
      <c r="AC337" s="19">
        <f t="shared" si="30"/>
        <v>0</v>
      </c>
      <c r="AD337" s="23" t="str">
        <f t="shared" si="31"/>
        <v/>
      </c>
      <c r="AE337" s="23" t="str">
        <f t="shared" si="31"/>
        <v/>
      </c>
    </row>
    <row r="338" spans="2:31" x14ac:dyDescent="0.25">
      <c r="B338" s="18" t="str">
        <f t="shared" si="27"/>
        <v/>
      </c>
      <c r="C338" s="19"/>
      <c r="D338" s="19"/>
      <c r="E338" s="19"/>
      <c r="F338" s="2"/>
      <c r="G338" s="20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26"/>
        <v/>
      </c>
      <c r="Z338" s="23" t="str">
        <f t="shared" si="26"/>
        <v/>
      </c>
      <c r="AA338" s="19">
        <f t="shared" si="28"/>
        <v>0</v>
      </c>
      <c r="AB338" s="19">
        <f t="shared" si="29"/>
        <v>0</v>
      </c>
      <c r="AC338" s="19">
        <f t="shared" si="30"/>
        <v>0</v>
      </c>
      <c r="AD338" s="23" t="str">
        <f t="shared" si="31"/>
        <v/>
      </c>
      <c r="AE338" s="23" t="str">
        <f t="shared" si="31"/>
        <v/>
      </c>
    </row>
    <row r="339" spans="2:31" x14ac:dyDescent="0.25">
      <c r="B339" s="18" t="str">
        <f t="shared" si="27"/>
        <v/>
      </c>
      <c r="C339" s="19"/>
      <c r="D339" s="19"/>
      <c r="E339" s="19"/>
      <c r="F339" s="2"/>
      <c r="G339" s="20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26"/>
        <v/>
      </c>
      <c r="Z339" s="23" t="str">
        <f t="shared" si="26"/>
        <v/>
      </c>
      <c r="AA339" s="19">
        <f t="shared" si="28"/>
        <v>0</v>
      </c>
      <c r="AB339" s="19">
        <f t="shared" si="29"/>
        <v>0</v>
      </c>
      <c r="AC339" s="19">
        <f t="shared" si="30"/>
        <v>0</v>
      </c>
      <c r="AD339" s="23" t="str">
        <f t="shared" si="31"/>
        <v/>
      </c>
      <c r="AE339" s="23" t="str">
        <f t="shared" si="31"/>
        <v/>
      </c>
    </row>
    <row r="340" spans="2:31" x14ac:dyDescent="0.25">
      <c r="B340" s="18" t="str">
        <f t="shared" si="27"/>
        <v/>
      </c>
      <c r="C340" s="19"/>
      <c r="D340" s="19"/>
      <c r="E340" s="19"/>
      <c r="F340" s="2"/>
      <c r="G340" s="20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26"/>
        <v/>
      </c>
      <c r="Z340" s="23" t="str">
        <f t="shared" si="26"/>
        <v/>
      </c>
      <c r="AA340" s="19">
        <f t="shared" si="28"/>
        <v>0</v>
      </c>
      <c r="AB340" s="19">
        <f t="shared" si="29"/>
        <v>0</v>
      </c>
      <c r="AC340" s="19">
        <f t="shared" si="30"/>
        <v>0</v>
      </c>
      <c r="AD340" s="23" t="str">
        <f t="shared" si="31"/>
        <v/>
      </c>
      <c r="AE340" s="23" t="str">
        <f t="shared" si="31"/>
        <v/>
      </c>
    </row>
    <row r="341" spans="2:31" x14ac:dyDescent="0.25">
      <c r="B341" s="18" t="str">
        <f t="shared" si="27"/>
        <v/>
      </c>
      <c r="C341" s="19"/>
      <c r="D341" s="19"/>
      <c r="E341" s="19"/>
      <c r="F341" s="2"/>
      <c r="G341" s="20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26"/>
        <v/>
      </c>
      <c r="Z341" s="23" t="str">
        <f t="shared" si="26"/>
        <v/>
      </c>
      <c r="AA341" s="19">
        <f t="shared" si="28"/>
        <v>0</v>
      </c>
      <c r="AB341" s="19">
        <f t="shared" si="29"/>
        <v>0</v>
      </c>
      <c r="AC341" s="19">
        <f t="shared" si="30"/>
        <v>0</v>
      </c>
      <c r="AD341" s="23" t="str">
        <f t="shared" si="31"/>
        <v/>
      </c>
      <c r="AE341" s="23" t="str">
        <f t="shared" si="31"/>
        <v/>
      </c>
    </row>
    <row r="342" spans="2:31" x14ac:dyDescent="0.25">
      <c r="B342" s="18" t="str">
        <f t="shared" si="27"/>
        <v/>
      </c>
      <c r="C342" s="19"/>
      <c r="D342" s="19"/>
      <c r="E342" s="19"/>
      <c r="F342" s="2"/>
      <c r="G342" s="20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26"/>
        <v/>
      </c>
      <c r="Z342" s="23" t="str">
        <f t="shared" si="26"/>
        <v/>
      </c>
      <c r="AA342" s="19">
        <f t="shared" si="28"/>
        <v>0</v>
      </c>
      <c r="AB342" s="19">
        <f t="shared" si="29"/>
        <v>0</v>
      </c>
      <c r="AC342" s="19">
        <f t="shared" si="30"/>
        <v>0</v>
      </c>
      <c r="AD342" s="23" t="str">
        <f t="shared" si="31"/>
        <v/>
      </c>
      <c r="AE342" s="23" t="str">
        <f t="shared" si="31"/>
        <v/>
      </c>
    </row>
    <row r="343" spans="2:31" x14ac:dyDescent="0.25">
      <c r="B343" s="18" t="str">
        <f t="shared" si="27"/>
        <v/>
      </c>
      <c r="C343" s="19"/>
      <c r="D343" s="19"/>
      <c r="E343" s="19"/>
      <c r="F343" s="2"/>
      <c r="G343" s="20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Z406" si="32">IF(M343&lt;&gt;"",$H343*M343,"")</f>
        <v/>
      </c>
      <c r="Z343" s="23" t="str">
        <f t="shared" si="32"/>
        <v/>
      </c>
      <c r="AA343" s="19">
        <f t="shared" si="28"/>
        <v>0</v>
      </c>
      <c r="AB343" s="19">
        <f t="shared" si="29"/>
        <v>0</v>
      </c>
      <c r="AC343" s="19">
        <f t="shared" si="30"/>
        <v>0</v>
      </c>
      <c r="AD343" s="23" t="str">
        <f t="shared" si="31"/>
        <v/>
      </c>
      <c r="AE343" s="23" t="str">
        <f t="shared" si="31"/>
        <v/>
      </c>
    </row>
    <row r="344" spans="2:31" x14ac:dyDescent="0.25">
      <c r="B344" s="18" t="str">
        <f t="shared" ref="B344:B407" si="33">IF(G344="","",B343+1)</f>
        <v/>
      </c>
      <c r="C344" s="19"/>
      <c r="D344" s="19"/>
      <c r="E344" s="19"/>
      <c r="F344" s="2"/>
      <c r="G344" s="20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32"/>
        <v/>
      </c>
      <c r="Z344" s="23" t="str">
        <f t="shared" si="32"/>
        <v/>
      </c>
      <c r="AA344" s="19">
        <f t="shared" ref="AA344:AA407" si="34">IF(OR(M344&lt;&gt;"",N344&lt;&gt;""),1,0)</f>
        <v>0</v>
      </c>
      <c r="AB344" s="19">
        <f t="shared" ref="AB344:AB407" si="35">IF(M344&lt;&gt;0,1,0)</f>
        <v>0</v>
      </c>
      <c r="AC344" s="19">
        <f t="shared" ref="AC344:AC407" si="36">IF(N344&lt;&gt;0,1,0)</f>
        <v>0</v>
      </c>
      <c r="AD344" s="23" t="str">
        <f t="shared" ref="AD344:AE407" si="37">IF(W344&lt;&gt;"",$H344*W344,"")</f>
        <v/>
      </c>
      <c r="AE344" s="23" t="str">
        <f t="shared" si="37"/>
        <v/>
      </c>
    </row>
    <row r="345" spans="2:31" x14ac:dyDescent="0.25">
      <c r="B345" s="18" t="str">
        <f t="shared" si="33"/>
        <v/>
      </c>
      <c r="C345" s="19"/>
      <c r="D345" s="19"/>
      <c r="E345" s="19"/>
      <c r="F345" s="2"/>
      <c r="G345" s="20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32"/>
        <v/>
      </c>
      <c r="Z345" s="23" t="str">
        <f t="shared" si="32"/>
        <v/>
      </c>
      <c r="AA345" s="19">
        <f t="shared" si="34"/>
        <v>0</v>
      </c>
      <c r="AB345" s="19">
        <f t="shared" si="35"/>
        <v>0</v>
      </c>
      <c r="AC345" s="19">
        <f t="shared" si="36"/>
        <v>0</v>
      </c>
      <c r="AD345" s="23" t="str">
        <f t="shared" si="37"/>
        <v/>
      </c>
      <c r="AE345" s="23" t="str">
        <f t="shared" si="37"/>
        <v/>
      </c>
    </row>
    <row r="346" spans="2:31" x14ac:dyDescent="0.25">
      <c r="B346" s="18" t="str">
        <f t="shared" si="33"/>
        <v/>
      </c>
      <c r="C346" s="19"/>
      <c r="D346" s="19"/>
      <c r="E346" s="19"/>
      <c r="F346" s="2"/>
      <c r="G346" s="20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32"/>
        <v/>
      </c>
      <c r="Z346" s="23" t="str">
        <f t="shared" si="32"/>
        <v/>
      </c>
      <c r="AA346" s="19">
        <f t="shared" si="34"/>
        <v>0</v>
      </c>
      <c r="AB346" s="19">
        <f t="shared" si="35"/>
        <v>0</v>
      </c>
      <c r="AC346" s="19">
        <f t="shared" si="36"/>
        <v>0</v>
      </c>
      <c r="AD346" s="23" t="str">
        <f t="shared" si="37"/>
        <v/>
      </c>
      <c r="AE346" s="23" t="str">
        <f t="shared" si="37"/>
        <v/>
      </c>
    </row>
    <row r="347" spans="2:31" x14ac:dyDescent="0.25">
      <c r="B347" s="18" t="str">
        <f t="shared" si="33"/>
        <v/>
      </c>
      <c r="C347" s="19"/>
      <c r="D347" s="19"/>
      <c r="E347" s="19"/>
      <c r="F347" s="2"/>
      <c r="G347" s="20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32"/>
        <v/>
      </c>
      <c r="Z347" s="23" t="str">
        <f t="shared" si="32"/>
        <v/>
      </c>
      <c r="AA347" s="19">
        <f t="shared" si="34"/>
        <v>0</v>
      </c>
      <c r="AB347" s="19">
        <f t="shared" si="35"/>
        <v>0</v>
      </c>
      <c r="AC347" s="19">
        <f t="shared" si="36"/>
        <v>0</v>
      </c>
      <c r="AD347" s="23" t="str">
        <f t="shared" si="37"/>
        <v/>
      </c>
      <c r="AE347" s="23" t="str">
        <f t="shared" si="37"/>
        <v/>
      </c>
    </row>
    <row r="348" spans="2:31" x14ac:dyDescent="0.25">
      <c r="B348" s="18" t="str">
        <f t="shared" si="33"/>
        <v/>
      </c>
      <c r="C348" s="19"/>
      <c r="D348" s="19"/>
      <c r="E348" s="19"/>
      <c r="F348" s="2"/>
      <c r="G348" s="20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32"/>
        <v/>
      </c>
      <c r="Z348" s="23" t="str">
        <f t="shared" si="32"/>
        <v/>
      </c>
      <c r="AA348" s="19">
        <f t="shared" si="34"/>
        <v>0</v>
      </c>
      <c r="AB348" s="19">
        <f t="shared" si="35"/>
        <v>0</v>
      </c>
      <c r="AC348" s="19">
        <f t="shared" si="36"/>
        <v>0</v>
      </c>
      <c r="AD348" s="23" t="str">
        <f t="shared" si="37"/>
        <v/>
      </c>
      <c r="AE348" s="23" t="str">
        <f t="shared" si="37"/>
        <v/>
      </c>
    </row>
    <row r="349" spans="2:31" x14ac:dyDescent="0.25">
      <c r="B349" s="18" t="str">
        <f t="shared" si="33"/>
        <v/>
      </c>
      <c r="C349" s="19"/>
      <c r="D349" s="19"/>
      <c r="E349" s="19"/>
      <c r="F349" s="2"/>
      <c r="G349" s="20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32"/>
        <v/>
      </c>
      <c r="Z349" s="23" t="str">
        <f t="shared" si="32"/>
        <v/>
      </c>
      <c r="AA349" s="19">
        <f t="shared" si="34"/>
        <v>0</v>
      </c>
      <c r="AB349" s="19">
        <f t="shared" si="35"/>
        <v>0</v>
      </c>
      <c r="AC349" s="19">
        <f t="shared" si="36"/>
        <v>0</v>
      </c>
      <c r="AD349" s="23" t="str">
        <f t="shared" si="37"/>
        <v/>
      </c>
      <c r="AE349" s="23" t="str">
        <f t="shared" si="37"/>
        <v/>
      </c>
    </row>
    <row r="350" spans="2:31" x14ac:dyDescent="0.25">
      <c r="B350" s="18" t="str">
        <f t="shared" si="33"/>
        <v/>
      </c>
      <c r="C350" s="19"/>
      <c r="D350" s="19"/>
      <c r="E350" s="19"/>
      <c r="F350" s="2"/>
      <c r="G350" s="20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32"/>
        <v/>
      </c>
      <c r="Z350" s="23" t="str">
        <f t="shared" si="32"/>
        <v/>
      </c>
      <c r="AA350" s="19">
        <f t="shared" si="34"/>
        <v>0</v>
      </c>
      <c r="AB350" s="19">
        <f t="shared" si="35"/>
        <v>0</v>
      </c>
      <c r="AC350" s="19">
        <f t="shared" si="36"/>
        <v>0</v>
      </c>
      <c r="AD350" s="23" t="str">
        <f t="shared" si="37"/>
        <v/>
      </c>
      <c r="AE350" s="23" t="str">
        <f t="shared" si="37"/>
        <v/>
      </c>
    </row>
    <row r="351" spans="2:31" x14ac:dyDescent="0.25">
      <c r="B351" s="18" t="str">
        <f t="shared" si="33"/>
        <v/>
      </c>
      <c r="C351" s="19"/>
      <c r="D351" s="19"/>
      <c r="E351" s="19"/>
      <c r="F351" s="2"/>
      <c r="G351" s="20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32"/>
        <v/>
      </c>
      <c r="Z351" s="23" t="str">
        <f t="shared" si="32"/>
        <v/>
      </c>
      <c r="AA351" s="19">
        <f t="shared" si="34"/>
        <v>0</v>
      </c>
      <c r="AB351" s="19">
        <f t="shared" si="35"/>
        <v>0</v>
      </c>
      <c r="AC351" s="19">
        <f t="shared" si="36"/>
        <v>0</v>
      </c>
      <c r="AD351" s="23" t="str">
        <f t="shared" si="37"/>
        <v/>
      </c>
      <c r="AE351" s="23" t="str">
        <f t="shared" si="37"/>
        <v/>
      </c>
    </row>
    <row r="352" spans="2:31" x14ac:dyDescent="0.25">
      <c r="B352" s="18" t="str">
        <f t="shared" si="33"/>
        <v/>
      </c>
      <c r="C352" s="19"/>
      <c r="D352" s="19"/>
      <c r="E352" s="19"/>
      <c r="F352" s="2"/>
      <c r="G352" s="20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32"/>
        <v/>
      </c>
      <c r="Z352" s="23" t="str">
        <f t="shared" si="32"/>
        <v/>
      </c>
      <c r="AA352" s="19">
        <f t="shared" si="34"/>
        <v>0</v>
      </c>
      <c r="AB352" s="19">
        <f t="shared" si="35"/>
        <v>0</v>
      </c>
      <c r="AC352" s="19">
        <f t="shared" si="36"/>
        <v>0</v>
      </c>
      <c r="AD352" s="23" t="str">
        <f t="shared" si="37"/>
        <v/>
      </c>
      <c r="AE352" s="23" t="str">
        <f t="shared" si="37"/>
        <v/>
      </c>
    </row>
    <row r="353" spans="2:31" x14ac:dyDescent="0.25">
      <c r="B353" s="18" t="str">
        <f t="shared" si="33"/>
        <v/>
      </c>
      <c r="C353" s="19"/>
      <c r="D353" s="19"/>
      <c r="E353" s="19"/>
      <c r="F353" s="2"/>
      <c r="G353" s="20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32"/>
        <v/>
      </c>
      <c r="Z353" s="23" t="str">
        <f t="shared" si="32"/>
        <v/>
      </c>
      <c r="AA353" s="19">
        <f t="shared" si="34"/>
        <v>0</v>
      </c>
      <c r="AB353" s="19">
        <f t="shared" si="35"/>
        <v>0</v>
      </c>
      <c r="AC353" s="19">
        <f t="shared" si="36"/>
        <v>0</v>
      </c>
      <c r="AD353" s="23" t="str">
        <f t="shared" si="37"/>
        <v/>
      </c>
      <c r="AE353" s="23" t="str">
        <f t="shared" si="37"/>
        <v/>
      </c>
    </row>
    <row r="354" spans="2:31" x14ac:dyDescent="0.25">
      <c r="B354" s="18" t="str">
        <f t="shared" si="33"/>
        <v/>
      </c>
      <c r="C354" s="19"/>
      <c r="D354" s="19"/>
      <c r="E354" s="19"/>
      <c r="F354" s="2"/>
      <c r="G354" s="20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32"/>
        <v/>
      </c>
      <c r="Z354" s="23" t="str">
        <f t="shared" si="32"/>
        <v/>
      </c>
      <c r="AA354" s="19">
        <f t="shared" si="34"/>
        <v>0</v>
      </c>
      <c r="AB354" s="19">
        <f t="shared" si="35"/>
        <v>0</v>
      </c>
      <c r="AC354" s="19">
        <f t="shared" si="36"/>
        <v>0</v>
      </c>
      <c r="AD354" s="23" t="str">
        <f t="shared" si="37"/>
        <v/>
      </c>
      <c r="AE354" s="23" t="str">
        <f t="shared" si="37"/>
        <v/>
      </c>
    </row>
    <row r="355" spans="2:31" x14ac:dyDescent="0.25">
      <c r="B355" s="18" t="str">
        <f t="shared" si="33"/>
        <v/>
      </c>
      <c r="C355" s="19"/>
      <c r="D355" s="19"/>
      <c r="E355" s="19"/>
      <c r="F355" s="2"/>
      <c r="G355" s="20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32"/>
        <v/>
      </c>
      <c r="Z355" s="23" t="str">
        <f t="shared" si="32"/>
        <v/>
      </c>
      <c r="AA355" s="19">
        <f t="shared" si="34"/>
        <v>0</v>
      </c>
      <c r="AB355" s="19">
        <f t="shared" si="35"/>
        <v>0</v>
      </c>
      <c r="AC355" s="19">
        <f t="shared" si="36"/>
        <v>0</v>
      </c>
      <c r="AD355" s="23" t="str">
        <f t="shared" si="37"/>
        <v/>
      </c>
      <c r="AE355" s="23" t="str">
        <f t="shared" si="37"/>
        <v/>
      </c>
    </row>
    <row r="356" spans="2:31" x14ac:dyDescent="0.25">
      <c r="B356" s="18" t="str">
        <f t="shared" si="33"/>
        <v/>
      </c>
      <c r="C356" s="19"/>
      <c r="D356" s="19"/>
      <c r="E356" s="19"/>
      <c r="F356" s="2"/>
      <c r="G356" s="20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32"/>
        <v/>
      </c>
      <c r="Z356" s="23" t="str">
        <f t="shared" si="32"/>
        <v/>
      </c>
      <c r="AA356" s="19">
        <f t="shared" si="34"/>
        <v>0</v>
      </c>
      <c r="AB356" s="19">
        <f t="shared" si="35"/>
        <v>0</v>
      </c>
      <c r="AC356" s="19">
        <f t="shared" si="36"/>
        <v>0</v>
      </c>
      <c r="AD356" s="23" t="str">
        <f t="shared" si="37"/>
        <v/>
      </c>
      <c r="AE356" s="23" t="str">
        <f t="shared" si="37"/>
        <v/>
      </c>
    </row>
    <row r="357" spans="2:31" x14ac:dyDescent="0.25">
      <c r="B357" s="18" t="str">
        <f t="shared" si="33"/>
        <v/>
      </c>
      <c r="C357" s="19"/>
      <c r="D357" s="19"/>
      <c r="E357" s="19"/>
      <c r="F357" s="2"/>
      <c r="G357" s="20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32"/>
        <v/>
      </c>
      <c r="Z357" s="23" t="str">
        <f t="shared" si="32"/>
        <v/>
      </c>
      <c r="AA357" s="19">
        <f t="shared" si="34"/>
        <v>0</v>
      </c>
      <c r="AB357" s="19">
        <f t="shared" si="35"/>
        <v>0</v>
      </c>
      <c r="AC357" s="19">
        <f t="shared" si="36"/>
        <v>0</v>
      </c>
      <c r="AD357" s="23" t="str">
        <f t="shared" si="37"/>
        <v/>
      </c>
      <c r="AE357" s="23" t="str">
        <f t="shared" si="37"/>
        <v/>
      </c>
    </row>
    <row r="358" spans="2:31" x14ac:dyDescent="0.25">
      <c r="B358" s="18" t="str">
        <f t="shared" si="33"/>
        <v/>
      </c>
      <c r="C358" s="19"/>
      <c r="D358" s="19"/>
      <c r="E358" s="19"/>
      <c r="F358" s="2"/>
      <c r="G358" s="20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32"/>
        <v/>
      </c>
      <c r="Z358" s="23" t="str">
        <f t="shared" si="32"/>
        <v/>
      </c>
      <c r="AA358" s="19">
        <f t="shared" si="34"/>
        <v>0</v>
      </c>
      <c r="AB358" s="19">
        <f t="shared" si="35"/>
        <v>0</v>
      </c>
      <c r="AC358" s="19">
        <f t="shared" si="36"/>
        <v>0</v>
      </c>
      <c r="AD358" s="23" t="str">
        <f t="shared" si="37"/>
        <v/>
      </c>
      <c r="AE358" s="23" t="str">
        <f t="shared" si="37"/>
        <v/>
      </c>
    </row>
    <row r="359" spans="2:31" x14ac:dyDescent="0.25">
      <c r="B359" s="18" t="str">
        <f t="shared" si="33"/>
        <v/>
      </c>
      <c r="C359" s="19"/>
      <c r="D359" s="19"/>
      <c r="E359" s="19"/>
      <c r="F359" s="2"/>
      <c r="G359" s="20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32"/>
        <v/>
      </c>
      <c r="Z359" s="23" t="str">
        <f t="shared" si="32"/>
        <v/>
      </c>
      <c r="AA359" s="19">
        <f t="shared" si="34"/>
        <v>0</v>
      </c>
      <c r="AB359" s="19">
        <f t="shared" si="35"/>
        <v>0</v>
      </c>
      <c r="AC359" s="19">
        <f t="shared" si="36"/>
        <v>0</v>
      </c>
      <c r="AD359" s="23" t="str">
        <f t="shared" si="37"/>
        <v/>
      </c>
      <c r="AE359" s="23" t="str">
        <f t="shared" si="37"/>
        <v/>
      </c>
    </row>
    <row r="360" spans="2:31" x14ac:dyDescent="0.25">
      <c r="B360" s="18" t="str">
        <f t="shared" si="33"/>
        <v/>
      </c>
      <c r="C360" s="19"/>
      <c r="D360" s="19"/>
      <c r="E360" s="19"/>
      <c r="F360" s="2"/>
      <c r="G360" s="20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32"/>
        <v/>
      </c>
      <c r="Z360" s="23" t="str">
        <f t="shared" si="32"/>
        <v/>
      </c>
      <c r="AA360" s="19">
        <f t="shared" si="34"/>
        <v>0</v>
      </c>
      <c r="AB360" s="19">
        <f t="shared" si="35"/>
        <v>0</v>
      </c>
      <c r="AC360" s="19">
        <f t="shared" si="36"/>
        <v>0</v>
      </c>
      <c r="AD360" s="23" t="str">
        <f t="shared" si="37"/>
        <v/>
      </c>
      <c r="AE360" s="23" t="str">
        <f t="shared" si="37"/>
        <v/>
      </c>
    </row>
    <row r="361" spans="2:31" x14ac:dyDescent="0.25">
      <c r="B361" s="18" t="str">
        <f t="shared" si="33"/>
        <v/>
      </c>
      <c r="C361" s="19"/>
      <c r="D361" s="19"/>
      <c r="E361" s="19"/>
      <c r="F361" s="2"/>
      <c r="G361" s="20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32"/>
        <v/>
      </c>
      <c r="Z361" s="23" t="str">
        <f t="shared" si="32"/>
        <v/>
      </c>
      <c r="AA361" s="19">
        <f t="shared" si="34"/>
        <v>0</v>
      </c>
      <c r="AB361" s="19">
        <f t="shared" si="35"/>
        <v>0</v>
      </c>
      <c r="AC361" s="19">
        <f t="shared" si="36"/>
        <v>0</v>
      </c>
      <c r="AD361" s="23" t="str">
        <f t="shared" si="37"/>
        <v/>
      </c>
      <c r="AE361" s="23" t="str">
        <f t="shared" si="37"/>
        <v/>
      </c>
    </row>
    <row r="362" spans="2:31" x14ac:dyDescent="0.25">
      <c r="B362" s="18" t="str">
        <f t="shared" si="33"/>
        <v/>
      </c>
      <c r="C362" s="19"/>
      <c r="D362" s="19"/>
      <c r="E362" s="19"/>
      <c r="F362" s="2"/>
      <c r="G362" s="20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32"/>
        <v/>
      </c>
      <c r="Z362" s="23" t="str">
        <f t="shared" si="32"/>
        <v/>
      </c>
      <c r="AA362" s="19">
        <f t="shared" si="34"/>
        <v>0</v>
      </c>
      <c r="AB362" s="19">
        <f t="shared" si="35"/>
        <v>0</v>
      </c>
      <c r="AC362" s="19">
        <f t="shared" si="36"/>
        <v>0</v>
      </c>
      <c r="AD362" s="23" t="str">
        <f t="shared" si="37"/>
        <v/>
      </c>
      <c r="AE362" s="23" t="str">
        <f t="shared" si="37"/>
        <v/>
      </c>
    </row>
    <row r="363" spans="2:31" x14ac:dyDescent="0.25">
      <c r="B363" s="18" t="str">
        <f t="shared" si="33"/>
        <v/>
      </c>
      <c r="C363" s="19"/>
      <c r="D363" s="19"/>
      <c r="E363" s="19"/>
      <c r="F363" s="2"/>
      <c r="G363" s="20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32"/>
        <v/>
      </c>
      <c r="Z363" s="23" t="str">
        <f t="shared" si="32"/>
        <v/>
      </c>
      <c r="AA363" s="19">
        <f t="shared" si="34"/>
        <v>0</v>
      </c>
      <c r="AB363" s="19">
        <f t="shared" si="35"/>
        <v>0</v>
      </c>
      <c r="AC363" s="19">
        <f t="shared" si="36"/>
        <v>0</v>
      </c>
      <c r="AD363" s="23" t="str">
        <f t="shared" si="37"/>
        <v/>
      </c>
      <c r="AE363" s="23" t="str">
        <f t="shared" si="37"/>
        <v/>
      </c>
    </row>
    <row r="364" spans="2:31" x14ac:dyDescent="0.25">
      <c r="B364" s="18" t="str">
        <f t="shared" si="33"/>
        <v/>
      </c>
      <c r="C364" s="19"/>
      <c r="D364" s="19"/>
      <c r="E364" s="19"/>
      <c r="F364" s="2"/>
      <c r="G364" s="20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32"/>
        <v/>
      </c>
      <c r="Z364" s="23" t="str">
        <f t="shared" si="32"/>
        <v/>
      </c>
      <c r="AA364" s="19">
        <f t="shared" si="34"/>
        <v>0</v>
      </c>
      <c r="AB364" s="19">
        <f t="shared" si="35"/>
        <v>0</v>
      </c>
      <c r="AC364" s="19">
        <f t="shared" si="36"/>
        <v>0</v>
      </c>
      <c r="AD364" s="23" t="str">
        <f t="shared" si="37"/>
        <v/>
      </c>
      <c r="AE364" s="23" t="str">
        <f t="shared" si="37"/>
        <v/>
      </c>
    </row>
    <row r="365" spans="2:31" x14ac:dyDescent="0.25">
      <c r="B365" s="18" t="str">
        <f t="shared" si="33"/>
        <v/>
      </c>
      <c r="C365" s="19"/>
      <c r="D365" s="19"/>
      <c r="E365" s="19"/>
      <c r="F365" s="2"/>
      <c r="G365" s="20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32"/>
        <v/>
      </c>
      <c r="Z365" s="23" t="str">
        <f t="shared" si="32"/>
        <v/>
      </c>
      <c r="AA365" s="19">
        <f t="shared" si="34"/>
        <v>0</v>
      </c>
      <c r="AB365" s="19">
        <f t="shared" si="35"/>
        <v>0</v>
      </c>
      <c r="AC365" s="19">
        <f t="shared" si="36"/>
        <v>0</v>
      </c>
      <c r="AD365" s="23" t="str">
        <f t="shared" si="37"/>
        <v/>
      </c>
      <c r="AE365" s="23" t="str">
        <f t="shared" si="37"/>
        <v/>
      </c>
    </row>
    <row r="366" spans="2:31" x14ac:dyDescent="0.25">
      <c r="B366" s="18" t="str">
        <f t="shared" si="33"/>
        <v/>
      </c>
      <c r="C366" s="19"/>
      <c r="D366" s="19"/>
      <c r="E366" s="19"/>
      <c r="F366" s="2"/>
      <c r="G366" s="20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32"/>
        <v/>
      </c>
      <c r="Z366" s="23" t="str">
        <f t="shared" si="32"/>
        <v/>
      </c>
      <c r="AA366" s="19">
        <f t="shared" si="34"/>
        <v>0</v>
      </c>
      <c r="AB366" s="19">
        <f t="shared" si="35"/>
        <v>0</v>
      </c>
      <c r="AC366" s="19">
        <f t="shared" si="36"/>
        <v>0</v>
      </c>
      <c r="AD366" s="23" t="str">
        <f t="shared" si="37"/>
        <v/>
      </c>
      <c r="AE366" s="23" t="str">
        <f t="shared" si="37"/>
        <v/>
      </c>
    </row>
    <row r="367" spans="2:31" x14ac:dyDescent="0.25">
      <c r="B367" s="18" t="str">
        <f t="shared" si="33"/>
        <v/>
      </c>
      <c r="C367" s="19"/>
      <c r="D367" s="19"/>
      <c r="E367" s="19"/>
      <c r="F367" s="2"/>
      <c r="G367" s="20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32"/>
        <v/>
      </c>
      <c r="Z367" s="23" t="str">
        <f t="shared" si="32"/>
        <v/>
      </c>
      <c r="AA367" s="19">
        <f t="shared" si="34"/>
        <v>0</v>
      </c>
      <c r="AB367" s="19">
        <f t="shared" si="35"/>
        <v>0</v>
      </c>
      <c r="AC367" s="19">
        <f t="shared" si="36"/>
        <v>0</v>
      </c>
      <c r="AD367" s="23" t="str">
        <f t="shared" si="37"/>
        <v/>
      </c>
      <c r="AE367" s="23" t="str">
        <f t="shared" si="37"/>
        <v/>
      </c>
    </row>
    <row r="368" spans="2:31" x14ac:dyDescent="0.25">
      <c r="B368" s="18" t="str">
        <f t="shared" si="33"/>
        <v/>
      </c>
      <c r="C368" s="19"/>
      <c r="D368" s="19"/>
      <c r="E368" s="19"/>
      <c r="F368" s="2"/>
      <c r="G368" s="20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32"/>
        <v/>
      </c>
      <c r="Z368" s="23" t="str">
        <f t="shared" si="32"/>
        <v/>
      </c>
      <c r="AA368" s="19">
        <f t="shared" si="34"/>
        <v>0</v>
      </c>
      <c r="AB368" s="19">
        <f t="shared" si="35"/>
        <v>0</v>
      </c>
      <c r="AC368" s="19">
        <f t="shared" si="36"/>
        <v>0</v>
      </c>
      <c r="AD368" s="23" t="str">
        <f t="shared" si="37"/>
        <v/>
      </c>
      <c r="AE368" s="23" t="str">
        <f t="shared" si="37"/>
        <v/>
      </c>
    </row>
    <row r="369" spans="2:31" x14ac:dyDescent="0.25">
      <c r="B369" s="18" t="str">
        <f t="shared" si="33"/>
        <v/>
      </c>
      <c r="C369" s="19"/>
      <c r="D369" s="19"/>
      <c r="E369" s="19"/>
      <c r="F369" s="2"/>
      <c r="G369" s="20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32"/>
        <v/>
      </c>
      <c r="Z369" s="23" t="str">
        <f t="shared" si="32"/>
        <v/>
      </c>
      <c r="AA369" s="19">
        <f t="shared" si="34"/>
        <v>0</v>
      </c>
      <c r="AB369" s="19">
        <f t="shared" si="35"/>
        <v>0</v>
      </c>
      <c r="AC369" s="19">
        <f t="shared" si="36"/>
        <v>0</v>
      </c>
      <c r="AD369" s="23" t="str">
        <f t="shared" si="37"/>
        <v/>
      </c>
      <c r="AE369" s="23" t="str">
        <f t="shared" si="37"/>
        <v/>
      </c>
    </row>
    <row r="370" spans="2:31" x14ac:dyDescent="0.25">
      <c r="B370" s="18" t="str">
        <f t="shared" si="33"/>
        <v/>
      </c>
      <c r="C370" s="19"/>
      <c r="D370" s="19"/>
      <c r="E370" s="19"/>
      <c r="F370" s="2"/>
      <c r="G370" s="20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32"/>
        <v/>
      </c>
      <c r="Z370" s="23" t="str">
        <f t="shared" si="32"/>
        <v/>
      </c>
      <c r="AA370" s="19">
        <f t="shared" si="34"/>
        <v>0</v>
      </c>
      <c r="AB370" s="19">
        <f t="shared" si="35"/>
        <v>0</v>
      </c>
      <c r="AC370" s="19">
        <f t="shared" si="36"/>
        <v>0</v>
      </c>
      <c r="AD370" s="23" t="str">
        <f t="shared" si="37"/>
        <v/>
      </c>
      <c r="AE370" s="23" t="str">
        <f t="shared" si="37"/>
        <v/>
      </c>
    </row>
    <row r="371" spans="2:31" x14ac:dyDescent="0.25">
      <c r="B371" s="18" t="str">
        <f t="shared" si="33"/>
        <v/>
      </c>
      <c r="C371" s="19"/>
      <c r="D371" s="19"/>
      <c r="E371" s="19"/>
      <c r="F371" s="2"/>
      <c r="G371" s="20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32"/>
        <v/>
      </c>
      <c r="Z371" s="23" t="str">
        <f t="shared" si="32"/>
        <v/>
      </c>
      <c r="AA371" s="19">
        <f t="shared" si="34"/>
        <v>0</v>
      </c>
      <c r="AB371" s="19">
        <f t="shared" si="35"/>
        <v>0</v>
      </c>
      <c r="AC371" s="19">
        <f t="shared" si="36"/>
        <v>0</v>
      </c>
      <c r="AD371" s="23" t="str">
        <f t="shared" si="37"/>
        <v/>
      </c>
      <c r="AE371" s="23" t="str">
        <f t="shared" si="37"/>
        <v/>
      </c>
    </row>
    <row r="372" spans="2:31" x14ac:dyDescent="0.25">
      <c r="B372" s="18" t="str">
        <f t="shared" si="33"/>
        <v/>
      </c>
      <c r="C372" s="19"/>
      <c r="D372" s="19"/>
      <c r="E372" s="19"/>
      <c r="F372" s="2"/>
      <c r="G372" s="20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32"/>
        <v/>
      </c>
      <c r="Z372" s="23" t="str">
        <f t="shared" si="32"/>
        <v/>
      </c>
      <c r="AA372" s="19">
        <f t="shared" si="34"/>
        <v>0</v>
      </c>
      <c r="AB372" s="19">
        <f t="shared" si="35"/>
        <v>0</v>
      </c>
      <c r="AC372" s="19">
        <f t="shared" si="36"/>
        <v>0</v>
      </c>
      <c r="AD372" s="23" t="str">
        <f t="shared" si="37"/>
        <v/>
      </c>
      <c r="AE372" s="23" t="str">
        <f t="shared" si="37"/>
        <v/>
      </c>
    </row>
    <row r="373" spans="2:31" x14ac:dyDescent="0.25">
      <c r="B373" s="18" t="str">
        <f t="shared" si="33"/>
        <v/>
      </c>
      <c r="C373" s="19"/>
      <c r="D373" s="19"/>
      <c r="E373" s="19"/>
      <c r="F373" s="2"/>
      <c r="G373" s="20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32"/>
        <v/>
      </c>
      <c r="Z373" s="23" t="str">
        <f t="shared" si="32"/>
        <v/>
      </c>
      <c r="AA373" s="19">
        <f t="shared" si="34"/>
        <v>0</v>
      </c>
      <c r="AB373" s="19">
        <f t="shared" si="35"/>
        <v>0</v>
      </c>
      <c r="AC373" s="19">
        <f t="shared" si="36"/>
        <v>0</v>
      </c>
      <c r="AD373" s="23" t="str">
        <f t="shared" si="37"/>
        <v/>
      </c>
      <c r="AE373" s="23" t="str">
        <f t="shared" si="37"/>
        <v/>
      </c>
    </row>
    <row r="374" spans="2:31" x14ac:dyDescent="0.25">
      <c r="B374" s="18" t="str">
        <f t="shared" si="33"/>
        <v/>
      </c>
      <c r="C374" s="19"/>
      <c r="D374" s="19"/>
      <c r="E374" s="19"/>
      <c r="F374" s="2"/>
      <c r="G374" s="20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32"/>
        <v/>
      </c>
      <c r="Z374" s="23" t="str">
        <f t="shared" si="32"/>
        <v/>
      </c>
      <c r="AA374" s="19">
        <f t="shared" si="34"/>
        <v>0</v>
      </c>
      <c r="AB374" s="19">
        <f t="shared" si="35"/>
        <v>0</v>
      </c>
      <c r="AC374" s="19">
        <f t="shared" si="36"/>
        <v>0</v>
      </c>
      <c r="AD374" s="23" t="str">
        <f t="shared" si="37"/>
        <v/>
      </c>
      <c r="AE374" s="23" t="str">
        <f t="shared" si="37"/>
        <v/>
      </c>
    </row>
    <row r="375" spans="2:31" x14ac:dyDescent="0.25">
      <c r="B375" s="18" t="str">
        <f t="shared" si="33"/>
        <v/>
      </c>
      <c r="C375" s="19"/>
      <c r="D375" s="19"/>
      <c r="E375" s="19"/>
      <c r="F375" s="2"/>
      <c r="G375" s="20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32"/>
        <v/>
      </c>
      <c r="Z375" s="23" t="str">
        <f t="shared" si="32"/>
        <v/>
      </c>
      <c r="AA375" s="19">
        <f t="shared" si="34"/>
        <v>0</v>
      </c>
      <c r="AB375" s="19">
        <f t="shared" si="35"/>
        <v>0</v>
      </c>
      <c r="AC375" s="19">
        <f t="shared" si="36"/>
        <v>0</v>
      </c>
      <c r="AD375" s="23" t="str">
        <f t="shared" si="37"/>
        <v/>
      </c>
      <c r="AE375" s="23" t="str">
        <f t="shared" si="37"/>
        <v/>
      </c>
    </row>
    <row r="376" spans="2:31" x14ac:dyDescent="0.25">
      <c r="B376" s="18" t="str">
        <f t="shared" si="33"/>
        <v/>
      </c>
      <c r="C376" s="19"/>
      <c r="D376" s="19"/>
      <c r="E376" s="19"/>
      <c r="F376" s="2"/>
      <c r="G376" s="20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32"/>
        <v/>
      </c>
      <c r="Z376" s="23" t="str">
        <f t="shared" si="32"/>
        <v/>
      </c>
      <c r="AA376" s="19">
        <f t="shared" si="34"/>
        <v>0</v>
      </c>
      <c r="AB376" s="19">
        <f t="shared" si="35"/>
        <v>0</v>
      </c>
      <c r="AC376" s="19">
        <f t="shared" si="36"/>
        <v>0</v>
      </c>
      <c r="AD376" s="23" t="str">
        <f t="shared" si="37"/>
        <v/>
      </c>
      <c r="AE376" s="23" t="str">
        <f t="shared" si="37"/>
        <v/>
      </c>
    </row>
    <row r="377" spans="2:31" x14ac:dyDescent="0.25">
      <c r="B377" s="18" t="str">
        <f t="shared" si="33"/>
        <v/>
      </c>
      <c r="C377" s="19"/>
      <c r="D377" s="19"/>
      <c r="E377" s="19"/>
      <c r="F377" s="2"/>
      <c r="G377" s="20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32"/>
        <v/>
      </c>
      <c r="Z377" s="23" t="str">
        <f t="shared" si="32"/>
        <v/>
      </c>
      <c r="AA377" s="19">
        <f t="shared" si="34"/>
        <v>0</v>
      </c>
      <c r="AB377" s="19">
        <f t="shared" si="35"/>
        <v>0</v>
      </c>
      <c r="AC377" s="19">
        <f t="shared" si="36"/>
        <v>0</v>
      </c>
      <c r="AD377" s="23" t="str">
        <f t="shared" si="37"/>
        <v/>
      </c>
      <c r="AE377" s="23" t="str">
        <f t="shared" si="37"/>
        <v/>
      </c>
    </row>
    <row r="378" spans="2:31" x14ac:dyDescent="0.25">
      <c r="B378" s="18" t="str">
        <f t="shared" si="33"/>
        <v/>
      </c>
      <c r="C378" s="19"/>
      <c r="D378" s="19"/>
      <c r="E378" s="19"/>
      <c r="F378" s="2"/>
      <c r="G378" s="20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32"/>
        <v/>
      </c>
      <c r="Z378" s="23" t="str">
        <f t="shared" si="32"/>
        <v/>
      </c>
      <c r="AA378" s="19">
        <f t="shared" si="34"/>
        <v>0</v>
      </c>
      <c r="AB378" s="19">
        <f t="shared" si="35"/>
        <v>0</v>
      </c>
      <c r="AC378" s="19">
        <f t="shared" si="36"/>
        <v>0</v>
      </c>
      <c r="AD378" s="23" t="str">
        <f t="shared" si="37"/>
        <v/>
      </c>
      <c r="AE378" s="23" t="str">
        <f t="shared" si="37"/>
        <v/>
      </c>
    </row>
    <row r="379" spans="2:31" x14ac:dyDescent="0.25">
      <c r="B379" s="18" t="str">
        <f t="shared" si="33"/>
        <v/>
      </c>
      <c r="C379" s="19"/>
      <c r="D379" s="19"/>
      <c r="E379" s="19"/>
      <c r="F379" s="2"/>
      <c r="G379" s="20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32"/>
        <v/>
      </c>
      <c r="Z379" s="23" t="str">
        <f t="shared" si="32"/>
        <v/>
      </c>
      <c r="AA379" s="19">
        <f t="shared" si="34"/>
        <v>0</v>
      </c>
      <c r="AB379" s="19">
        <f t="shared" si="35"/>
        <v>0</v>
      </c>
      <c r="AC379" s="19">
        <f t="shared" si="36"/>
        <v>0</v>
      </c>
      <c r="AD379" s="23" t="str">
        <f t="shared" si="37"/>
        <v/>
      </c>
      <c r="AE379" s="23" t="str">
        <f t="shared" si="37"/>
        <v/>
      </c>
    </row>
    <row r="380" spans="2:31" x14ac:dyDescent="0.25">
      <c r="B380" s="18" t="str">
        <f t="shared" si="33"/>
        <v/>
      </c>
      <c r="C380" s="19"/>
      <c r="D380" s="19"/>
      <c r="E380" s="19"/>
      <c r="F380" s="2"/>
      <c r="G380" s="20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32"/>
        <v/>
      </c>
      <c r="Z380" s="23" t="str">
        <f t="shared" si="32"/>
        <v/>
      </c>
      <c r="AA380" s="19">
        <f t="shared" si="34"/>
        <v>0</v>
      </c>
      <c r="AB380" s="19">
        <f t="shared" si="35"/>
        <v>0</v>
      </c>
      <c r="AC380" s="19">
        <f t="shared" si="36"/>
        <v>0</v>
      </c>
      <c r="AD380" s="23" t="str">
        <f t="shared" si="37"/>
        <v/>
      </c>
      <c r="AE380" s="23" t="str">
        <f t="shared" si="37"/>
        <v/>
      </c>
    </row>
    <row r="381" spans="2:31" x14ac:dyDescent="0.25">
      <c r="B381" s="18" t="str">
        <f t="shared" si="33"/>
        <v/>
      </c>
      <c r="C381" s="19"/>
      <c r="D381" s="19"/>
      <c r="E381" s="19"/>
      <c r="F381" s="2"/>
      <c r="G381" s="20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32"/>
        <v/>
      </c>
      <c r="Z381" s="23" t="str">
        <f t="shared" si="32"/>
        <v/>
      </c>
      <c r="AA381" s="19">
        <f t="shared" si="34"/>
        <v>0</v>
      </c>
      <c r="AB381" s="19">
        <f t="shared" si="35"/>
        <v>0</v>
      </c>
      <c r="AC381" s="19">
        <f t="shared" si="36"/>
        <v>0</v>
      </c>
      <c r="AD381" s="23" t="str">
        <f t="shared" si="37"/>
        <v/>
      </c>
      <c r="AE381" s="23" t="str">
        <f t="shared" si="37"/>
        <v/>
      </c>
    </row>
    <row r="382" spans="2:31" x14ac:dyDescent="0.25">
      <c r="B382" s="18" t="str">
        <f t="shared" si="33"/>
        <v/>
      </c>
      <c r="C382" s="19"/>
      <c r="D382" s="19"/>
      <c r="E382" s="19"/>
      <c r="F382" s="2"/>
      <c r="G382" s="20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32"/>
        <v/>
      </c>
      <c r="Z382" s="23" t="str">
        <f t="shared" si="32"/>
        <v/>
      </c>
      <c r="AA382" s="19">
        <f t="shared" si="34"/>
        <v>0</v>
      </c>
      <c r="AB382" s="19">
        <f t="shared" si="35"/>
        <v>0</v>
      </c>
      <c r="AC382" s="19">
        <f t="shared" si="36"/>
        <v>0</v>
      </c>
      <c r="AD382" s="23" t="str">
        <f t="shared" si="37"/>
        <v/>
      </c>
      <c r="AE382" s="23" t="str">
        <f t="shared" si="37"/>
        <v/>
      </c>
    </row>
    <row r="383" spans="2:31" x14ac:dyDescent="0.25">
      <c r="B383" s="18" t="str">
        <f t="shared" si="33"/>
        <v/>
      </c>
      <c r="C383" s="19"/>
      <c r="D383" s="19"/>
      <c r="E383" s="19"/>
      <c r="F383" s="2"/>
      <c r="G383" s="20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32"/>
        <v/>
      </c>
      <c r="Z383" s="23" t="str">
        <f t="shared" si="32"/>
        <v/>
      </c>
      <c r="AA383" s="19">
        <f t="shared" si="34"/>
        <v>0</v>
      </c>
      <c r="AB383" s="19">
        <f t="shared" si="35"/>
        <v>0</v>
      </c>
      <c r="AC383" s="19">
        <f t="shared" si="36"/>
        <v>0</v>
      </c>
      <c r="AD383" s="23" t="str">
        <f t="shared" si="37"/>
        <v/>
      </c>
      <c r="AE383" s="23" t="str">
        <f t="shared" si="37"/>
        <v/>
      </c>
    </row>
    <row r="384" spans="2:31" x14ac:dyDescent="0.25">
      <c r="B384" s="18" t="str">
        <f t="shared" si="33"/>
        <v/>
      </c>
      <c r="C384" s="19"/>
      <c r="D384" s="19"/>
      <c r="E384" s="19"/>
      <c r="F384" s="2"/>
      <c r="G384" s="20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32"/>
        <v/>
      </c>
      <c r="Z384" s="23" t="str">
        <f t="shared" si="32"/>
        <v/>
      </c>
      <c r="AA384" s="19">
        <f t="shared" si="34"/>
        <v>0</v>
      </c>
      <c r="AB384" s="19">
        <f t="shared" si="35"/>
        <v>0</v>
      </c>
      <c r="AC384" s="19">
        <f t="shared" si="36"/>
        <v>0</v>
      </c>
      <c r="AD384" s="23" t="str">
        <f t="shared" si="37"/>
        <v/>
      </c>
      <c r="AE384" s="23" t="str">
        <f t="shared" si="37"/>
        <v/>
      </c>
    </row>
    <row r="385" spans="2:31" x14ac:dyDescent="0.25">
      <c r="B385" s="18" t="str">
        <f t="shared" si="33"/>
        <v/>
      </c>
      <c r="C385" s="19"/>
      <c r="D385" s="19"/>
      <c r="E385" s="19"/>
      <c r="F385" s="2"/>
      <c r="G385" s="20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32"/>
        <v/>
      </c>
      <c r="Z385" s="23" t="str">
        <f t="shared" si="32"/>
        <v/>
      </c>
      <c r="AA385" s="19">
        <f t="shared" si="34"/>
        <v>0</v>
      </c>
      <c r="AB385" s="19">
        <f t="shared" si="35"/>
        <v>0</v>
      </c>
      <c r="AC385" s="19">
        <f t="shared" si="36"/>
        <v>0</v>
      </c>
      <c r="AD385" s="23" t="str">
        <f t="shared" si="37"/>
        <v/>
      </c>
      <c r="AE385" s="23" t="str">
        <f t="shared" si="37"/>
        <v/>
      </c>
    </row>
    <row r="386" spans="2:31" x14ac:dyDescent="0.25">
      <c r="B386" s="18" t="str">
        <f t="shared" si="33"/>
        <v/>
      </c>
      <c r="C386" s="19"/>
      <c r="D386" s="19"/>
      <c r="E386" s="19"/>
      <c r="F386" s="2"/>
      <c r="G386" s="20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32"/>
        <v/>
      </c>
      <c r="Z386" s="23" t="str">
        <f t="shared" si="32"/>
        <v/>
      </c>
      <c r="AA386" s="19">
        <f t="shared" si="34"/>
        <v>0</v>
      </c>
      <c r="AB386" s="19">
        <f t="shared" si="35"/>
        <v>0</v>
      </c>
      <c r="AC386" s="19">
        <f t="shared" si="36"/>
        <v>0</v>
      </c>
      <c r="AD386" s="23" t="str">
        <f t="shared" si="37"/>
        <v/>
      </c>
      <c r="AE386" s="23" t="str">
        <f t="shared" si="37"/>
        <v/>
      </c>
    </row>
    <row r="387" spans="2:31" x14ac:dyDescent="0.25">
      <c r="B387" s="18" t="str">
        <f t="shared" si="33"/>
        <v/>
      </c>
      <c r="C387" s="19"/>
      <c r="D387" s="19"/>
      <c r="E387" s="19"/>
      <c r="F387" s="2"/>
      <c r="G387" s="20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32"/>
        <v/>
      </c>
      <c r="Z387" s="23" t="str">
        <f t="shared" si="32"/>
        <v/>
      </c>
      <c r="AA387" s="19">
        <f t="shared" si="34"/>
        <v>0</v>
      </c>
      <c r="AB387" s="19">
        <f t="shared" si="35"/>
        <v>0</v>
      </c>
      <c r="AC387" s="19">
        <f t="shared" si="36"/>
        <v>0</v>
      </c>
      <c r="AD387" s="23" t="str">
        <f t="shared" si="37"/>
        <v/>
      </c>
      <c r="AE387" s="23" t="str">
        <f t="shared" si="37"/>
        <v/>
      </c>
    </row>
    <row r="388" spans="2:31" x14ac:dyDescent="0.25">
      <c r="B388" s="18" t="str">
        <f t="shared" si="33"/>
        <v/>
      </c>
      <c r="C388" s="19"/>
      <c r="D388" s="19"/>
      <c r="E388" s="19"/>
      <c r="F388" s="2"/>
      <c r="G388" s="20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32"/>
        <v/>
      </c>
      <c r="Z388" s="23" t="str">
        <f t="shared" si="32"/>
        <v/>
      </c>
      <c r="AA388" s="19">
        <f t="shared" si="34"/>
        <v>0</v>
      </c>
      <c r="AB388" s="19">
        <f t="shared" si="35"/>
        <v>0</v>
      </c>
      <c r="AC388" s="19">
        <f t="shared" si="36"/>
        <v>0</v>
      </c>
      <c r="AD388" s="23" t="str">
        <f t="shared" si="37"/>
        <v/>
      </c>
      <c r="AE388" s="23" t="str">
        <f t="shared" si="37"/>
        <v/>
      </c>
    </row>
    <row r="389" spans="2:31" x14ac:dyDescent="0.25">
      <c r="B389" s="18" t="str">
        <f t="shared" si="33"/>
        <v/>
      </c>
      <c r="C389" s="19"/>
      <c r="D389" s="19"/>
      <c r="E389" s="19"/>
      <c r="F389" s="2"/>
      <c r="G389" s="20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32"/>
        <v/>
      </c>
      <c r="Z389" s="23" t="str">
        <f t="shared" si="32"/>
        <v/>
      </c>
      <c r="AA389" s="19">
        <f t="shared" si="34"/>
        <v>0</v>
      </c>
      <c r="AB389" s="19">
        <f t="shared" si="35"/>
        <v>0</v>
      </c>
      <c r="AC389" s="19">
        <f t="shared" si="36"/>
        <v>0</v>
      </c>
      <c r="AD389" s="23" t="str">
        <f t="shared" si="37"/>
        <v/>
      </c>
      <c r="AE389" s="23" t="str">
        <f t="shared" si="37"/>
        <v/>
      </c>
    </row>
    <row r="390" spans="2:31" x14ac:dyDescent="0.25">
      <c r="B390" s="18" t="str">
        <f t="shared" si="33"/>
        <v/>
      </c>
      <c r="C390" s="19"/>
      <c r="D390" s="19"/>
      <c r="E390" s="19"/>
      <c r="F390" s="2"/>
      <c r="G390" s="20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32"/>
        <v/>
      </c>
      <c r="Z390" s="23" t="str">
        <f t="shared" si="32"/>
        <v/>
      </c>
      <c r="AA390" s="19">
        <f t="shared" si="34"/>
        <v>0</v>
      </c>
      <c r="AB390" s="19">
        <f t="shared" si="35"/>
        <v>0</v>
      </c>
      <c r="AC390" s="19">
        <f t="shared" si="36"/>
        <v>0</v>
      </c>
      <c r="AD390" s="23" t="str">
        <f t="shared" si="37"/>
        <v/>
      </c>
      <c r="AE390" s="23" t="str">
        <f t="shared" si="37"/>
        <v/>
      </c>
    </row>
    <row r="391" spans="2:31" x14ac:dyDescent="0.25">
      <c r="B391" s="18" t="str">
        <f t="shared" si="33"/>
        <v/>
      </c>
      <c r="C391" s="19"/>
      <c r="D391" s="19"/>
      <c r="E391" s="19"/>
      <c r="F391" s="2"/>
      <c r="G391" s="20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32"/>
        <v/>
      </c>
      <c r="Z391" s="23" t="str">
        <f t="shared" si="32"/>
        <v/>
      </c>
      <c r="AA391" s="19">
        <f t="shared" si="34"/>
        <v>0</v>
      </c>
      <c r="AB391" s="19">
        <f t="shared" si="35"/>
        <v>0</v>
      </c>
      <c r="AC391" s="19">
        <f t="shared" si="36"/>
        <v>0</v>
      </c>
      <c r="AD391" s="23" t="str">
        <f t="shared" si="37"/>
        <v/>
      </c>
      <c r="AE391" s="23" t="str">
        <f t="shared" si="37"/>
        <v/>
      </c>
    </row>
    <row r="392" spans="2:31" x14ac:dyDescent="0.25">
      <c r="B392" s="18" t="str">
        <f t="shared" si="33"/>
        <v/>
      </c>
      <c r="C392" s="19"/>
      <c r="D392" s="19"/>
      <c r="E392" s="19"/>
      <c r="F392" s="2"/>
      <c r="G392" s="20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32"/>
        <v/>
      </c>
      <c r="Z392" s="23" t="str">
        <f t="shared" si="32"/>
        <v/>
      </c>
      <c r="AA392" s="19">
        <f t="shared" si="34"/>
        <v>0</v>
      </c>
      <c r="AB392" s="19">
        <f t="shared" si="35"/>
        <v>0</v>
      </c>
      <c r="AC392" s="19">
        <f t="shared" si="36"/>
        <v>0</v>
      </c>
      <c r="AD392" s="23" t="str">
        <f t="shared" si="37"/>
        <v/>
      </c>
      <c r="AE392" s="23" t="str">
        <f t="shared" si="37"/>
        <v/>
      </c>
    </row>
    <row r="393" spans="2:31" x14ac:dyDescent="0.25">
      <c r="B393" s="18" t="str">
        <f t="shared" si="33"/>
        <v/>
      </c>
      <c r="C393" s="19"/>
      <c r="D393" s="19"/>
      <c r="E393" s="19"/>
      <c r="F393" s="2"/>
      <c r="G393" s="20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32"/>
        <v/>
      </c>
      <c r="Z393" s="23" t="str">
        <f t="shared" si="32"/>
        <v/>
      </c>
      <c r="AA393" s="19">
        <f t="shared" si="34"/>
        <v>0</v>
      </c>
      <c r="AB393" s="19">
        <f t="shared" si="35"/>
        <v>0</v>
      </c>
      <c r="AC393" s="19">
        <f t="shared" si="36"/>
        <v>0</v>
      </c>
      <c r="AD393" s="23" t="str">
        <f t="shared" si="37"/>
        <v/>
      </c>
      <c r="AE393" s="23" t="str">
        <f t="shared" si="37"/>
        <v/>
      </c>
    </row>
    <row r="394" spans="2:31" x14ac:dyDescent="0.25">
      <c r="B394" s="18" t="str">
        <f t="shared" si="33"/>
        <v/>
      </c>
      <c r="C394" s="19"/>
      <c r="D394" s="19"/>
      <c r="E394" s="19"/>
      <c r="F394" s="2"/>
      <c r="G394" s="20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32"/>
        <v/>
      </c>
      <c r="Z394" s="23" t="str">
        <f t="shared" si="32"/>
        <v/>
      </c>
      <c r="AA394" s="19">
        <f t="shared" si="34"/>
        <v>0</v>
      </c>
      <c r="AB394" s="19">
        <f t="shared" si="35"/>
        <v>0</v>
      </c>
      <c r="AC394" s="19">
        <f t="shared" si="36"/>
        <v>0</v>
      </c>
      <c r="AD394" s="23" t="str">
        <f t="shared" si="37"/>
        <v/>
      </c>
      <c r="AE394" s="23" t="str">
        <f t="shared" si="37"/>
        <v/>
      </c>
    </row>
    <row r="395" spans="2:31" x14ac:dyDescent="0.25">
      <c r="B395" s="18" t="str">
        <f t="shared" si="33"/>
        <v/>
      </c>
      <c r="C395" s="19"/>
      <c r="D395" s="19"/>
      <c r="E395" s="19"/>
      <c r="F395" s="2"/>
      <c r="G395" s="20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32"/>
        <v/>
      </c>
      <c r="Z395" s="23" t="str">
        <f t="shared" si="32"/>
        <v/>
      </c>
      <c r="AA395" s="19">
        <f t="shared" si="34"/>
        <v>0</v>
      </c>
      <c r="AB395" s="19">
        <f t="shared" si="35"/>
        <v>0</v>
      </c>
      <c r="AC395" s="19">
        <f t="shared" si="36"/>
        <v>0</v>
      </c>
      <c r="AD395" s="23" t="str">
        <f t="shared" si="37"/>
        <v/>
      </c>
      <c r="AE395" s="23" t="str">
        <f t="shared" si="37"/>
        <v/>
      </c>
    </row>
    <row r="396" spans="2:31" x14ac:dyDescent="0.25">
      <c r="B396" s="18" t="str">
        <f t="shared" si="33"/>
        <v/>
      </c>
      <c r="C396" s="19"/>
      <c r="D396" s="19"/>
      <c r="E396" s="19"/>
      <c r="F396" s="2"/>
      <c r="G396" s="20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32"/>
        <v/>
      </c>
      <c r="Z396" s="23" t="str">
        <f t="shared" si="32"/>
        <v/>
      </c>
      <c r="AA396" s="19">
        <f t="shared" si="34"/>
        <v>0</v>
      </c>
      <c r="AB396" s="19">
        <f t="shared" si="35"/>
        <v>0</v>
      </c>
      <c r="AC396" s="19">
        <f t="shared" si="36"/>
        <v>0</v>
      </c>
      <c r="AD396" s="23" t="str">
        <f t="shared" si="37"/>
        <v/>
      </c>
      <c r="AE396" s="23" t="str">
        <f t="shared" si="37"/>
        <v/>
      </c>
    </row>
    <row r="397" spans="2:31" x14ac:dyDescent="0.25">
      <c r="B397" s="18" t="str">
        <f t="shared" si="33"/>
        <v/>
      </c>
      <c r="C397" s="19"/>
      <c r="D397" s="19"/>
      <c r="E397" s="19"/>
      <c r="F397" s="2"/>
      <c r="G397" s="20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32"/>
        <v/>
      </c>
      <c r="Z397" s="23" t="str">
        <f t="shared" si="32"/>
        <v/>
      </c>
      <c r="AA397" s="19">
        <f t="shared" si="34"/>
        <v>0</v>
      </c>
      <c r="AB397" s="19">
        <f t="shared" si="35"/>
        <v>0</v>
      </c>
      <c r="AC397" s="19">
        <f t="shared" si="36"/>
        <v>0</v>
      </c>
      <c r="AD397" s="23" t="str">
        <f t="shared" si="37"/>
        <v/>
      </c>
      <c r="AE397" s="23" t="str">
        <f t="shared" si="37"/>
        <v/>
      </c>
    </row>
    <row r="398" spans="2:31" x14ac:dyDescent="0.25">
      <c r="B398" s="18" t="str">
        <f t="shared" si="33"/>
        <v/>
      </c>
      <c r="C398" s="19"/>
      <c r="D398" s="19"/>
      <c r="E398" s="19"/>
      <c r="F398" s="2"/>
      <c r="G398" s="20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32"/>
        <v/>
      </c>
      <c r="Z398" s="23" t="str">
        <f t="shared" si="32"/>
        <v/>
      </c>
      <c r="AA398" s="19">
        <f t="shared" si="34"/>
        <v>0</v>
      </c>
      <c r="AB398" s="19">
        <f t="shared" si="35"/>
        <v>0</v>
      </c>
      <c r="AC398" s="19">
        <f t="shared" si="36"/>
        <v>0</v>
      </c>
      <c r="AD398" s="23" t="str">
        <f t="shared" si="37"/>
        <v/>
      </c>
      <c r="AE398" s="23" t="str">
        <f t="shared" si="37"/>
        <v/>
      </c>
    </row>
    <row r="399" spans="2:31" x14ac:dyDescent="0.25">
      <c r="B399" s="18" t="str">
        <f t="shared" si="33"/>
        <v/>
      </c>
      <c r="C399" s="19"/>
      <c r="D399" s="19"/>
      <c r="E399" s="19"/>
      <c r="F399" s="2"/>
      <c r="G399" s="20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32"/>
        <v/>
      </c>
      <c r="Z399" s="23" t="str">
        <f t="shared" si="32"/>
        <v/>
      </c>
      <c r="AA399" s="19">
        <f t="shared" si="34"/>
        <v>0</v>
      </c>
      <c r="AB399" s="19">
        <f t="shared" si="35"/>
        <v>0</v>
      </c>
      <c r="AC399" s="19">
        <f t="shared" si="36"/>
        <v>0</v>
      </c>
      <c r="AD399" s="23" t="str">
        <f t="shared" si="37"/>
        <v/>
      </c>
      <c r="AE399" s="23" t="str">
        <f t="shared" si="37"/>
        <v/>
      </c>
    </row>
    <row r="400" spans="2:31" x14ac:dyDescent="0.25">
      <c r="B400" s="18" t="str">
        <f t="shared" si="33"/>
        <v/>
      </c>
      <c r="C400" s="19"/>
      <c r="D400" s="19"/>
      <c r="E400" s="19"/>
      <c r="F400" s="2"/>
      <c r="G400" s="20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32"/>
        <v/>
      </c>
      <c r="Z400" s="23" t="str">
        <f t="shared" si="32"/>
        <v/>
      </c>
      <c r="AA400" s="19">
        <f t="shared" si="34"/>
        <v>0</v>
      </c>
      <c r="AB400" s="19">
        <f t="shared" si="35"/>
        <v>0</v>
      </c>
      <c r="AC400" s="19">
        <f t="shared" si="36"/>
        <v>0</v>
      </c>
      <c r="AD400" s="23" t="str">
        <f t="shared" si="37"/>
        <v/>
      </c>
      <c r="AE400" s="23" t="str">
        <f t="shared" si="37"/>
        <v/>
      </c>
    </row>
    <row r="401" spans="2:31" x14ac:dyDescent="0.25">
      <c r="B401" s="18" t="str">
        <f t="shared" si="33"/>
        <v/>
      </c>
      <c r="C401" s="19"/>
      <c r="D401" s="19"/>
      <c r="E401" s="19"/>
      <c r="F401" s="2"/>
      <c r="G401" s="20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32"/>
        <v/>
      </c>
      <c r="Z401" s="23" t="str">
        <f t="shared" si="32"/>
        <v/>
      </c>
      <c r="AA401" s="19">
        <f t="shared" si="34"/>
        <v>0</v>
      </c>
      <c r="AB401" s="19">
        <f t="shared" si="35"/>
        <v>0</v>
      </c>
      <c r="AC401" s="19">
        <f t="shared" si="36"/>
        <v>0</v>
      </c>
      <c r="AD401" s="23" t="str">
        <f t="shared" si="37"/>
        <v/>
      </c>
      <c r="AE401" s="23" t="str">
        <f t="shared" si="37"/>
        <v/>
      </c>
    </row>
    <row r="402" spans="2:31" x14ac:dyDescent="0.25">
      <c r="B402" s="18" t="str">
        <f t="shared" si="33"/>
        <v/>
      </c>
      <c r="C402" s="19"/>
      <c r="D402" s="19"/>
      <c r="E402" s="19"/>
      <c r="F402" s="2"/>
      <c r="G402" s="20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32"/>
        <v/>
      </c>
      <c r="Z402" s="23" t="str">
        <f t="shared" si="32"/>
        <v/>
      </c>
      <c r="AA402" s="19">
        <f t="shared" si="34"/>
        <v>0</v>
      </c>
      <c r="AB402" s="19">
        <f t="shared" si="35"/>
        <v>0</v>
      </c>
      <c r="AC402" s="19">
        <f t="shared" si="36"/>
        <v>0</v>
      </c>
      <c r="AD402" s="23" t="str">
        <f t="shared" si="37"/>
        <v/>
      </c>
      <c r="AE402" s="23" t="str">
        <f t="shared" si="37"/>
        <v/>
      </c>
    </row>
    <row r="403" spans="2:31" x14ac:dyDescent="0.25">
      <c r="B403" s="18" t="str">
        <f t="shared" si="33"/>
        <v/>
      </c>
      <c r="C403" s="19"/>
      <c r="D403" s="19"/>
      <c r="E403" s="19"/>
      <c r="F403" s="2"/>
      <c r="G403" s="20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32"/>
        <v/>
      </c>
      <c r="Z403" s="23" t="str">
        <f t="shared" si="32"/>
        <v/>
      </c>
      <c r="AA403" s="19">
        <f t="shared" si="34"/>
        <v>0</v>
      </c>
      <c r="AB403" s="19">
        <f t="shared" si="35"/>
        <v>0</v>
      </c>
      <c r="AC403" s="19">
        <f t="shared" si="36"/>
        <v>0</v>
      </c>
      <c r="AD403" s="23" t="str">
        <f t="shared" si="37"/>
        <v/>
      </c>
      <c r="AE403" s="23" t="str">
        <f t="shared" si="37"/>
        <v/>
      </c>
    </row>
    <row r="404" spans="2:31" x14ac:dyDescent="0.25">
      <c r="B404" s="18" t="str">
        <f t="shared" si="33"/>
        <v/>
      </c>
      <c r="C404" s="19"/>
      <c r="D404" s="19"/>
      <c r="E404" s="19"/>
      <c r="F404" s="2"/>
      <c r="G404" s="20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32"/>
        <v/>
      </c>
      <c r="Z404" s="23" t="str">
        <f t="shared" si="32"/>
        <v/>
      </c>
      <c r="AA404" s="19">
        <f t="shared" si="34"/>
        <v>0</v>
      </c>
      <c r="AB404" s="19">
        <f t="shared" si="35"/>
        <v>0</v>
      </c>
      <c r="AC404" s="19">
        <f t="shared" si="36"/>
        <v>0</v>
      </c>
      <c r="AD404" s="23" t="str">
        <f t="shared" si="37"/>
        <v/>
      </c>
      <c r="AE404" s="23" t="str">
        <f t="shared" si="37"/>
        <v/>
      </c>
    </row>
    <row r="405" spans="2:31" x14ac:dyDescent="0.25">
      <c r="B405" s="18" t="str">
        <f t="shared" si="33"/>
        <v/>
      </c>
      <c r="C405" s="19"/>
      <c r="D405" s="19"/>
      <c r="E405" s="19"/>
      <c r="F405" s="2"/>
      <c r="G405" s="20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32"/>
        <v/>
      </c>
      <c r="Z405" s="23" t="str">
        <f t="shared" si="32"/>
        <v/>
      </c>
      <c r="AA405" s="19">
        <f t="shared" si="34"/>
        <v>0</v>
      </c>
      <c r="AB405" s="19">
        <f t="shared" si="35"/>
        <v>0</v>
      </c>
      <c r="AC405" s="19">
        <f t="shared" si="36"/>
        <v>0</v>
      </c>
      <c r="AD405" s="23" t="str">
        <f t="shared" si="37"/>
        <v/>
      </c>
      <c r="AE405" s="23" t="str">
        <f t="shared" si="37"/>
        <v/>
      </c>
    </row>
    <row r="406" spans="2:31" x14ac:dyDescent="0.25">
      <c r="B406" s="18" t="str">
        <f t="shared" si="33"/>
        <v/>
      </c>
      <c r="C406" s="19"/>
      <c r="D406" s="19"/>
      <c r="E406" s="19"/>
      <c r="F406" s="2"/>
      <c r="G406" s="20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32"/>
        <v/>
      </c>
      <c r="Z406" s="23" t="str">
        <f t="shared" si="32"/>
        <v/>
      </c>
      <c r="AA406" s="19">
        <f t="shared" si="34"/>
        <v>0</v>
      </c>
      <c r="AB406" s="19">
        <f t="shared" si="35"/>
        <v>0</v>
      </c>
      <c r="AC406" s="19">
        <f t="shared" si="36"/>
        <v>0</v>
      </c>
      <c r="AD406" s="23" t="str">
        <f t="shared" si="37"/>
        <v/>
      </c>
      <c r="AE406" s="23" t="str">
        <f t="shared" si="37"/>
        <v/>
      </c>
    </row>
    <row r="407" spans="2:31" x14ac:dyDescent="0.25">
      <c r="B407" s="18" t="str">
        <f t="shared" si="33"/>
        <v/>
      </c>
      <c r="C407" s="19"/>
      <c r="D407" s="19"/>
      <c r="E407" s="19"/>
      <c r="F407" s="2"/>
      <c r="G407" s="20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Z470" si="38">IF(M407&lt;&gt;"",$H407*M407,"")</f>
        <v/>
      </c>
      <c r="Z407" s="23" t="str">
        <f t="shared" si="38"/>
        <v/>
      </c>
      <c r="AA407" s="19">
        <f t="shared" si="34"/>
        <v>0</v>
      </c>
      <c r="AB407" s="19">
        <f t="shared" si="35"/>
        <v>0</v>
      </c>
      <c r="AC407" s="19">
        <f t="shared" si="36"/>
        <v>0</v>
      </c>
      <c r="AD407" s="23" t="str">
        <f t="shared" si="37"/>
        <v/>
      </c>
      <c r="AE407" s="23" t="str">
        <f t="shared" si="37"/>
        <v/>
      </c>
    </row>
    <row r="408" spans="2:31" x14ac:dyDescent="0.25">
      <c r="B408" s="18" t="str">
        <f t="shared" ref="B408:B471" si="39">IF(G408="","",B407+1)</f>
        <v/>
      </c>
      <c r="C408" s="19"/>
      <c r="D408" s="19"/>
      <c r="E408" s="19"/>
      <c r="F408" s="2"/>
      <c r="G408" s="20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38"/>
        <v/>
      </c>
      <c r="Z408" s="23" t="str">
        <f t="shared" si="38"/>
        <v/>
      </c>
      <c r="AA408" s="19">
        <f t="shared" ref="AA408:AA471" si="40">IF(OR(M408&lt;&gt;"",N408&lt;&gt;""),1,0)</f>
        <v>0</v>
      </c>
      <c r="AB408" s="19">
        <f t="shared" ref="AB408:AB471" si="41">IF(M408&lt;&gt;0,1,0)</f>
        <v>0</v>
      </c>
      <c r="AC408" s="19">
        <f t="shared" ref="AC408:AC471" si="42">IF(N408&lt;&gt;0,1,0)</f>
        <v>0</v>
      </c>
      <c r="AD408" s="23" t="str">
        <f t="shared" ref="AD408:AE471" si="43">IF(W408&lt;&gt;"",$H408*W408,"")</f>
        <v/>
      </c>
      <c r="AE408" s="23" t="str">
        <f t="shared" si="43"/>
        <v/>
      </c>
    </row>
    <row r="409" spans="2:31" x14ac:dyDescent="0.25">
      <c r="B409" s="18" t="str">
        <f t="shared" si="39"/>
        <v/>
      </c>
      <c r="C409" s="19"/>
      <c r="D409" s="19"/>
      <c r="E409" s="19"/>
      <c r="F409" s="2"/>
      <c r="G409" s="20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38"/>
        <v/>
      </c>
      <c r="Z409" s="23" t="str">
        <f t="shared" si="38"/>
        <v/>
      </c>
      <c r="AA409" s="19">
        <f t="shared" si="40"/>
        <v>0</v>
      </c>
      <c r="AB409" s="19">
        <f t="shared" si="41"/>
        <v>0</v>
      </c>
      <c r="AC409" s="19">
        <f t="shared" si="42"/>
        <v>0</v>
      </c>
      <c r="AD409" s="23" t="str">
        <f t="shared" si="43"/>
        <v/>
      </c>
      <c r="AE409" s="23" t="str">
        <f t="shared" si="43"/>
        <v/>
      </c>
    </row>
    <row r="410" spans="2:31" x14ac:dyDescent="0.25">
      <c r="B410" s="18" t="str">
        <f t="shared" si="39"/>
        <v/>
      </c>
      <c r="C410" s="19"/>
      <c r="D410" s="19"/>
      <c r="E410" s="19"/>
      <c r="F410" s="2"/>
      <c r="G410" s="20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38"/>
        <v/>
      </c>
      <c r="Z410" s="23" t="str">
        <f t="shared" si="38"/>
        <v/>
      </c>
      <c r="AA410" s="19">
        <f t="shared" si="40"/>
        <v>0</v>
      </c>
      <c r="AB410" s="19">
        <f t="shared" si="41"/>
        <v>0</v>
      </c>
      <c r="AC410" s="19">
        <f t="shared" si="42"/>
        <v>0</v>
      </c>
      <c r="AD410" s="23" t="str">
        <f t="shared" si="43"/>
        <v/>
      </c>
      <c r="AE410" s="23" t="str">
        <f t="shared" si="43"/>
        <v/>
      </c>
    </row>
    <row r="411" spans="2:31" x14ac:dyDescent="0.25">
      <c r="B411" s="18" t="str">
        <f t="shared" si="39"/>
        <v/>
      </c>
      <c r="C411" s="19"/>
      <c r="D411" s="19"/>
      <c r="E411" s="19"/>
      <c r="F411" s="2"/>
      <c r="G411" s="20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38"/>
        <v/>
      </c>
      <c r="Z411" s="23" t="str">
        <f t="shared" si="38"/>
        <v/>
      </c>
      <c r="AA411" s="19">
        <f t="shared" si="40"/>
        <v>0</v>
      </c>
      <c r="AB411" s="19">
        <f t="shared" si="41"/>
        <v>0</v>
      </c>
      <c r="AC411" s="19">
        <f t="shared" si="42"/>
        <v>0</v>
      </c>
      <c r="AD411" s="23" t="str">
        <f t="shared" si="43"/>
        <v/>
      </c>
      <c r="AE411" s="23" t="str">
        <f t="shared" si="43"/>
        <v/>
      </c>
    </row>
    <row r="412" spans="2:31" x14ac:dyDescent="0.25">
      <c r="B412" s="18" t="str">
        <f t="shared" si="39"/>
        <v/>
      </c>
      <c r="C412" s="19"/>
      <c r="D412" s="19"/>
      <c r="E412" s="19"/>
      <c r="F412" s="2"/>
      <c r="G412" s="20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38"/>
        <v/>
      </c>
      <c r="Z412" s="23" t="str">
        <f t="shared" si="38"/>
        <v/>
      </c>
      <c r="AA412" s="19">
        <f t="shared" si="40"/>
        <v>0</v>
      </c>
      <c r="AB412" s="19">
        <f t="shared" si="41"/>
        <v>0</v>
      </c>
      <c r="AC412" s="19">
        <f t="shared" si="42"/>
        <v>0</v>
      </c>
      <c r="AD412" s="23" t="str">
        <f t="shared" si="43"/>
        <v/>
      </c>
      <c r="AE412" s="23" t="str">
        <f t="shared" si="43"/>
        <v/>
      </c>
    </row>
    <row r="413" spans="2:31" x14ac:dyDescent="0.25">
      <c r="B413" s="18" t="str">
        <f t="shared" si="39"/>
        <v/>
      </c>
      <c r="C413" s="19"/>
      <c r="D413" s="19"/>
      <c r="E413" s="19"/>
      <c r="F413" s="2"/>
      <c r="G413" s="20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38"/>
        <v/>
      </c>
      <c r="Z413" s="23" t="str">
        <f t="shared" si="38"/>
        <v/>
      </c>
      <c r="AA413" s="19">
        <f t="shared" si="40"/>
        <v>0</v>
      </c>
      <c r="AB413" s="19">
        <f t="shared" si="41"/>
        <v>0</v>
      </c>
      <c r="AC413" s="19">
        <f t="shared" si="42"/>
        <v>0</v>
      </c>
      <c r="AD413" s="23" t="str">
        <f t="shared" si="43"/>
        <v/>
      </c>
      <c r="AE413" s="23" t="str">
        <f t="shared" si="43"/>
        <v/>
      </c>
    </row>
    <row r="414" spans="2:31" x14ac:dyDescent="0.25">
      <c r="B414" s="18" t="str">
        <f t="shared" si="39"/>
        <v/>
      </c>
      <c r="C414" s="19"/>
      <c r="D414" s="19"/>
      <c r="E414" s="19"/>
      <c r="F414" s="2"/>
      <c r="G414" s="20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38"/>
        <v/>
      </c>
      <c r="Z414" s="23" t="str">
        <f t="shared" si="38"/>
        <v/>
      </c>
      <c r="AA414" s="19">
        <f t="shared" si="40"/>
        <v>0</v>
      </c>
      <c r="AB414" s="19">
        <f t="shared" si="41"/>
        <v>0</v>
      </c>
      <c r="AC414" s="19">
        <f t="shared" si="42"/>
        <v>0</v>
      </c>
      <c r="AD414" s="23" t="str">
        <f t="shared" si="43"/>
        <v/>
      </c>
      <c r="AE414" s="23" t="str">
        <f t="shared" si="43"/>
        <v/>
      </c>
    </row>
    <row r="415" spans="2:31" x14ac:dyDescent="0.25">
      <c r="B415" s="18" t="str">
        <f t="shared" si="39"/>
        <v/>
      </c>
      <c r="C415" s="19"/>
      <c r="D415" s="19"/>
      <c r="E415" s="19"/>
      <c r="F415" s="2"/>
      <c r="G415" s="20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38"/>
        <v/>
      </c>
      <c r="Z415" s="23" t="str">
        <f t="shared" si="38"/>
        <v/>
      </c>
      <c r="AA415" s="19">
        <f t="shared" si="40"/>
        <v>0</v>
      </c>
      <c r="AB415" s="19">
        <f t="shared" si="41"/>
        <v>0</v>
      </c>
      <c r="AC415" s="19">
        <f t="shared" si="42"/>
        <v>0</v>
      </c>
      <c r="AD415" s="23" t="str">
        <f t="shared" si="43"/>
        <v/>
      </c>
      <c r="AE415" s="23" t="str">
        <f t="shared" si="43"/>
        <v/>
      </c>
    </row>
    <row r="416" spans="2:31" x14ac:dyDescent="0.25">
      <c r="B416" s="18" t="str">
        <f t="shared" si="39"/>
        <v/>
      </c>
      <c r="C416" s="19"/>
      <c r="D416" s="19"/>
      <c r="E416" s="19"/>
      <c r="F416" s="2"/>
      <c r="G416" s="20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38"/>
        <v/>
      </c>
      <c r="Z416" s="23" t="str">
        <f t="shared" si="38"/>
        <v/>
      </c>
      <c r="AA416" s="19">
        <f t="shared" si="40"/>
        <v>0</v>
      </c>
      <c r="AB416" s="19">
        <f t="shared" si="41"/>
        <v>0</v>
      </c>
      <c r="AC416" s="19">
        <f t="shared" si="42"/>
        <v>0</v>
      </c>
      <c r="AD416" s="23" t="str">
        <f t="shared" si="43"/>
        <v/>
      </c>
      <c r="AE416" s="23" t="str">
        <f t="shared" si="43"/>
        <v/>
      </c>
    </row>
    <row r="417" spans="2:31" x14ac:dyDescent="0.25">
      <c r="B417" s="18" t="str">
        <f t="shared" si="39"/>
        <v/>
      </c>
      <c r="C417" s="19"/>
      <c r="D417" s="19"/>
      <c r="E417" s="19"/>
      <c r="F417" s="2"/>
      <c r="G417" s="20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38"/>
        <v/>
      </c>
      <c r="Z417" s="23" t="str">
        <f t="shared" si="38"/>
        <v/>
      </c>
      <c r="AA417" s="19">
        <f t="shared" si="40"/>
        <v>0</v>
      </c>
      <c r="AB417" s="19">
        <f t="shared" si="41"/>
        <v>0</v>
      </c>
      <c r="AC417" s="19">
        <f t="shared" si="42"/>
        <v>0</v>
      </c>
      <c r="AD417" s="23" t="str">
        <f t="shared" si="43"/>
        <v/>
      </c>
      <c r="AE417" s="23" t="str">
        <f t="shared" si="43"/>
        <v/>
      </c>
    </row>
    <row r="418" spans="2:31" x14ac:dyDescent="0.25">
      <c r="B418" s="18" t="str">
        <f t="shared" si="39"/>
        <v/>
      </c>
      <c r="C418" s="19"/>
      <c r="D418" s="19"/>
      <c r="E418" s="19"/>
      <c r="F418" s="2"/>
      <c r="G418" s="20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38"/>
        <v/>
      </c>
      <c r="Z418" s="23" t="str">
        <f t="shared" si="38"/>
        <v/>
      </c>
      <c r="AA418" s="19">
        <f t="shared" si="40"/>
        <v>0</v>
      </c>
      <c r="AB418" s="19">
        <f t="shared" si="41"/>
        <v>0</v>
      </c>
      <c r="AC418" s="19">
        <f t="shared" si="42"/>
        <v>0</v>
      </c>
      <c r="AD418" s="23" t="str">
        <f t="shared" si="43"/>
        <v/>
      </c>
      <c r="AE418" s="23" t="str">
        <f t="shared" si="43"/>
        <v/>
      </c>
    </row>
    <row r="419" spans="2:31" x14ac:dyDescent="0.25">
      <c r="B419" s="18" t="str">
        <f t="shared" si="39"/>
        <v/>
      </c>
      <c r="C419" s="19"/>
      <c r="D419" s="19"/>
      <c r="E419" s="19"/>
      <c r="F419" s="2"/>
      <c r="G419" s="20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38"/>
        <v/>
      </c>
      <c r="Z419" s="23" t="str">
        <f t="shared" si="38"/>
        <v/>
      </c>
      <c r="AA419" s="19">
        <f t="shared" si="40"/>
        <v>0</v>
      </c>
      <c r="AB419" s="19">
        <f t="shared" si="41"/>
        <v>0</v>
      </c>
      <c r="AC419" s="19">
        <f t="shared" si="42"/>
        <v>0</v>
      </c>
      <c r="AD419" s="23" t="str">
        <f t="shared" si="43"/>
        <v/>
      </c>
      <c r="AE419" s="23" t="str">
        <f t="shared" si="43"/>
        <v/>
      </c>
    </row>
    <row r="420" spans="2:31" x14ac:dyDescent="0.25">
      <c r="B420" s="18" t="str">
        <f t="shared" si="39"/>
        <v/>
      </c>
      <c r="C420" s="19"/>
      <c r="D420" s="19"/>
      <c r="E420" s="19"/>
      <c r="F420" s="2"/>
      <c r="G420" s="20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38"/>
        <v/>
      </c>
      <c r="Z420" s="23" t="str">
        <f t="shared" si="38"/>
        <v/>
      </c>
      <c r="AA420" s="19">
        <f t="shared" si="40"/>
        <v>0</v>
      </c>
      <c r="AB420" s="19">
        <f t="shared" si="41"/>
        <v>0</v>
      </c>
      <c r="AC420" s="19">
        <f t="shared" si="42"/>
        <v>0</v>
      </c>
      <c r="AD420" s="23" t="str">
        <f t="shared" si="43"/>
        <v/>
      </c>
      <c r="AE420" s="23" t="str">
        <f t="shared" si="43"/>
        <v/>
      </c>
    </row>
    <row r="421" spans="2:31" x14ac:dyDescent="0.25">
      <c r="B421" s="18" t="str">
        <f t="shared" si="39"/>
        <v/>
      </c>
      <c r="C421" s="19"/>
      <c r="D421" s="19"/>
      <c r="E421" s="19"/>
      <c r="F421" s="2"/>
      <c r="G421" s="20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38"/>
        <v/>
      </c>
      <c r="Z421" s="23" t="str">
        <f t="shared" si="38"/>
        <v/>
      </c>
      <c r="AA421" s="19">
        <f t="shared" si="40"/>
        <v>0</v>
      </c>
      <c r="AB421" s="19">
        <f t="shared" si="41"/>
        <v>0</v>
      </c>
      <c r="AC421" s="19">
        <f t="shared" si="42"/>
        <v>0</v>
      </c>
      <c r="AD421" s="23" t="str">
        <f t="shared" si="43"/>
        <v/>
      </c>
      <c r="AE421" s="23" t="str">
        <f t="shared" si="43"/>
        <v/>
      </c>
    </row>
    <row r="422" spans="2:31" x14ac:dyDescent="0.25">
      <c r="B422" s="18" t="str">
        <f t="shared" si="39"/>
        <v/>
      </c>
      <c r="C422" s="19"/>
      <c r="D422" s="19"/>
      <c r="E422" s="19"/>
      <c r="F422" s="2"/>
      <c r="G422" s="20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38"/>
        <v/>
      </c>
      <c r="Z422" s="23" t="str">
        <f t="shared" si="38"/>
        <v/>
      </c>
      <c r="AA422" s="19">
        <f t="shared" si="40"/>
        <v>0</v>
      </c>
      <c r="AB422" s="19">
        <f t="shared" si="41"/>
        <v>0</v>
      </c>
      <c r="AC422" s="19">
        <f t="shared" si="42"/>
        <v>0</v>
      </c>
      <c r="AD422" s="23" t="str">
        <f t="shared" si="43"/>
        <v/>
      </c>
      <c r="AE422" s="23" t="str">
        <f t="shared" si="43"/>
        <v/>
      </c>
    </row>
    <row r="423" spans="2:31" x14ac:dyDescent="0.25">
      <c r="B423" s="18" t="str">
        <f t="shared" si="39"/>
        <v/>
      </c>
      <c r="C423" s="19"/>
      <c r="D423" s="19"/>
      <c r="E423" s="19"/>
      <c r="F423" s="2"/>
      <c r="G423" s="20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38"/>
        <v/>
      </c>
      <c r="Z423" s="23" t="str">
        <f t="shared" si="38"/>
        <v/>
      </c>
      <c r="AA423" s="19">
        <f t="shared" si="40"/>
        <v>0</v>
      </c>
      <c r="AB423" s="19">
        <f t="shared" si="41"/>
        <v>0</v>
      </c>
      <c r="AC423" s="19">
        <f t="shared" si="42"/>
        <v>0</v>
      </c>
      <c r="AD423" s="23" t="str">
        <f t="shared" si="43"/>
        <v/>
      </c>
      <c r="AE423" s="23" t="str">
        <f t="shared" si="43"/>
        <v/>
      </c>
    </row>
    <row r="424" spans="2:31" x14ac:dyDescent="0.25">
      <c r="B424" s="18" t="str">
        <f t="shared" si="39"/>
        <v/>
      </c>
      <c r="C424" s="19"/>
      <c r="D424" s="19"/>
      <c r="E424" s="19"/>
      <c r="F424" s="2"/>
      <c r="G424" s="20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38"/>
        <v/>
      </c>
      <c r="Z424" s="23" t="str">
        <f t="shared" si="38"/>
        <v/>
      </c>
      <c r="AA424" s="19">
        <f t="shared" si="40"/>
        <v>0</v>
      </c>
      <c r="AB424" s="19">
        <f t="shared" si="41"/>
        <v>0</v>
      </c>
      <c r="AC424" s="19">
        <f t="shared" si="42"/>
        <v>0</v>
      </c>
      <c r="AD424" s="23" t="str">
        <f t="shared" si="43"/>
        <v/>
      </c>
      <c r="AE424" s="23" t="str">
        <f t="shared" si="43"/>
        <v/>
      </c>
    </row>
    <row r="425" spans="2:31" x14ac:dyDescent="0.25">
      <c r="B425" s="18" t="str">
        <f t="shared" si="39"/>
        <v/>
      </c>
      <c r="C425" s="19"/>
      <c r="D425" s="19"/>
      <c r="E425" s="19"/>
      <c r="F425" s="2"/>
      <c r="G425" s="20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38"/>
        <v/>
      </c>
      <c r="Z425" s="23" t="str">
        <f t="shared" si="38"/>
        <v/>
      </c>
      <c r="AA425" s="19">
        <f t="shared" si="40"/>
        <v>0</v>
      </c>
      <c r="AB425" s="19">
        <f t="shared" si="41"/>
        <v>0</v>
      </c>
      <c r="AC425" s="19">
        <f t="shared" si="42"/>
        <v>0</v>
      </c>
      <c r="AD425" s="23" t="str">
        <f t="shared" si="43"/>
        <v/>
      </c>
      <c r="AE425" s="23" t="str">
        <f t="shared" si="43"/>
        <v/>
      </c>
    </row>
    <row r="426" spans="2:31" x14ac:dyDescent="0.25">
      <c r="B426" s="18" t="str">
        <f t="shared" si="39"/>
        <v/>
      </c>
      <c r="C426" s="19"/>
      <c r="D426" s="19"/>
      <c r="E426" s="19"/>
      <c r="F426" s="2"/>
      <c r="G426" s="20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38"/>
        <v/>
      </c>
      <c r="Z426" s="23" t="str">
        <f t="shared" si="38"/>
        <v/>
      </c>
      <c r="AA426" s="19">
        <f t="shared" si="40"/>
        <v>0</v>
      </c>
      <c r="AB426" s="19">
        <f t="shared" si="41"/>
        <v>0</v>
      </c>
      <c r="AC426" s="19">
        <f t="shared" si="42"/>
        <v>0</v>
      </c>
      <c r="AD426" s="23" t="str">
        <f t="shared" si="43"/>
        <v/>
      </c>
      <c r="AE426" s="23" t="str">
        <f t="shared" si="43"/>
        <v/>
      </c>
    </row>
    <row r="427" spans="2:31" x14ac:dyDescent="0.25">
      <c r="B427" s="18" t="str">
        <f t="shared" si="39"/>
        <v/>
      </c>
      <c r="C427" s="19"/>
      <c r="D427" s="19"/>
      <c r="E427" s="19"/>
      <c r="F427" s="2"/>
      <c r="G427" s="20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38"/>
        <v/>
      </c>
      <c r="Z427" s="23" t="str">
        <f t="shared" si="38"/>
        <v/>
      </c>
      <c r="AA427" s="19">
        <f t="shared" si="40"/>
        <v>0</v>
      </c>
      <c r="AB427" s="19">
        <f t="shared" si="41"/>
        <v>0</v>
      </c>
      <c r="AC427" s="19">
        <f t="shared" si="42"/>
        <v>0</v>
      </c>
      <c r="AD427" s="23" t="str">
        <f t="shared" si="43"/>
        <v/>
      </c>
      <c r="AE427" s="23" t="str">
        <f t="shared" si="43"/>
        <v/>
      </c>
    </row>
    <row r="428" spans="2:31" x14ac:dyDescent="0.25">
      <c r="B428" s="18" t="str">
        <f t="shared" si="39"/>
        <v/>
      </c>
      <c r="C428" s="19"/>
      <c r="D428" s="19"/>
      <c r="E428" s="19"/>
      <c r="F428" s="2"/>
      <c r="G428" s="20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38"/>
        <v/>
      </c>
      <c r="Z428" s="23" t="str">
        <f t="shared" si="38"/>
        <v/>
      </c>
      <c r="AA428" s="19">
        <f t="shared" si="40"/>
        <v>0</v>
      </c>
      <c r="AB428" s="19">
        <f t="shared" si="41"/>
        <v>0</v>
      </c>
      <c r="AC428" s="19">
        <f t="shared" si="42"/>
        <v>0</v>
      </c>
      <c r="AD428" s="23" t="str">
        <f t="shared" si="43"/>
        <v/>
      </c>
      <c r="AE428" s="23" t="str">
        <f t="shared" si="43"/>
        <v/>
      </c>
    </row>
    <row r="429" spans="2:31" x14ac:dyDescent="0.25">
      <c r="B429" s="18" t="str">
        <f t="shared" si="39"/>
        <v/>
      </c>
      <c r="C429" s="19"/>
      <c r="D429" s="19"/>
      <c r="E429" s="19"/>
      <c r="F429" s="2"/>
      <c r="G429" s="20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38"/>
        <v/>
      </c>
      <c r="Z429" s="23" t="str">
        <f t="shared" si="38"/>
        <v/>
      </c>
      <c r="AA429" s="19">
        <f t="shared" si="40"/>
        <v>0</v>
      </c>
      <c r="AB429" s="19">
        <f t="shared" si="41"/>
        <v>0</v>
      </c>
      <c r="AC429" s="19">
        <f t="shared" si="42"/>
        <v>0</v>
      </c>
      <c r="AD429" s="23" t="str">
        <f t="shared" si="43"/>
        <v/>
      </c>
      <c r="AE429" s="23" t="str">
        <f t="shared" si="43"/>
        <v/>
      </c>
    </row>
    <row r="430" spans="2:31" x14ac:dyDescent="0.25">
      <c r="B430" s="18" t="str">
        <f t="shared" si="39"/>
        <v/>
      </c>
      <c r="C430" s="19"/>
      <c r="D430" s="19"/>
      <c r="E430" s="19"/>
      <c r="F430" s="2"/>
      <c r="G430" s="20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38"/>
        <v/>
      </c>
      <c r="Z430" s="23" t="str">
        <f t="shared" si="38"/>
        <v/>
      </c>
      <c r="AA430" s="19">
        <f t="shared" si="40"/>
        <v>0</v>
      </c>
      <c r="AB430" s="19">
        <f t="shared" si="41"/>
        <v>0</v>
      </c>
      <c r="AC430" s="19">
        <f t="shared" si="42"/>
        <v>0</v>
      </c>
      <c r="AD430" s="23" t="str">
        <f t="shared" si="43"/>
        <v/>
      </c>
      <c r="AE430" s="23" t="str">
        <f t="shared" si="43"/>
        <v/>
      </c>
    </row>
    <row r="431" spans="2:31" x14ac:dyDescent="0.25">
      <c r="B431" s="18" t="str">
        <f t="shared" si="39"/>
        <v/>
      </c>
      <c r="C431" s="19"/>
      <c r="D431" s="19"/>
      <c r="E431" s="19"/>
      <c r="F431" s="2"/>
      <c r="G431" s="20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38"/>
        <v/>
      </c>
      <c r="Z431" s="23" t="str">
        <f t="shared" si="38"/>
        <v/>
      </c>
      <c r="AA431" s="19">
        <f t="shared" si="40"/>
        <v>0</v>
      </c>
      <c r="AB431" s="19">
        <f t="shared" si="41"/>
        <v>0</v>
      </c>
      <c r="AC431" s="19">
        <f t="shared" si="42"/>
        <v>0</v>
      </c>
      <c r="AD431" s="23" t="str">
        <f t="shared" si="43"/>
        <v/>
      </c>
      <c r="AE431" s="23" t="str">
        <f t="shared" si="43"/>
        <v/>
      </c>
    </row>
    <row r="432" spans="2:31" x14ac:dyDescent="0.25">
      <c r="B432" s="18" t="str">
        <f t="shared" si="39"/>
        <v/>
      </c>
      <c r="C432" s="19"/>
      <c r="D432" s="19"/>
      <c r="E432" s="19"/>
      <c r="F432" s="2"/>
      <c r="G432" s="20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38"/>
        <v/>
      </c>
      <c r="Z432" s="23" t="str">
        <f t="shared" si="38"/>
        <v/>
      </c>
      <c r="AA432" s="19">
        <f t="shared" si="40"/>
        <v>0</v>
      </c>
      <c r="AB432" s="19">
        <f t="shared" si="41"/>
        <v>0</v>
      </c>
      <c r="AC432" s="19">
        <f t="shared" si="42"/>
        <v>0</v>
      </c>
      <c r="AD432" s="23" t="str">
        <f t="shared" si="43"/>
        <v/>
      </c>
      <c r="AE432" s="23" t="str">
        <f t="shared" si="43"/>
        <v/>
      </c>
    </row>
    <row r="433" spans="2:31" x14ac:dyDescent="0.25">
      <c r="B433" s="18" t="str">
        <f t="shared" si="39"/>
        <v/>
      </c>
      <c r="C433" s="19"/>
      <c r="D433" s="19"/>
      <c r="E433" s="19"/>
      <c r="F433" s="2"/>
      <c r="G433" s="20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38"/>
        <v/>
      </c>
      <c r="Z433" s="23" t="str">
        <f t="shared" si="38"/>
        <v/>
      </c>
      <c r="AA433" s="19">
        <f t="shared" si="40"/>
        <v>0</v>
      </c>
      <c r="AB433" s="19">
        <f t="shared" si="41"/>
        <v>0</v>
      </c>
      <c r="AC433" s="19">
        <f t="shared" si="42"/>
        <v>0</v>
      </c>
      <c r="AD433" s="23" t="str">
        <f t="shared" si="43"/>
        <v/>
      </c>
      <c r="AE433" s="23" t="str">
        <f t="shared" si="43"/>
        <v/>
      </c>
    </row>
    <row r="434" spans="2:31" x14ac:dyDescent="0.25">
      <c r="B434" s="18" t="str">
        <f t="shared" si="39"/>
        <v/>
      </c>
      <c r="C434" s="19"/>
      <c r="D434" s="19"/>
      <c r="E434" s="19"/>
      <c r="F434" s="2"/>
      <c r="G434" s="20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38"/>
        <v/>
      </c>
      <c r="Z434" s="23" t="str">
        <f t="shared" si="38"/>
        <v/>
      </c>
      <c r="AA434" s="19">
        <f t="shared" si="40"/>
        <v>0</v>
      </c>
      <c r="AB434" s="19">
        <f t="shared" si="41"/>
        <v>0</v>
      </c>
      <c r="AC434" s="19">
        <f t="shared" si="42"/>
        <v>0</v>
      </c>
      <c r="AD434" s="23" t="str">
        <f t="shared" si="43"/>
        <v/>
      </c>
      <c r="AE434" s="23" t="str">
        <f t="shared" si="43"/>
        <v/>
      </c>
    </row>
    <row r="435" spans="2:31" x14ac:dyDescent="0.25">
      <c r="B435" s="18" t="str">
        <f t="shared" si="39"/>
        <v/>
      </c>
      <c r="C435" s="19"/>
      <c r="D435" s="19"/>
      <c r="E435" s="19"/>
      <c r="F435" s="2"/>
      <c r="G435" s="20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38"/>
        <v/>
      </c>
      <c r="Z435" s="23" t="str">
        <f t="shared" si="38"/>
        <v/>
      </c>
      <c r="AA435" s="19">
        <f t="shared" si="40"/>
        <v>0</v>
      </c>
      <c r="AB435" s="19">
        <f t="shared" si="41"/>
        <v>0</v>
      </c>
      <c r="AC435" s="19">
        <f t="shared" si="42"/>
        <v>0</v>
      </c>
      <c r="AD435" s="23" t="str">
        <f t="shared" si="43"/>
        <v/>
      </c>
      <c r="AE435" s="23" t="str">
        <f t="shared" si="43"/>
        <v/>
      </c>
    </row>
    <row r="436" spans="2:31" x14ac:dyDescent="0.25">
      <c r="B436" s="18" t="str">
        <f t="shared" si="39"/>
        <v/>
      </c>
      <c r="C436" s="19"/>
      <c r="D436" s="19"/>
      <c r="E436" s="19"/>
      <c r="F436" s="2"/>
      <c r="G436" s="20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38"/>
        <v/>
      </c>
      <c r="Z436" s="23" t="str">
        <f t="shared" si="38"/>
        <v/>
      </c>
      <c r="AA436" s="19">
        <f t="shared" si="40"/>
        <v>0</v>
      </c>
      <c r="AB436" s="19">
        <f t="shared" si="41"/>
        <v>0</v>
      </c>
      <c r="AC436" s="19">
        <f t="shared" si="42"/>
        <v>0</v>
      </c>
      <c r="AD436" s="23" t="str">
        <f t="shared" si="43"/>
        <v/>
      </c>
      <c r="AE436" s="23" t="str">
        <f t="shared" si="43"/>
        <v/>
      </c>
    </row>
    <row r="437" spans="2:31" x14ac:dyDescent="0.25">
      <c r="B437" s="18" t="str">
        <f t="shared" si="39"/>
        <v/>
      </c>
      <c r="C437" s="19"/>
      <c r="D437" s="19"/>
      <c r="E437" s="19"/>
      <c r="F437" s="2"/>
      <c r="G437" s="20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38"/>
        <v/>
      </c>
      <c r="Z437" s="23" t="str">
        <f t="shared" si="38"/>
        <v/>
      </c>
      <c r="AA437" s="19">
        <f t="shared" si="40"/>
        <v>0</v>
      </c>
      <c r="AB437" s="19">
        <f t="shared" si="41"/>
        <v>0</v>
      </c>
      <c r="AC437" s="19">
        <f t="shared" si="42"/>
        <v>0</v>
      </c>
      <c r="AD437" s="23" t="str">
        <f t="shared" si="43"/>
        <v/>
      </c>
      <c r="AE437" s="23" t="str">
        <f t="shared" si="43"/>
        <v/>
      </c>
    </row>
    <row r="438" spans="2:31" x14ac:dyDescent="0.25">
      <c r="B438" s="18" t="str">
        <f t="shared" si="39"/>
        <v/>
      </c>
      <c r="C438" s="19"/>
      <c r="D438" s="19"/>
      <c r="E438" s="19"/>
      <c r="F438" s="2"/>
      <c r="G438" s="20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38"/>
        <v/>
      </c>
      <c r="Z438" s="23" t="str">
        <f t="shared" si="38"/>
        <v/>
      </c>
      <c r="AA438" s="19">
        <f t="shared" si="40"/>
        <v>0</v>
      </c>
      <c r="AB438" s="19">
        <f t="shared" si="41"/>
        <v>0</v>
      </c>
      <c r="AC438" s="19">
        <f t="shared" si="42"/>
        <v>0</v>
      </c>
      <c r="AD438" s="23" t="str">
        <f t="shared" si="43"/>
        <v/>
      </c>
      <c r="AE438" s="23" t="str">
        <f t="shared" si="43"/>
        <v/>
      </c>
    </row>
    <row r="439" spans="2:31" x14ac:dyDescent="0.25">
      <c r="B439" s="18" t="str">
        <f t="shared" si="39"/>
        <v/>
      </c>
      <c r="C439" s="19"/>
      <c r="D439" s="19"/>
      <c r="E439" s="19"/>
      <c r="F439" s="2"/>
      <c r="G439" s="20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38"/>
        <v/>
      </c>
      <c r="Z439" s="23" t="str">
        <f t="shared" si="38"/>
        <v/>
      </c>
      <c r="AA439" s="19">
        <f t="shared" si="40"/>
        <v>0</v>
      </c>
      <c r="AB439" s="19">
        <f t="shared" si="41"/>
        <v>0</v>
      </c>
      <c r="AC439" s="19">
        <f t="shared" si="42"/>
        <v>0</v>
      </c>
      <c r="AD439" s="23" t="str">
        <f t="shared" si="43"/>
        <v/>
      </c>
      <c r="AE439" s="23" t="str">
        <f t="shared" si="43"/>
        <v/>
      </c>
    </row>
    <row r="440" spans="2:31" x14ac:dyDescent="0.25">
      <c r="B440" s="18" t="str">
        <f t="shared" si="39"/>
        <v/>
      </c>
      <c r="C440" s="19"/>
      <c r="D440" s="19"/>
      <c r="E440" s="19"/>
      <c r="F440" s="2"/>
      <c r="G440" s="20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38"/>
        <v/>
      </c>
      <c r="Z440" s="23" t="str">
        <f t="shared" si="38"/>
        <v/>
      </c>
      <c r="AA440" s="19">
        <f t="shared" si="40"/>
        <v>0</v>
      </c>
      <c r="AB440" s="19">
        <f t="shared" si="41"/>
        <v>0</v>
      </c>
      <c r="AC440" s="19">
        <f t="shared" si="42"/>
        <v>0</v>
      </c>
      <c r="AD440" s="23" t="str">
        <f t="shared" si="43"/>
        <v/>
      </c>
      <c r="AE440" s="23" t="str">
        <f t="shared" si="43"/>
        <v/>
      </c>
    </row>
    <row r="441" spans="2:31" x14ac:dyDescent="0.25">
      <c r="B441" s="18" t="str">
        <f t="shared" si="39"/>
        <v/>
      </c>
      <c r="C441" s="19"/>
      <c r="D441" s="19"/>
      <c r="E441" s="19"/>
      <c r="F441" s="2"/>
      <c r="G441" s="20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38"/>
        <v/>
      </c>
      <c r="Z441" s="23" t="str">
        <f t="shared" si="38"/>
        <v/>
      </c>
      <c r="AA441" s="19">
        <f t="shared" si="40"/>
        <v>0</v>
      </c>
      <c r="AB441" s="19">
        <f t="shared" si="41"/>
        <v>0</v>
      </c>
      <c r="AC441" s="19">
        <f t="shared" si="42"/>
        <v>0</v>
      </c>
      <c r="AD441" s="23" t="str">
        <f t="shared" si="43"/>
        <v/>
      </c>
      <c r="AE441" s="23" t="str">
        <f t="shared" si="43"/>
        <v/>
      </c>
    </row>
    <row r="442" spans="2:31" x14ac:dyDescent="0.25">
      <c r="B442" s="18" t="str">
        <f t="shared" si="39"/>
        <v/>
      </c>
      <c r="C442" s="19"/>
      <c r="D442" s="19"/>
      <c r="E442" s="19"/>
      <c r="F442" s="2"/>
      <c r="G442" s="20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38"/>
        <v/>
      </c>
      <c r="Z442" s="23" t="str">
        <f t="shared" si="38"/>
        <v/>
      </c>
      <c r="AA442" s="19">
        <f t="shared" si="40"/>
        <v>0</v>
      </c>
      <c r="AB442" s="19">
        <f t="shared" si="41"/>
        <v>0</v>
      </c>
      <c r="AC442" s="19">
        <f t="shared" si="42"/>
        <v>0</v>
      </c>
      <c r="AD442" s="23" t="str">
        <f t="shared" si="43"/>
        <v/>
      </c>
      <c r="AE442" s="23" t="str">
        <f t="shared" si="43"/>
        <v/>
      </c>
    </row>
    <row r="443" spans="2:31" x14ac:dyDescent="0.25">
      <c r="B443" s="18" t="str">
        <f t="shared" si="39"/>
        <v/>
      </c>
      <c r="C443" s="19"/>
      <c r="D443" s="19"/>
      <c r="E443" s="19"/>
      <c r="F443" s="2"/>
      <c r="G443" s="20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38"/>
        <v/>
      </c>
      <c r="Z443" s="23" t="str">
        <f t="shared" si="38"/>
        <v/>
      </c>
      <c r="AA443" s="19">
        <f t="shared" si="40"/>
        <v>0</v>
      </c>
      <c r="AB443" s="19">
        <f t="shared" si="41"/>
        <v>0</v>
      </c>
      <c r="AC443" s="19">
        <f t="shared" si="42"/>
        <v>0</v>
      </c>
      <c r="AD443" s="23" t="str">
        <f t="shared" si="43"/>
        <v/>
      </c>
      <c r="AE443" s="23" t="str">
        <f t="shared" si="43"/>
        <v/>
      </c>
    </row>
    <row r="444" spans="2:31" x14ac:dyDescent="0.25">
      <c r="B444" s="18" t="str">
        <f t="shared" si="39"/>
        <v/>
      </c>
      <c r="C444" s="19"/>
      <c r="D444" s="19"/>
      <c r="E444" s="19"/>
      <c r="F444" s="2"/>
      <c r="G444" s="20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38"/>
        <v/>
      </c>
      <c r="Z444" s="23" t="str">
        <f t="shared" si="38"/>
        <v/>
      </c>
      <c r="AA444" s="19">
        <f t="shared" si="40"/>
        <v>0</v>
      </c>
      <c r="AB444" s="19">
        <f t="shared" si="41"/>
        <v>0</v>
      </c>
      <c r="AC444" s="19">
        <f t="shared" si="42"/>
        <v>0</v>
      </c>
      <c r="AD444" s="23" t="str">
        <f t="shared" si="43"/>
        <v/>
      </c>
      <c r="AE444" s="23" t="str">
        <f t="shared" si="43"/>
        <v/>
      </c>
    </row>
    <row r="445" spans="2:31" x14ac:dyDescent="0.25">
      <c r="B445" s="18" t="str">
        <f t="shared" si="39"/>
        <v/>
      </c>
      <c r="C445" s="19"/>
      <c r="D445" s="19"/>
      <c r="E445" s="19"/>
      <c r="F445" s="2"/>
      <c r="G445" s="20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38"/>
        <v/>
      </c>
      <c r="Z445" s="23" t="str">
        <f t="shared" si="38"/>
        <v/>
      </c>
      <c r="AA445" s="19">
        <f t="shared" si="40"/>
        <v>0</v>
      </c>
      <c r="AB445" s="19">
        <f t="shared" si="41"/>
        <v>0</v>
      </c>
      <c r="AC445" s="19">
        <f t="shared" si="42"/>
        <v>0</v>
      </c>
      <c r="AD445" s="23" t="str">
        <f t="shared" si="43"/>
        <v/>
      </c>
      <c r="AE445" s="23" t="str">
        <f t="shared" si="43"/>
        <v/>
      </c>
    </row>
    <row r="446" spans="2:31" x14ac:dyDescent="0.25">
      <c r="B446" s="18" t="str">
        <f t="shared" si="39"/>
        <v/>
      </c>
      <c r="C446" s="19"/>
      <c r="D446" s="19"/>
      <c r="E446" s="19"/>
      <c r="F446" s="2"/>
      <c r="G446" s="20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38"/>
        <v/>
      </c>
      <c r="Z446" s="23" t="str">
        <f t="shared" si="38"/>
        <v/>
      </c>
      <c r="AA446" s="19">
        <f t="shared" si="40"/>
        <v>0</v>
      </c>
      <c r="AB446" s="19">
        <f t="shared" si="41"/>
        <v>0</v>
      </c>
      <c r="AC446" s="19">
        <f t="shared" si="42"/>
        <v>0</v>
      </c>
      <c r="AD446" s="23" t="str">
        <f t="shared" si="43"/>
        <v/>
      </c>
      <c r="AE446" s="23" t="str">
        <f t="shared" si="43"/>
        <v/>
      </c>
    </row>
    <row r="447" spans="2:31" x14ac:dyDescent="0.25">
      <c r="B447" s="18" t="str">
        <f t="shared" si="39"/>
        <v/>
      </c>
      <c r="C447" s="19"/>
      <c r="D447" s="19"/>
      <c r="E447" s="19"/>
      <c r="F447" s="2"/>
      <c r="G447" s="20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38"/>
        <v/>
      </c>
      <c r="Z447" s="23" t="str">
        <f t="shared" si="38"/>
        <v/>
      </c>
      <c r="AA447" s="19">
        <f t="shared" si="40"/>
        <v>0</v>
      </c>
      <c r="AB447" s="19">
        <f t="shared" si="41"/>
        <v>0</v>
      </c>
      <c r="AC447" s="19">
        <f t="shared" si="42"/>
        <v>0</v>
      </c>
      <c r="AD447" s="23" t="str">
        <f t="shared" si="43"/>
        <v/>
      </c>
      <c r="AE447" s="23" t="str">
        <f t="shared" si="43"/>
        <v/>
      </c>
    </row>
    <row r="448" spans="2:31" x14ac:dyDescent="0.25">
      <c r="B448" s="18" t="str">
        <f t="shared" si="39"/>
        <v/>
      </c>
      <c r="C448" s="19"/>
      <c r="D448" s="19"/>
      <c r="E448" s="19"/>
      <c r="F448" s="2"/>
      <c r="G448" s="20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38"/>
        <v/>
      </c>
      <c r="Z448" s="23" t="str">
        <f t="shared" si="38"/>
        <v/>
      </c>
      <c r="AA448" s="19">
        <f t="shared" si="40"/>
        <v>0</v>
      </c>
      <c r="AB448" s="19">
        <f t="shared" si="41"/>
        <v>0</v>
      </c>
      <c r="AC448" s="19">
        <f t="shared" si="42"/>
        <v>0</v>
      </c>
      <c r="AD448" s="23" t="str">
        <f t="shared" si="43"/>
        <v/>
      </c>
      <c r="AE448" s="23" t="str">
        <f t="shared" si="43"/>
        <v/>
      </c>
    </row>
    <row r="449" spans="2:31" x14ac:dyDescent="0.25">
      <c r="B449" s="18" t="str">
        <f t="shared" si="39"/>
        <v/>
      </c>
      <c r="C449" s="19"/>
      <c r="D449" s="19"/>
      <c r="E449" s="19"/>
      <c r="F449" s="2"/>
      <c r="G449" s="20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38"/>
        <v/>
      </c>
      <c r="Z449" s="23" t="str">
        <f t="shared" si="38"/>
        <v/>
      </c>
      <c r="AA449" s="19">
        <f t="shared" si="40"/>
        <v>0</v>
      </c>
      <c r="AB449" s="19">
        <f t="shared" si="41"/>
        <v>0</v>
      </c>
      <c r="AC449" s="19">
        <f t="shared" si="42"/>
        <v>0</v>
      </c>
      <c r="AD449" s="23" t="str">
        <f t="shared" si="43"/>
        <v/>
      </c>
      <c r="AE449" s="23" t="str">
        <f t="shared" si="43"/>
        <v/>
      </c>
    </row>
    <row r="450" spans="2:31" x14ac:dyDescent="0.25">
      <c r="B450" s="18" t="str">
        <f t="shared" si="39"/>
        <v/>
      </c>
      <c r="C450" s="19"/>
      <c r="D450" s="19"/>
      <c r="E450" s="19"/>
      <c r="F450" s="2"/>
      <c r="G450" s="20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38"/>
        <v/>
      </c>
      <c r="Z450" s="23" t="str">
        <f t="shared" si="38"/>
        <v/>
      </c>
      <c r="AA450" s="19">
        <f t="shared" si="40"/>
        <v>0</v>
      </c>
      <c r="AB450" s="19">
        <f t="shared" si="41"/>
        <v>0</v>
      </c>
      <c r="AC450" s="19">
        <f t="shared" si="42"/>
        <v>0</v>
      </c>
      <c r="AD450" s="23" t="str">
        <f t="shared" si="43"/>
        <v/>
      </c>
      <c r="AE450" s="23" t="str">
        <f t="shared" si="43"/>
        <v/>
      </c>
    </row>
    <row r="451" spans="2:31" x14ac:dyDescent="0.25">
      <c r="B451" s="18" t="str">
        <f t="shared" si="39"/>
        <v/>
      </c>
      <c r="C451" s="19"/>
      <c r="D451" s="19"/>
      <c r="E451" s="19"/>
      <c r="F451" s="2"/>
      <c r="G451" s="20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38"/>
        <v/>
      </c>
      <c r="Z451" s="23" t="str">
        <f t="shared" si="38"/>
        <v/>
      </c>
      <c r="AA451" s="19">
        <f t="shared" si="40"/>
        <v>0</v>
      </c>
      <c r="AB451" s="19">
        <f t="shared" si="41"/>
        <v>0</v>
      </c>
      <c r="AC451" s="19">
        <f t="shared" si="42"/>
        <v>0</v>
      </c>
      <c r="AD451" s="23" t="str">
        <f t="shared" si="43"/>
        <v/>
      </c>
      <c r="AE451" s="23" t="str">
        <f t="shared" si="43"/>
        <v/>
      </c>
    </row>
    <row r="452" spans="2:31" x14ac:dyDescent="0.25">
      <c r="B452" s="18" t="str">
        <f t="shared" si="39"/>
        <v/>
      </c>
      <c r="C452" s="19"/>
      <c r="D452" s="19"/>
      <c r="E452" s="19"/>
      <c r="F452" s="2"/>
      <c r="G452" s="20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38"/>
        <v/>
      </c>
      <c r="Z452" s="23" t="str">
        <f t="shared" si="38"/>
        <v/>
      </c>
      <c r="AA452" s="19">
        <f t="shared" si="40"/>
        <v>0</v>
      </c>
      <c r="AB452" s="19">
        <f t="shared" si="41"/>
        <v>0</v>
      </c>
      <c r="AC452" s="19">
        <f t="shared" si="42"/>
        <v>0</v>
      </c>
      <c r="AD452" s="23" t="str">
        <f t="shared" si="43"/>
        <v/>
      </c>
      <c r="AE452" s="23" t="str">
        <f t="shared" si="43"/>
        <v/>
      </c>
    </row>
    <row r="453" spans="2:31" x14ac:dyDescent="0.25">
      <c r="B453" s="18" t="str">
        <f t="shared" si="39"/>
        <v/>
      </c>
      <c r="C453" s="19"/>
      <c r="D453" s="19"/>
      <c r="E453" s="19"/>
      <c r="F453" s="2"/>
      <c r="G453" s="20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38"/>
        <v/>
      </c>
      <c r="Z453" s="23" t="str">
        <f t="shared" si="38"/>
        <v/>
      </c>
      <c r="AA453" s="19">
        <f t="shared" si="40"/>
        <v>0</v>
      </c>
      <c r="AB453" s="19">
        <f t="shared" si="41"/>
        <v>0</v>
      </c>
      <c r="AC453" s="19">
        <f t="shared" si="42"/>
        <v>0</v>
      </c>
      <c r="AD453" s="23" t="str">
        <f t="shared" si="43"/>
        <v/>
      </c>
      <c r="AE453" s="23" t="str">
        <f t="shared" si="43"/>
        <v/>
      </c>
    </row>
    <row r="454" spans="2:31" x14ac:dyDescent="0.25">
      <c r="B454" s="18" t="str">
        <f t="shared" si="39"/>
        <v/>
      </c>
      <c r="C454" s="19"/>
      <c r="D454" s="19"/>
      <c r="E454" s="19"/>
      <c r="F454" s="2"/>
      <c r="G454" s="20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38"/>
        <v/>
      </c>
      <c r="Z454" s="23" t="str">
        <f t="shared" si="38"/>
        <v/>
      </c>
      <c r="AA454" s="19">
        <f t="shared" si="40"/>
        <v>0</v>
      </c>
      <c r="AB454" s="19">
        <f t="shared" si="41"/>
        <v>0</v>
      </c>
      <c r="AC454" s="19">
        <f t="shared" si="42"/>
        <v>0</v>
      </c>
      <c r="AD454" s="23" t="str">
        <f t="shared" si="43"/>
        <v/>
      </c>
      <c r="AE454" s="23" t="str">
        <f t="shared" si="43"/>
        <v/>
      </c>
    </row>
    <row r="455" spans="2:31" x14ac:dyDescent="0.25">
      <c r="B455" s="18" t="str">
        <f t="shared" si="39"/>
        <v/>
      </c>
      <c r="C455" s="19"/>
      <c r="D455" s="19"/>
      <c r="E455" s="19"/>
      <c r="F455" s="2"/>
      <c r="G455" s="20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38"/>
        <v/>
      </c>
      <c r="Z455" s="23" t="str">
        <f t="shared" si="38"/>
        <v/>
      </c>
      <c r="AA455" s="19">
        <f t="shared" si="40"/>
        <v>0</v>
      </c>
      <c r="AB455" s="19">
        <f t="shared" si="41"/>
        <v>0</v>
      </c>
      <c r="AC455" s="19">
        <f t="shared" si="42"/>
        <v>0</v>
      </c>
      <c r="AD455" s="23" t="str">
        <f t="shared" si="43"/>
        <v/>
      </c>
      <c r="AE455" s="23" t="str">
        <f t="shared" si="43"/>
        <v/>
      </c>
    </row>
    <row r="456" spans="2:31" x14ac:dyDescent="0.25">
      <c r="B456" s="18" t="str">
        <f t="shared" si="39"/>
        <v/>
      </c>
      <c r="C456" s="19"/>
      <c r="D456" s="19"/>
      <c r="E456" s="19"/>
      <c r="F456" s="2"/>
      <c r="G456" s="20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38"/>
        <v/>
      </c>
      <c r="Z456" s="23" t="str">
        <f t="shared" si="38"/>
        <v/>
      </c>
      <c r="AA456" s="19">
        <f t="shared" si="40"/>
        <v>0</v>
      </c>
      <c r="AB456" s="19">
        <f t="shared" si="41"/>
        <v>0</v>
      </c>
      <c r="AC456" s="19">
        <f t="shared" si="42"/>
        <v>0</v>
      </c>
      <c r="AD456" s="23" t="str">
        <f t="shared" si="43"/>
        <v/>
      </c>
      <c r="AE456" s="23" t="str">
        <f t="shared" si="43"/>
        <v/>
      </c>
    </row>
    <row r="457" spans="2:31" x14ac:dyDescent="0.25">
      <c r="B457" s="18" t="str">
        <f t="shared" si="39"/>
        <v/>
      </c>
      <c r="C457" s="19"/>
      <c r="D457" s="19"/>
      <c r="E457" s="19"/>
      <c r="F457" s="2"/>
      <c r="G457" s="20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38"/>
        <v/>
      </c>
      <c r="Z457" s="23" t="str">
        <f t="shared" si="38"/>
        <v/>
      </c>
      <c r="AA457" s="19">
        <f t="shared" si="40"/>
        <v>0</v>
      </c>
      <c r="AB457" s="19">
        <f t="shared" si="41"/>
        <v>0</v>
      </c>
      <c r="AC457" s="19">
        <f t="shared" si="42"/>
        <v>0</v>
      </c>
      <c r="AD457" s="23" t="str">
        <f t="shared" si="43"/>
        <v/>
      </c>
      <c r="AE457" s="23" t="str">
        <f t="shared" si="43"/>
        <v/>
      </c>
    </row>
    <row r="458" spans="2:31" x14ac:dyDescent="0.25">
      <c r="B458" s="18" t="str">
        <f t="shared" si="39"/>
        <v/>
      </c>
      <c r="C458" s="19"/>
      <c r="D458" s="19"/>
      <c r="E458" s="19"/>
      <c r="F458" s="2"/>
      <c r="G458" s="20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38"/>
        <v/>
      </c>
      <c r="Z458" s="23" t="str">
        <f t="shared" si="38"/>
        <v/>
      </c>
      <c r="AA458" s="19">
        <f t="shared" si="40"/>
        <v>0</v>
      </c>
      <c r="AB458" s="19">
        <f t="shared" si="41"/>
        <v>0</v>
      </c>
      <c r="AC458" s="19">
        <f t="shared" si="42"/>
        <v>0</v>
      </c>
      <c r="AD458" s="23" t="str">
        <f t="shared" si="43"/>
        <v/>
      </c>
      <c r="AE458" s="23" t="str">
        <f t="shared" si="43"/>
        <v/>
      </c>
    </row>
    <row r="459" spans="2:31" x14ac:dyDescent="0.25">
      <c r="B459" s="18" t="str">
        <f t="shared" si="39"/>
        <v/>
      </c>
      <c r="C459" s="19"/>
      <c r="D459" s="19"/>
      <c r="E459" s="19"/>
      <c r="F459" s="2"/>
      <c r="G459" s="20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38"/>
        <v/>
      </c>
      <c r="Z459" s="23" t="str">
        <f t="shared" si="38"/>
        <v/>
      </c>
      <c r="AA459" s="19">
        <f t="shared" si="40"/>
        <v>0</v>
      </c>
      <c r="AB459" s="19">
        <f t="shared" si="41"/>
        <v>0</v>
      </c>
      <c r="AC459" s="19">
        <f t="shared" si="42"/>
        <v>0</v>
      </c>
      <c r="AD459" s="23" t="str">
        <f t="shared" si="43"/>
        <v/>
      </c>
      <c r="AE459" s="23" t="str">
        <f t="shared" si="43"/>
        <v/>
      </c>
    </row>
    <row r="460" spans="2:31" x14ac:dyDescent="0.25">
      <c r="B460" s="18" t="str">
        <f t="shared" si="39"/>
        <v/>
      </c>
      <c r="C460" s="19"/>
      <c r="D460" s="19"/>
      <c r="E460" s="19"/>
      <c r="F460" s="2"/>
      <c r="G460" s="20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38"/>
        <v/>
      </c>
      <c r="Z460" s="23" t="str">
        <f t="shared" si="38"/>
        <v/>
      </c>
      <c r="AA460" s="19">
        <f t="shared" si="40"/>
        <v>0</v>
      </c>
      <c r="AB460" s="19">
        <f t="shared" si="41"/>
        <v>0</v>
      </c>
      <c r="AC460" s="19">
        <f t="shared" si="42"/>
        <v>0</v>
      </c>
      <c r="AD460" s="23" t="str">
        <f t="shared" si="43"/>
        <v/>
      </c>
      <c r="AE460" s="23" t="str">
        <f t="shared" si="43"/>
        <v/>
      </c>
    </row>
    <row r="461" spans="2:31" x14ac:dyDescent="0.25">
      <c r="B461" s="18" t="str">
        <f t="shared" si="39"/>
        <v/>
      </c>
      <c r="C461" s="19"/>
      <c r="D461" s="19"/>
      <c r="E461" s="19"/>
      <c r="F461" s="2"/>
      <c r="G461" s="20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38"/>
        <v/>
      </c>
      <c r="Z461" s="23" t="str">
        <f t="shared" si="38"/>
        <v/>
      </c>
      <c r="AA461" s="19">
        <f t="shared" si="40"/>
        <v>0</v>
      </c>
      <c r="AB461" s="19">
        <f t="shared" si="41"/>
        <v>0</v>
      </c>
      <c r="AC461" s="19">
        <f t="shared" si="42"/>
        <v>0</v>
      </c>
      <c r="AD461" s="23" t="str">
        <f t="shared" si="43"/>
        <v/>
      </c>
      <c r="AE461" s="23" t="str">
        <f t="shared" si="43"/>
        <v/>
      </c>
    </row>
    <row r="462" spans="2:31" x14ac:dyDescent="0.25">
      <c r="B462" s="18" t="str">
        <f t="shared" si="39"/>
        <v/>
      </c>
      <c r="C462" s="19"/>
      <c r="D462" s="19"/>
      <c r="E462" s="19"/>
      <c r="F462" s="2"/>
      <c r="G462" s="20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38"/>
        <v/>
      </c>
      <c r="Z462" s="23" t="str">
        <f t="shared" si="38"/>
        <v/>
      </c>
      <c r="AA462" s="19">
        <f t="shared" si="40"/>
        <v>0</v>
      </c>
      <c r="AB462" s="19">
        <f t="shared" si="41"/>
        <v>0</v>
      </c>
      <c r="AC462" s="19">
        <f t="shared" si="42"/>
        <v>0</v>
      </c>
      <c r="AD462" s="23" t="str">
        <f t="shared" si="43"/>
        <v/>
      </c>
      <c r="AE462" s="23" t="str">
        <f t="shared" si="43"/>
        <v/>
      </c>
    </row>
    <row r="463" spans="2:31" x14ac:dyDescent="0.25">
      <c r="B463" s="18" t="str">
        <f t="shared" si="39"/>
        <v/>
      </c>
      <c r="C463" s="19"/>
      <c r="D463" s="19"/>
      <c r="E463" s="19"/>
      <c r="F463" s="2"/>
      <c r="G463" s="20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38"/>
        <v/>
      </c>
      <c r="Z463" s="23" t="str">
        <f t="shared" si="38"/>
        <v/>
      </c>
      <c r="AA463" s="19">
        <f t="shared" si="40"/>
        <v>0</v>
      </c>
      <c r="AB463" s="19">
        <f t="shared" si="41"/>
        <v>0</v>
      </c>
      <c r="AC463" s="19">
        <f t="shared" si="42"/>
        <v>0</v>
      </c>
      <c r="AD463" s="23" t="str">
        <f t="shared" si="43"/>
        <v/>
      </c>
      <c r="AE463" s="23" t="str">
        <f t="shared" si="43"/>
        <v/>
      </c>
    </row>
    <row r="464" spans="2:31" x14ac:dyDescent="0.25">
      <c r="B464" s="18" t="str">
        <f t="shared" si="39"/>
        <v/>
      </c>
      <c r="C464" s="19"/>
      <c r="D464" s="19"/>
      <c r="E464" s="19"/>
      <c r="F464" s="2"/>
      <c r="G464" s="20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38"/>
        <v/>
      </c>
      <c r="Z464" s="23" t="str">
        <f t="shared" si="38"/>
        <v/>
      </c>
      <c r="AA464" s="19">
        <f t="shared" si="40"/>
        <v>0</v>
      </c>
      <c r="AB464" s="19">
        <f t="shared" si="41"/>
        <v>0</v>
      </c>
      <c r="AC464" s="19">
        <f t="shared" si="42"/>
        <v>0</v>
      </c>
      <c r="AD464" s="23" t="str">
        <f t="shared" si="43"/>
        <v/>
      </c>
      <c r="AE464" s="23" t="str">
        <f t="shared" si="43"/>
        <v/>
      </c>
    </row>
    <row r="465" spans="2:31" x14ac:dyDescent="0.25">
      <c r="B465" s="18" t="str">
        <f t="shared" si="39"/>
        <v/>
      </c>
      <c r="C465" s="19"/>
      <c r="D465" s="19"/>
      <c r="E465" s="19"/>
      <c r="F465" s="2"/>
      <c r="G465" s="20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38"/>
        <v/>
      </c>
      <c r="Z465" s="23" t="str">
        <f t="shared" si="38"/>
        <v/>
      </c>
      <c r="AA465" s="19">
        <f t="shared" si="40"/>
        <v>0</v>
      </c>
      <c r="AB465" s="19">
        <f t="shared" si="41"/>
        <v>0</v>
      </c>
      <c r="AC465" s="19">
        <f t="shared" si="42"/>
        <v>0</v>
      </c>
      <c r="AD465" s="23" t="str">
        <f t="shared" si="43"/>
        <v/>
      </c>
      <c r="AE465" s="23" t="str">
        <f t="shared" si="43"/>
        <v/>
      </c>
    </row>
    <row r="466" spans="2:31" x14ac:dyDescent="0.25">
      <c r="B466" s="18" t="str">
        <f t="shared" si="39"/>
        <v/>
      </c>
      <c r="C466" s="19"/>
      <c r="D466" s="19"/>
      <c r="E466" s="19"/>
      <c r="F466" s="2"/>
      <c r="G466" s="20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38"/>
        <v/>
      </c>
      <c r="Z466" s="23" t="str">
        <f t="shared" si="38"/>
        <v/>
      </c>
      <c r="AA466" s="19">
        <f t="shared" si="40"/>
        <v>0</v>
      </c>
      <c r="AB466" s="19">
        <f t="shared" si="41"/>
        <v>0</v>
      </c>
      <c r="AC466" s="19">
        <f t="shared" si="42"/>
        <v>0</v>
      </c>
      <c r="AD466" s="23" t="str">
        <f t="shared" si="43"/>
        <v/>
      </c>
      <c r="AE466" s="23" t="str">
        <f t="shared" si="43"/>
        <v/>
      </c>
    </row>
    <row r="467" spans="2:31" x14ac:dyDescent="0.25">
      <c r="B467" s="18" t="str">
        <f t="shared" si="39"/>
        <v/>
      </c>
      <c r="C467" s="19"/>
      <c r="D467" s="19"/>
      <c r="E467" s="19"/>
      <c r="F467" s="2"/>
      <c r="G467" s="20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38"/>
        <v/>
      </c>
      <c r="Z467" s="23" t="str">
        <f t="shared" si="38"/>
        <v/>
      </c>
      <c r="AA467" s="19">
        <f t="shared" si="40"/>
        <v>0</v>
      </c>
      <c r="AB467" s="19">
        <f t="shared" si="41"/>
        <v>0</v>
      </c>
      <c r="AC467" s="19">
        <f t="shared" si="42"/>
        <v>0</v>
      </c>
      <c r="AD467" s="23" t="str">
        <f t="shared" si="43"/>
        <v/>
      </c>
      <c r="AE467" s="23" t="str">
        <f t="shared" si="43"/>
        <v/>
      </c>
    </row>
    <row r="468" spans="2:31" x14ac:dyDescent="0.25">
      <c r="B468" s="18" t="str">
        <f t="shared" si="39"/>
        <v/>
      </c>
      <c r="C468" s="19"/>
      <c r="D468" s="19"/>
      <c r="E468" s="19"/>
      <c r="F468" s="2"/>
      <c r="G468" s="20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38"/>
        <v/>
      </c>
      <c r="Z468" s="23" t="str">
        <f t="shared" si="38"/>
        <v/>
      </c>
      <c r="AA468" s="19">
        <f t="shared" si="40"/>
        <v>0</v>
      </c>
      <c r="AB468" s="19">
        <f t="shared" si="41"/>
        <v>0</v>
      </c>
      <c r="AC468" s="19">
        <f t="shared" si="42"/>
        <v>0</v>
      </c>
      <c r="AD468" s="23" t="str">
        <f t="shared" si="43"/>
        <v/>
      </c>
      <c r="AE468" s="23" t="str">
        <f t="shared" si="43"/>
        <v/>
      </c>
    </row>
    <row r="469" spans="2:31" x14ac:dyDescent="0.25">
      <c r="B469" s="18" t="str">
        <f t="shared" si="39"/>
        <v/>
      </c>
      <c r="C469" s="19"/>
      <c r="D469" s="19"/>
      <c r="E469" s="19"/>
      <c r="F469" s="2"/>
      <c r="G469" s="20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38"/>
        <v/>
      </c>
      <c r="Z469" s="23" t="str">
        <f t="shared" si="38"/>
        <v/>
      </c>
      <c r="AA469" s="19">
        <f t="shared" si="40"/>
        <v>0</v>
      </c>
      <c r="AB469" s="19">
        <f t="shared" si="41"/>
        <v>0</v>
      </c>
      <c r="AC469" s="19">
        <f t="shared" si="42"/>
        <v>0</v>
      </c>
      <c r="AD469" s="23" t="str">
        <f t="shared" si="43"/>
        <v/>
      </c>
      <c r="AE469" s="23" t="str">
        <f t="shared" si="43"/>
        <v/>
      </c>
    </row>
    <row r="470" spans="2:31" x14ac:dyDescent="0.25">
      <c r="B470" s="18" t="str">
        <f t="shared" si="39"/>
        <v/>
      </c>
      <c r="C470" s="19"/>
      <c r="D470" s="19"/>
      <c r="E470" s="19"/>
      <c r="F470" s="2"/>
      <c r="G470" s="20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38"/>
        <v/>
      </c>
      <c r="Z470" s="23" t="str">
        <f t="shared" si="38"/>
        <v/>
      </c>
      <c r="AA470" s="19">
        <f t="shared" si="40"/>
        <v>0</v>
      </c>
      <c r="AB470" s="19">
        <f t="shared" si="41"/>
        <v>0</v>
      </c>
      <c r="AC470" s="19">
        <f t="shared" si="42"/>
        <v>0</v>
      </c>
      <c r="AD470" s="23" t="str">
        <f t="shared" si="43"/>
        <v/>
      </c>
      <c r="AE470" s="23" t="str">
        <f t="shared" si="43"/>
        <v/>
      </c>
    </row>
    <row r="471" spans="2:31" x14ac:dyDescent="0.25">
      <c r="B471" s="18" t="str">
        <f t="shared" si="39"/>
        <v/>
      </c>
      <c r="C471" s="19"/>
      <c r="D471" s="19"/>
      <c r="E471" s="19"/>
      <c r="F471" s="2"/>
      <c r="G471" s="20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Z534" si="44">IF(M471&lt;&gt;"",$H471*M471,"")</f>
        <v/>
      </c>
      <c r="Z471" s="23" t="str">
        <f t="shared" si="44"/>
        <v/>
      </c>
      <c r="AA471" s="19">
        <f t="shared" si="40"/>
        <v>0</v>
      </c>
      <c r="AB471" s="19">
        <f t="shared" si="41"/>
        <v>0</v>
      </c>
      <c r="AC471" s="19">
        <f t="shared" si="42"/>
        <v>0</v>
      </c>
      <c r="AD471" s="23" t="str">
        <f t="shared" si="43"/>
        <v/>
      </c>
      <c r="AE471" s="23" t="str">
        <f t="shared" si="43"/>
        <v/>
      </c>
    </row>
    <row r="472" spans="2:31" x14ac:dyDescent="0.25">
      <c r="B472" s="18" t="str">
        <f t="shared" ref="B472:B535" si="45">IF(G472="","",B471+1)</f>
        <v/>
      </c>
      <c r="C472" s="19"/>
      <c r="D472" s="19"/>
      <c r="E472" s="19"/>
      <c r="F472" s="2"/>
      <c r="G472" s="20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44"/>
        <v/>
      </c>
      <c r="Z472" s="23" t="str">
        <f t="shared" si="44"/>
        <v/>
      </c>
      <c r="AA472" s="19">
        <f t="shared" ref="AA472:AA535" si="46">IF(OR(M472&lt;&gt;"",N472&lt;&gt;""),1,0)</f>
        <v>0</v>
      </c>
      <c r="AB472" s="19">
        <f t="shared" ref="AB472:AB535" si="47">IF(M472&lt;&gt;0,1,0)</f>
        <v>0</v>
      </c>
      <c r="AC472" s="19">
        <f t="shared" ref="AC472:AC535" si="48">IF(N472&lt;&gt;0,1,0)</f>
        <v>0</v>
      </c>
      <c r="AD472" s="23" t="str">
        <f t="shared" ref="AD472:AE535" si="49">IF(W472&lt;&gt;"",$H472*W472,"")</f>
        <v/>
      </c>
      <c r="AE472" s="23" t="str">
        <f t="shared" si="49"/>
        <v/>
      </c>
    </row>
    <row r="473" spans="2:31" x14ac:dyDescent="0.25">
      <c r="B473" s="18" t="str">
        <f t="shared" si="45"/>
        <v/>
      </c>
      <c r="C473" s="19"/>
      <c r="D473" s="19"/>
      <c r="E473" s="19"/>
      <c r="F473" s="2"/>
      <c r="G473" s="20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44"/>
        <v/>
      </c>
      <c r="Z473" s="23" t="str">
        <f t="shared" si="44"/>
        <v/>
      </c>
      <c r="AA473" s="19">
        <f t="shared" si="46"/>
        <v>0</v>
      </c>
      <c r="AB473" s="19">
        <f t="shared" si="47"/>
        <v>0</v>
      </c>
      <c r="AC473" s="19">
        <f t="shared" si="48"/>
        <v>0</v>
      </c>
      <c r="AD473" s="23" t="str">
        <f t="shared" si="49"/>
        <v/>
      </c>
      <c r="AE473" s="23" t="str">
        <f t="shared" si="49"/>
        <v/>
      </c>
    </row>
    <row r="474" spans="2:31" x14ac:dyDescent="0.25">
      <c r="B474" s="18" t="str">
        <f t="shared" si="45"/>
        <v/>
      </c>
      <c r="C474" s="19"/>
      <c r="D474" s="19"/>
      <c r="E474" s="19"/>
      <c r="F474" s="2"/>
      <c r="G474" s="20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44"/>
        <v/>
      </c>
      <c r="Z474" s="23" t="str">
        <f t="shared" si="44"/>
        <v/>
      </c>
      <c r="AA474" s="19">
        <f t="shared" si="46"/>
        <v>0</v>
      </c>
      <c r="AB474" s="19">
        <f t="shared" si="47"/>
        <v>0</v>
      </c>
      <c r="AC474" s="19">
        <f t="shared" si="48"/>
        <v>0</v>
      </c>
      <c r="AD474" s="23" t="str">
        <f t="shared" si="49"/>
        <v/>
      </c>
      <c r="AE474" s="23" t="str">
        <f t="shared" si="49"/>
        <v/>
      </c>
    </row>
    <row r="475" spans="2:31" x14ac:dyDescent="0.25">
      <c r="B475" s="18" t="str">
        <f t="shared" si="45"/>
        <v/>
      </c>
      <c r="C475" s="19"/>
      <c r="D475" s="19"/>
      <c r="E475" s="19"/>
      <c r="F475" s="2"/>
      <c r="G475" s="20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44"/>
        <v/>
      </c>
      <c r="Z475" s="23" t="str">
        <f t="shared" si="44"/>
        <v/>
      </c>
      <c r="AA475" s="19">
        <f t="shared" si="46"/>
        <v>0</v>
      </c>
      <c r="AB475" s="19">
        <f t="shared" si="47"/>
        <v>0</v>
      </c>
      <c r="AC475" s="19">
        <f t="shared" si="48"/>
        <v>0</v>
      </c>
      <c r="AD475" s="23" t="str">
        <f t="shared" si="49"/>
        <v/>
      </c>
      <c r="AE475" s="23" t="str">
        <f t="shared" si="49"/>
        <v/>
      </c>
    </row>
    <row r="476" spans="2:31" x14ac:dyDescent="0.25">
      <c r="B476" s="18" t="str">
        <f t="shared" si="45"/>
        <v/>
      </c>
      <c r="C476" s="19"/>
      <c r="D476" s="19"/>
      <c r="E476" s="19"/>
      <c r="F476" s="2"/>
      <c r="G476" s="20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44"/>
        <v/>
      </c>
      <c r="Z476" s="23" t="str">
        <f t="shared" si="44"/>
        <v/>
      </c>
      <c r="AA476" s="19">
        <f t="shared" si="46"/>
        <v>0</v>
      </c>
      <c r="AB476" s="19">
        <f t="shared" si="47"/>
        <v>0</v>
      </c>
      <c r="AC476" s="19">
        <f t="shared" si="48"/>
        <v>0</v>
      </c>
      <c r="AD476" s="23" t="str">
        <f t="shared" si="49"/>
        <v/>
      </c>
      <c r="AE476" s="23" t="str">
        <f t="shared" si="49"/>
        <v/>
      </c>
    </row>
    <row r="477" spans="2:31" x14ac:dyDescent="0.25">
      <c r="B477" s="18" t="str">
        <f t="shared" si="45"/>
        <v/>
      </c>
      <c r="C477" s="19"/>
      <c r="D477" s="19"/>
      <c r="E477" s="19"/>
      <c r="F477" s="2"/>
      <c r="G477" s="20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44"/>
        <v/>
      </c>
      <c r="Z477" s="23" t="str">
        <f t="shared" si="44"/>
        <v/>
      </c>
      <c r="AA477" s="19">
        <f t="shared" si="46"/>
        <v>0</v>
      </c>
      <c r="AB477" s="19">
        <f t="shared" si="47"/>
        <v>0</v>
      </c>
      <c r="AC477" s="19">
        <f t="shared" si="48"/>
        <v>0</v>
      </c>
      <c r="AD477" s="23" t="str">
        <f t="shared" si="49"/>
        <v/>
      </c>
      <c r="AE477" s="23" t="str">
        <f t="shared" si="49"/>
        <v/>
      </c>
    </row>
    <row r="478" spans="2:31" x14ac:dyDescent="0.25">
      <c r="B478" s="18" t="str">
        <f t="shared" si="45"/>
        <v/>
      </c>
      <c r="C478" s="19"/>
      <c r="D478" s="19"/>
      <c r="E478" s="19"/>
      <c r="F478" s="2"/>
      <c r="G478" s="20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44"/>
        <v/>
      </c>
      <c r="Z478" s="23" t="str">
        <f t="shared" si="44"/>
        <v/>
      </c>
      <c r="AA478" s="19">
        <f t="shared" si="46"/>
        <v>0</v>
      </c>
      <c r="AB478" s="19">
        <f t="shared" si="47"/>
        <v>0</v>
      </c>
      <c r="AC478" s="19">
        <f t="shared" si="48"/>
        <v>0</v>
      </c>
      <c r="AD478" s="23" t="str">
        <f t="shared" si="49"/>
        <v/>
      </c>
      <c r="AE478" s="23" t="str">
        <f t="shared" si="49"/>
        <v/>
      </c>
    </row>
    <row r="479" spans="2:31" x14ac:dyDescent="0.25">
      <c r="B479" s="18" t="str">
        <f t="shared" si="45"/>
        <v/>
      </c>
      <c r="C479" s="19"/>
      <c r="D479" s="19"/>
      <c r="E479" s="19"/>
      <c r="F479" s="2"/>
      <c r="G479" s="20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44"/>
        <v/>
      </c>
      <c r="Z479" s="23" t="str">
        <f t="shared" si="44"/>
        <v/>
      </c>
      <c r="AA479" s="19">
        <f t="shared" si="46"/>
        <v>0</v>
      </c>
      <c r="AB479" s="19">
        <f t="shared" si="47"/>
        <v>0</v>
      </c>
      <c r="AC479" s="19">
        <f t="shared" si="48"/>
        <v>0</v>
      </c>
      <c r="AD479" s="23" t="str">
        <f t="shared" si="49"/>
        <v/>
      </c>
      <c r="AE479" s="23" t="str">
        <f t="shared" si="49"/>
        <v/>
      </c>
    </row>
    <row r="480" spans="2:31" x14ac:dyDescent="0.25">
      <c r="B480" s="18" t="str">
        <f t="shared" si="45"/>
        <v/>
      </c>
      <c r="C480" s="19"/>
      <c r="D480" s="19"/>
      <c r="E480" s="19"/>
      <c r="F480" s="2"/>
      <c r="G480" s="20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44"/>
        <v/>
      </c>
      <c r="Z480" s="23" t="str">
        <f t="shared" si="44"/>
        <v/>
      </c>
      <c r="AA480" s="19">
        <f t="shared" si="46"/>
        <v>0</v>
      </c>
      <c r="AB480" s="19">
        <f t="shared" si="47"/>
        <v>0</v>
      </c>
      <c r="AC480" s="19">
        <f t="shared" si="48"/>
        <v>0</v>
      </c>
      <c r="AD480" s="23" t="str">
        <f t="shared" si="49"/>
        <v/>
      </c>
      <c r="AE480" s="23" t="str">
        <f t="shared" si="49"/>
        <v/>
      </c>
    </row>
    <row r="481" spans="2:31" x14ac:dyDescent="0.25">
      <c r="B481" s="18" t="str">
        <f t="shared" si="45"/>
        <v/>
      </c>
      <c r="C481" s="19"/>
      <c r="D481" s="19"/>
      <c r="E481" s="19"/>
      <c r="F481" s="2"/>
      <c r="G481" s="20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44"/>
        <v/>
      </c>
      <c r="Z481" s="23" t="str">
        <f t="shared" si="44"/>
        <v/>
      </c>
      <c r="AA481" s="19">
        <f t="shared" si="46"/>
        <v>0</v>
      </c>
      <c r="AB481" s="19">
        <f t="shared" si="47"/>
        <v>0</v>
      </c>
      <c r="AC481" s="19">
        <f t="shared" si="48"/>
        <v>0</v>
      </c>
      <c r="AD481" s="23" t="str">
        <f t="shared" si="49"/>
        <v/>
      </c>
      <c r="AE481" s="23" t="str">
        <f t="shared" si="49"/>
        <v/>
      </c>
    </row>
    <row r="482" spans="2:31" x14ac:dyDescent="0.25">
      <c r="B482" s="18" t="str">
        <f t="shared" si="45"/>
        <v/>
      </c>
      <c r="C482" s="19"/>
      <c r="D482" s="19"/>
      <c r="E482" s="19"/>
      <c r="F482" s="2"/>
      <c r="G482" s="20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44"/>
        <v/>
      </c>
      <c r="Z482" s="23" t="str">
        <f t="shared" si="44"/>
        <v/>
      </c>
      <c r="AA482" s="19">
        <f t="shared" si="46"/>
        <v>0</v>
      </c>
      <c r="AB482" s="19">
        <f t="shared" si="47"/>
        <v>0</v>
      </c>
      <c r="AC482" s="19">
        <f t="shared" si="48"/>
        <v>0</v>
      </c>
      <c r="AD482" s="23" t="str">
        <f t="shared" si="49"/>
        <v/>
      </c>
      <c r="AE482" s="23" t="str">
        <f t="shared" si="49"/>
        <v/>
      </c>
    </row>
    <row r="483" spans="2:31" x14ac:dyDescent="0.25">
      <c r="B483" s="18" t="str">
        <f t="shared" si="45"/>
        <v/>
      </c>
      <c r="C483" s="19"/>
      <c r="D483" s="19"/>
      <c r="E483" s="19"/>
      <c r="F483" s="2"/>
      <c r="G483" s="20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44"/>
        <v/>
      </c>
      <c r="Z483" s="23" t="str">
        <f t="shared" si="44"/>
        <v/>
      </c>
      <c r="AA483" s="19">
        <f t="shared" si="46"/>
        <v>0</v>
      </c>
      <c r="AB483" s="19">
        <f t="shared" si="47"/>
        <v>0</v>
      </c>
      <c r="AC483" s="19">
        <f t="shared" si="48"/>
        <v>0</v>
      </c>
      <c r="AD483" s="23" t="str">
        <f t="shared" si="49"/>
        <v/>
      </c>
      <c r="AE483" s="23" t="str">
        <f t="shared" si="49"/>
        <v/>
      </c>
    </row>
    <row r="484" spans="2:31" x14ac:dyDescent="0.25">
      <c r="B484" s="18" t="str">
        <f t="shared" si="45"/>
        <v/>
      </c>
      <c r="C484" s="19"/>
      <c r="D484" s="19"/>
      <c r="E484" s="19"/>
      <c r="F484" s="2"/>
      <c r="G484" s="20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44"/>
        <v/>
      </c>
      <c r="Z484" s="23" t="str">
        <f t="shared" si="44"/>
        <v/>
      </c>
      <c r="AA484" s="19">
        <f t="shared" si="46"/>
        <v>0</v>
      </c>
      <c r="AB484" s="19">
        <f t="shared" si="47"/>
        <v>0</v>
      </c>
      <c r="AC484" s="19">
        <f t="shared" si="48"/>
        <v>0</v>
      </c>
      <c r="AD484" s="23" t="str">
        <f t="shared" si="49"/>
        <v/>
      </c>
      <c r="AE484" s="23" t="str">
        <f t="shared" si="49"/>
        <v/>
      </c>
    </row>
    <row r="485" spans="2:31" x14ac:dyDescent="0.25">
      <c r="B485" s="18" t="str">
        <f t="shared" si="45"/>
        <v/>
      </c>
      <c r="C485" s="19"/>
      <c r="D485" s="19"/>
      <c r="E485" s="19"/>
      <c r="F485" s="2"/>
      <c r="G485" s="20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44"/>
        <v/>
      </c>
      <c r="Z485" s="23" t="str">
        <f t="shared" si="44"/>
        <v/>
      </c>
      <c r="AA485" s="19">
        <f t="shared" si="46"/>
        <v>0</v>
      </c>
      <c r="AB485" s="19">
        <f t="shared" si="47"/>
        <v>0</v>
      </c>
      <c r="AC485" s="19">
        <f t="shared" si="48"/>
        <v>0</v>
      </c>
      <c r="AD485" s="23" t="str">
        <f t="shared" si="49"/>
        <v/>
      </c>
      <c r="AE485" s="23" t="str">
        <f t="shared" si="49"/>
        <v/>
      </c>
    </row>
    <row r="486" spans="2:31" x14ac:dyDescent="0.25">
      <c r="B486" s="18" t="str">
        <f t="shared" si="45"/>
        <v/>
      </c>
      <c r="C486" s="19"/>
      <c r="D486" s="19"/>
      <c r="E486" s="19"/>
      <c r="F486" s="2"/>
      <c r="G486" s="20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44"/>
        <v/>
      </c>
      <c r="Z486" s="23" t="str">
        <f t="shared" si="44"/>
        <v/>
      </c>
      <c r="AA486" s="19">
        <f t="shared" si="46"/>
        <v>0</v>
      </c>
      <c r="AB486" s="19">
        <f t="shared" si="47"/>
        <v>0</v>
      </c>
      <c r="AC486" s="19">
        <f t="shared" si="48"/>
        <v>0</v>
      </c>
      <c r="AD486" s="23" t="str">
        <f t="shared" si="49"/>
        <v/>
      </c>
      <c r="AE486" s="23" t="str">
        <f t="shared" si="49"/>
        <v/>
      </c>
    </row>
    <row r="487" spans="2:31" x14ac:dyDescent="0.25">
      <c r="B487" s="18" t="str">
        <f t="shared" si="45"/>
        <v/>
      </c>
      <c r="C487" s="19"/>
      <c r="D487" s="19"/>
      <c r="E487" s="19"/>
      <c r="F487" s="2"/>
      <c r="G487" s="20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44"/>
        <v/>
      </c>
      <c r="Z487" s="23" t="str">
        <f t="shared" si="44"/>
        <v/>
      </c>
      <c r="AA487" s="19">
        <f t="shared" si="46"/>
        <v>0</v>
      </c>
      <c r="AB487" s="19">
        <f t="shared" si="47"/>
        <v>0</v>
      </c>
      <c r="AC487" s="19">
        <f t="shared" si="48"/>
        <v>0</v>
      </c>
      <c r="AD487" s="23" t="str">
        <f t="shared" si="49"/>
        <v/>
      </c>
      <c r="AE487" s="23" t="str">
        <f t="shared" si="49"/>
        <v/>
      </c>
    </row>
    <row r="488" spans="2:31" x14ac:dyDescent="0.25">
      <c r="B488" s="18" t="str">
        <f t="shared" si="45"/>
        <v/>
      </c>
      <c r="C488" s="19"/>
      <c r="D488" s="19"/>
      <c r="E488" s="19"/>
      <c r="F488" s="2"/>
      <c r="G488" s="20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44"/>
        <v/>
      </c>
      <c r="Z488" s="23" t="str">
        <f t="shared" si="44"/>
        <v/>
      </c>
      <c r="AA488" s="19">
        <f t="shared" si="46"/>
        <v>0</v>
      </c>
      <c r="AB488" s="19">
        <f t="shared" si="47"/>
        <v>0</v>
      </c>
      <c r="AC488" s="19">
        <f t="shared" si="48"/>
        <v>0</v>
      </c>
      <c r="AD488" s="23" t="str">
        <f t="shared" si="49"/>
        <v/>
      </c>
      <c r="AE488" s="23" t="str">
        <f t="shared" si="49"/>
        <v/>
      </c>
    </row>
    <row r="489" spans="2:31" x14ac:dyDescent="0.25">
      <c r="B489" s="18" t="str">
        <f t="shared" si="45"/>
        <v/>
      </c>
      <c r="C489" s="19"/>
      <c r="D489" s="19"/>
      <c r="E489" s="19"/>
      <c r="F489" s="2"/>
      <c r="G489" s="20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44"/>
        <v/>
      </c>
      <c r="Z489" s="23" t="str">
        <f t="shared" si="44"/>
        <v/>
      </c>
      <c r="AA489" s="19">
        <f t="shared" si="46"/>
        <v>0</v>
      </c>
      <c r="AB489" s="19">
        <f t="shared" si="47"/>
        <v>0</v>
      </c>
      <c r="AC489" s="19">
        <f t="shared" si="48"/>
        <v>0</v>
      </c>
      <c r="AD489" s="23" t="str">
        <f t="shared" si="49"/>
        <v/>
      </c>
      <c r="AE489" s="23" t="str">
        <f t="shared" si="49"/>
        <v/>
      </c>
    </row>
    <row r="490" spans="2:31" x14ac:dyDescent="0.25">
      <c r="B490" s="18" t="str">
        <f t="shared" si="45"/>
        <v/>
      </c>
      <c r="C490" s="19"/>
      <c r="D490" s="19"/>
      <c r="E490" s="19"/>
      <c r="F490" s="2"/>
      <c r="G490" s="20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44"/>
        <v/>
      </c>
      <c r="Z490" s="23" t="str">
        <f t="shared" si="44"/>
        <v/>
      </c>
      <c r="AA490" s="19">
        <f t="shared" si="46"/>
        <v>0</v>
      </c>
      <c r="AB490" s="19">
        <f t="shared" si="47"/>
        <v>0</v>
      </c>
      <c r="AC490" s="19">
        <f t="shared" si="48"/>
        <v>0</v>
      </c>
      <c r="AD490" s="23" t="str">
        <f t="shared" si="49"/>
        <v/>
      </c>
      <c r="AE490" s="23" t="str">
        <f t="shared" si="49"/>
        <v/>
      </c>
    </row>
    <row r="491" spans="2:31" x14ac:dyDescent="0.25">
      <c r="B491" s="18" t="str">
        <f t="shared" si="45"/>
        <v/>
      </c>
      <c r="C491" s="19"/>
      <c r="D491" s="19"/>
      <c r="E491" s="19"/>
      <c r="F491" s="2"/>
      <c r="G491" s="20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44"/>
        <v/>
      </c>
      <c r="Z491" s="23" t="str">
        <f t="shared" si="44"/>
        <v/>
      </c>
      <c r="AA491" s="19">
        <f t="shared" si="46"/>
        <v>0</v>
      </c>
      <c r="AB491" s="19">
        <f t="shared" si="47"/>
        <v>0</v>
      </c>
      <c r="AC491" s="19">
        <f t="shared" si="48"/>
        <v>0</v>
      </c>
      <c r="AD491" s="23" t="str">
        <f t="shared" si="49"/>
        <v/>
      </c>
      <c r="AE491" s="23" t="str">
        <f t="shared" si="49"/>
        <v/>
      </c>
    </row>
    <row r="492" spans="2:31" x14ac:dyDescent="0.25">
      <c r="B492" s="18" t="str">
        <f t="shared" si="45"/>
        <v/>
      </c>
      <c r="C492" s="19"/>
      <c r="D492" s="19"/>
      <c r="E492" s="19"/>
      <c r="F492" s="2"/>
      <c r="G492" s="20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44"/>
        <v/>
      </c>
      <c r="Z492" s="23" t="str">
        <f t="shared" si="44"/>
        <v/>
      </c>
      <c r="AA492" s="19">
        <f t="shared" si="46"/>
        <v>0</v>
      </c>
      <c r="AB492" s="19">
        <f t="shared" si="47"/>
        <v>0</v>
      </c>
      <c r="AC492" s="19">
        <f t="shared" si="48"/>
        <v>0</v>
      </c>
      <c r="AD492" s="23" t="str">
        <f t="shared" si="49"/>
        <v/>
      </c>
      <c r="AE492" s="23" t="str">
        <f t="shared" si="49"/>
        <v/>
      </c>
    </row>
    <row r="493" spans="2:31" x14ac:dyDescent="0.25">
      <c r="B493" s="18" t="str">
        <f t="shared" si="45"/>
        <v/>
      </c>
      <c r="C493" s="19"/>
      <c r="D493" s="19"/>
      <c r="E493" s="19"/>
      <c r="F493" s="2"/>
      <c r="G493" s="20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44"/>
        <v/>
      </c>
      <c r="Z493" s="23" t="str">
        <f t="shared" si="44"/>
        <v/>
      </c>
      <c r="AA493" s="19">
        <f t="shared" si="46"/>
        <v>0</v>
      </c>
      <c r="AB493" s="19">
        <f t="shared" si="47"/>
        <v>0</v>
      </c>
      <c r="AC493" s="19">
        <f t="shared" si="48"/>
        <v>0</v>
      </c>
      <c r="AD493" s="23" t="str">
        <f t="shared" si="49"/>
        <v/>
      </c>
      <c r="AE493" s="23" t="str">
        <f t="shared" si="49"/>
        <v/>
      </c>
    </row>
    <row r="494" spans="2:31" x14ac:dyDescent="0.25">
      <c r="B494" s="18" t="str">
        <f t="shared" si="45"/>
        <v/>
      </c>
      <c r="C494" s="19"/>
      <c r="D494" s="19"/>
      <c r="E494" s="19"/>
      <c r="F494" s="2"/>
      <c r="G494" s="20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44"/>
        <v/>
      </c>
      <c r="Z494" s="23" t="str">
        <f t="shared" si="44"/>
        <v/>
      </c>
      <c r="AA494" s="19">
        <f t="shared" si="46"/>
        <v>0</v>
      </c>
      <c r="AB494" s="19">
        <f t="shared" si="47"/>
        <v>0</v>
      </c>
      <c r="AC494" s="19">
        <f t="shared" si="48"/>
        <v>0</v>
      </c>
      <c r="AD494" s="23" t="str">
        <f t="shared" si="49"/>
        <v/>
      </c>
      <c r="AE494" s="23" t="str">
        <f t="shared" si="49"/>
        <v/>
      </c>
    </row>
    <row r="495" spans="2:31" x14ac:dyDescent="0.25">
      <c r="B495" s="18" t="str">
        <f t="shared" si="45"/>
        <v/>
      </c>
      <c r="C495" s="19"/>
      <c r="D495" s="19"/>
      <c r="E495" s="19"/>
      <c r="F495" s="2"/>
      <c r="G495" s="20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44"/>
        <v/>
      </c>
      <c r="Z495" s="23" t="str">
        <f t="shared" si="44"/>
        <v/>
      </c>
      <c r="AA495" s="19">
        <f t="shared" si="46"/>
        <v>0</v>
      </c>
      <c r="AB495" s="19">
        <f t="shared" si="47"/>
        <v>0</v>
      </c>
      <c r="AC495" s="19">
        <f t="shared" si="48"/>
        <v>0</v>
      </c>
      <c r="AD495" s="23" t="str">
        <f t="shared" si="49"/>
        <v/>
      </c>
      <c r="AE495" s="23" t="str">
        <f t="shared" si="49"/>
        <v/>
      </c>
    </row>
    <row r="496" spans="2:31" x14ac:dyDescent="0.25">
      <c r="B496" s="18" t="str">
        <f t="shared" si="45"/>
        <v/>
      </c>
      <c r="C496" s="19"/>
      <c r="D496" s="19"/>
      <c r="E496" s="19"/>
      <c r="F496" s="2"/>
      <c r="G496" s="20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44"/>
        <v/>
      </c>
      <c r="Z496" s="23" t="str">
        <f t="shared" si="44"/>
        <v/>
      </c>
      <c r="AA496" s="19">
        <f t="shared" si="46"/>
        <v>0</v>
      </c>
      <c r="AB496" s="19">
        <f t="shared" si="47"/>
        <v>0</v>
      </c>
      <c r="AC496" s="19">
        <f t="shared" si="48"/>
        <v>0</v>
      </c>
      <c r="AD496" s="23" t="str">
        <f t="shared" si="49"/>
        <v/>
      </c>
      <c r="AE496" s="23" t="str">
        <f t="shared" si="49"/>
        <v/>
      </c>
    </row>
    <row r="497" spans="2:31" x14ac:dyDescent="0.25">
      <c r="B497" s="18" t="str">
        <f t="shared" si="45"/>
        <v/>
      </c>
      <c r="C497" s="19"/>
      <c r="D497" s="19"/>
      <c r="E497" s="19"/>
      <c r="F497" s="2"/>
      <c r="G497" s="20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44"/>
        <v/>
      </c>
      <c r="Z497" s="23" t="str">
        <f t="shared" si="44"/>
        <v/>
      </c>
      <c r="AA497" s="19">
        <f t="shared" si="46"/>
        <v>0</v>
      </c>
      <c r="AB497" s="19">
        <f t="shared" si="47"/>
        <v>0</v>
      </c>
      <c r="AC497" s="19">
        <f t="shared" si="48"/>
        <v>0</v>
      </c>
      <c r="AD497" s="23" t="str">
        <f t="shared" si="49"/>
        <v/>
      </c>
      <c r="AE497" s="23" t="str">
        <f t="shared" si="49"/>
        <v/>
      </c>
    </row>
    <row r="498" spans="2:31" x14ac:dyDescent="0.25">
      <c r="B498" s="18" t="str">
        <f t="shared" si="45"/>
        <v/>
      </c>
      <c r="C498" s="19"/>
      <c r="D498" s="19"/>
      <c r="E498" s="19"/>
      <c r="F498" s="2"/>
      <c r="G498" s="20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44"/>
        <v/>
      </c>
      <c r="Z498" s="23" t="str">
        <f t="shared" si="44"/>
        <v/>
      </c>
      <c r="AA498" s="19">
        <f t="shared" si="46"/>
        <v>0</v>
      </c>
      <c r="AB498" s="19">
        <f t="shared" si="47"/>
        <v>0</v>
      </c>
      <c r="AC498" s="19">
        <f t="shared" si="48"/>
        <v>0</v>
      </c>
      <c r="AD498" s="23" t="str">
        <f t="shared" si="49"/>
        <v/>
      </c>
      <c r="AE498" s="23" t="str">
        <f t="shared" si="49"/>
        <v/>
      </c>
    </row>
    <row r="499" spans="2:31" x14ac:dyDescent="0.25">
      <c r="B499" s="18" t="str">
        <f t="shared" si="45"/>
        <v/>
      </c>
      <c r="C499" s="19"/>
      <c r="D499" s="19"/>
      <c r="E499" s="19"/>
      <c r="F499" s="2"/>
      <c r="G499" s="20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44"/>
        <v/>
      </c>
      <c r="Z499" s="23" t="str">
        <f t="shared" si="44"/>
        <v/>
      </c>
      <c r="AA499" s="19">
        <f t="shared" si="46"/>
        <v>0</v>
      </c>
      <c r="AB499" s="19">
        <f t="shared" si="47"/>
        <v>0</v>
      </c>
      <c r="AC499" s="19">
        <f t="shared" si="48"/>
        <v>0</v>
      </c>
      <c r="AD499" s="23" t="str">
        <f t="shared" si="49"/>
        <v/>
      </c>
      <c r="AE499" s="23" t="str">
        <f t="shared" si="49"/>
        <v/>
      </c>
    </row>
    <row r="500" spans="2:31" x14ac:dyDescent="0.25">
      <c r="B500" s="18" t="str">
        <f t="shared" si="45"/>
        <v/>
      </c>
      <c r="C500" s="19"/>
      <c r="D500" s="19"/>
      <c r="E500" s="19"/>
      <c r="F500" s="2"/>
      <c r="G500" s="20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44"/>
        <v/>
      </c>
      <c r="Z500" s="23" t="str">
        <f t="shared" si="44"/>
        <v/>
      </c>
      <c r="AA500" s="19">
        <f t="shared" si="46"/>
        <v>0</v>
      </c>
      <c r="AB500" s="19">
        <f t="shared" si="47"/>
        <v>0</v>
      </c>
      <c r="AC500" s="19">
        <f t="shared" si="48"/>
        <v>0</v>
      </c>
      <c r="AD500" s="23" t="str">
        <f t="shared" si="49"/>
        <v/>
      </c>
      <c r="AE500" s="23" t="str">
        <f t="shared" si="49"/>
        <v/>
      </c>
    </row>
    <row r="501" spans="2:31" x14ac:dyDescent="0.25">
      <c r="B501" s="18" t="str">
        <f t="shared" si="45"/>
        <v/>
      </c>
      <c r="C501" s="19"/>
      <c r="D501" s="19"/>
      <c r="E501" s="19"/>
      <c r="F501" s="2"/>
      <c r="G501" s="20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44"/>
        <v/>
      </c>
      <c r="Z501" s="23" t="str">
        <f t="shared" si="44"/>
        <v/>
      </c>
      <c r="AA501" s="19">
        <f t="shared" si="46"/>
        <v>0</v>
      </c>
      <c r="AB501" s="19">
        <f t="shared" si="47"/>
        <v>0</v>
      </c>
      <c r="AC501" s="19">
        <f t="shared" si="48"/>
        <v>0</v>
      </c>
      <c r="AD501" s="23" t="str">
        <f t="shared" si="49"/>
        <v/>
      </c>
      <c r="AE501" s="23" t="str">
        <f t="shared" si="49"/>
        <v/>
      </c>
    </row>
    <row r="502" spans="2:31" x14ac:dyDescent="0.25">
      <c r="B502" s="18" t="str">
        <f t="shared" si="45"/>
        <v/>
      </c>
      <c r="C502" s="19"/>
      <c r="D502" s="19"/>
      <c r="E502" s="19"/>
      <c r="F502" s="2"/>
      <c r="G502" s="20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44"/>
        <v/>
      </c>
      <c r="Z502" s="23" t="str">
        <f t="shared" si="44"/>
        <v/>
      </c>
      <c r="AA502" s="19">
        <f t="shared" si="46"/>
        <v>0</v>
      </c>
      <c r="AB502" s="19">
        <f t="shared" si="47"/>
        <v>0</v>
      </c>
      <c r="AC502" s="19">
        <f t="shared" si="48"/>
        <v>0</v>
      </c>
      <c r="AD502" s="23" t="str">
        <f t="shared" si="49"/>
        <v/>
      </c>
      <c r="AE502" s="23" t="str">
        <f t="shared" si="49"/>
        <v/>
      </c>
    </row>
    <row r="503" spans="2:31" x14ac:dyDescent="0.25">
      <c r="B503" s="18" t="str">
        <f t="shared" si="45"/>
        <v/>
      </c>
      <c r="C503" s="19"/>
      <c r="D503" s="19"/>
      <c r="E503" s="19"/>
      <c r="F503" s="2"/>
      <c r="G503" s="20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44"/>
        <v/>
      </c>
      <c r="Z503" s="23" t="str">
        <f t="shared" si="44"/>
        <v/>
      </c>
      <c r="AA503" s="19">
        <f t="shared" si="46"/>
        <v>0</v>
      </c>
      <c r="AB503" s="19">
        <f t="shared" si="47"/>
        <v>0</v>
      </c>
      <c r="AC503" s="19">
        <f t="shared" si="48"/>
        <v>0</v>
      </c>
      <c r="AD503" s="23" t="str">
        <f t="shared" si="49"/>
        <v/>
      </c>
      <c r="AE503" s="23" t="str">
        <f t="shared" si="49"/>
        <v/>
      </c>
    </row>
    <row r="504" spans="2:31" x14ac:dyDescent="0.25">
      <c r="B504" s="18" t="str">
        <f t="shared" si="45"/>
        <v/>
      </c>
      <c r="C504" s="19"/>
      <c r="D504" s="19"/>
      <c r="E504" s="19"/>
      <c r="F504" s="2"/>
      <c r="G504" s="20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44"/>
        <v/>
      </c>
      <c r="Z504" s="23" t="str">
        <f t="shared" si="44"/>
        <v/>
      </c>
      <c r="AA504" s="19">
        <f t="shared" si="46"/>
        <v>0</v>
      </c>
      <c r="AB504" s="19">
        <f t="shared" si="47"/>
        <v>0</v>
      </c>
      <c r="AC504" s="19">
        <f t="shared" si="48"/>
        <v>0</v>
      </c>
      <c r="AD504" s="23" t="str">
        <f t="shared" si="49"/>
        <v/>
      </c>
      <c r="AE504" s="23" t="str">
        <f t="shared" si="49"/>
        <v/>
      </c>
    </row>
    <row r="505" spans="2:31" x14ac:dyDescent="0.25">
      <c r="B505" s="18" t="str">
        <f t="shared" si="45"/>
        <v/>
      </c>
      <c r="C505" s="19"/>
      <c r="D505" s="19"/>
      <c r="E505" s="19"/>
      <c r="F505" s="2"/>
      <c r="G505" s="20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44"/>
        <v/>
      </c>
      <c r="Z505" s="23" t="str">
        <f t="shared" si="44"/>
        <v/>
      </c>
      <c r="AA505" s="19">
        <f t="shared" si="46"/>
        <v>0</v>
      </c>
      <c r="AB505" s="19">
        <f t="shared" si="47"/>
        <v>0</v>
      </c>
      <c r="AC505" s="19">
        <f t="shared" si="48"/>
        <v>0</v>
      </c>
      <c r="AD505" s="23" t="str">
        <f t="shared" si="49"/>
        <v/>
      </c>
      <c r="AE505" s="23" t="str">
        <f t="shared" si="49"/>
        <v/>
      </c>
    </row>
    <row r="506" spans="2:31" x14ac:dyDescent="0.25">
      <c r="B506" s="18" t="str">
        <f t="shared" si="45"/>
        <v/>
      </c>
      <c r="C506" s="19"/>
      <c r="D506" s="19"/>
      <c r="E506" s="19"/>
      <c r="F506" s="2"/>
      <c r="G506" s="20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44"/>
        <v/>
      </c>
      <c r="Z506" s="23" t="str">
        <f t="shared" si="44"/>
        <v/>
      </c>
      <c r="AA506" s="19">
        <f t="shared" si="46"/>
        <v>0</v>
      </c>
      <c r="AB506" s="19">
        <f t="shared" si="47"/>
        <v>0</v>
      </c>
      <c r="AC506" s="19">
        <f t="shared" si="48"/>
        <v>0</v>
      </c>
      <c r="AD506" s="23" t="str">
        <f t="shared" si="49"/>
        <v/>
      </c>
      <c r="AE506" s="23" t="str">
        <f t="shared" si="49"/>
        <v/>
      </c>
    </row>
    <row r="507" spans="2:31" x14ac:dyDescent="0.25">
      <c r="B507" s="18" t="str">
        <f t="shared" si="45"/>
        <v/>
      </c>
      <c r="C507" s="19"/>
      <c r="D507" s="19"/>
      <c r="E507" s="19"/>
      <c r="F507" s="2"/>
      <c r="G507" s="20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44"/>
        <v/>
      </c>
      <c r="Z507" s="23" t="str">
        <f t="shared" si="44"/>
        <v/>
      </c>
      <c r="AA507" s="19">
        <f t="shared" si="46"/>
        <v>0</v>
      </c>
      <c r="AB507" s="19">
        <f t="shared" si="47"/>
        <v>0</v>
      </c>
      <c r="AC507" s="19">
        <f t="shared" si="48"/>
        <v>0</v>
      </c>
      <c r="AD507" s="23" t="str">
        <f t="shared" si="49"/>
        <v/>
      </c>
      <c r="AE507" s="23" t="str">
        <f t="shared" si="49"/>
        <v/>
      </c>
    </row>
    <row r="508" spans="2:31" x14ac:dyDescent="0.25">
      <c r="B508" s="18" t="str">
        <f t="shared" si="45"/>
        <v/>
      </c>
      <c r="C508" s="19"/>
      <c r="D508" s="19"/>
      <c r="E508" s="19"/>
      <c r="F508" s="2"/>
      <c r="G508" s="20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44"/>
        <v/>
      </c>
      <c r="Z508" s="23" t="str">
        <f t="shared" si="44"/>
        <v/>
      </c>
      <c r="AA508" s="19">
        <f t="shared" si="46"/>
        <v>0</v>
      </c>
      <c r="AB508" s="19">
        <f t="shared" si="47"/>
        <v>0</v>
      </c>
      <c r="AC508" s="19">
        <f t="shared" si="48"/>
        <v>0</v>
      </c>
      <c r="AD508" s="23" t="str">
        <f t="shared" si="49"/>
        <v/>
      </c>
      <c r="AE508" s="23" t="str">
        <f t="shared" si="49"/>
        <v/>
      </c>
    </row>
    <row r="509" spans="2:31" x14ac:dyDescent="0.25">
      <c r="B509" s="18" t="str">
        <f t="shared" si="45"/>
        <v/>
      </c>
      <c r="C509" s="19"/>
      <c r="D509" s="19"/>
      <c r="E509" s="19"/>
      <c r="F509" s="2"/>
      <c r="G509" s="20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44"/>
        <v/>
      </c>
      <c r="Z509" s="23" t="str">
        <f t="shared" si="44"/>
        <v/>
      </c>
      <c r="AA509" s="19">
        <f t="shared" si="46"/>
        <v>0</v>
      </c>
      <c r="AB509" s="19">
        <f t="shared" si="47"/>
        <v>0</v>
      </c>
      <c r="AC509" s="19">
        <f t="shared" si="48"/>
        <v>0</v>
      </c>
      <c r="AD509" s="23" t="str">
        <f t="shared" si="49"/>
        <v/>
      </c>
      <c r="AE509" s="23" t="str">
        <f t="shared" si="49"/>
        <v/>
      </c>
    </row>
    <row r="510" spans="2:31" x14ac:dyDescent="0.25">
      <c r="B510" s="18" t="str">
        <f t="shared" si="45"/>
        <v/>
      </c>
      <c r="C510" s="19"/>
      <c r="D510" s="19"/>
      <c r="E510" s="19"/>
      <c r="F510" s="2"/>
      <c r="G510" s="20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44"/>
        <v/>
      </c>
      <c r="Z510" s="23" t="str">
        <f t="shared" si="44"/>
        <v/>
      </c>
      <c r="AA510" s="19">
        <f t="shared" si="46"/>
        <v>0</v>
      </c>
      <c r="AB510" s="19">
        <f t="shared" si="47"/>
        <v>0</v>
      </c>
      <c r="AC510" s="19">
        <f t="shared" si="48"/>
        <v>0</v>
      </c>
      <c r="AD510" s="23" t="str">
        <f t="shared" si="49"/>
        <v/>
      </c>
      <c r="AE510" s="23" t="str">
        <f t="shared" si="49"/>
        <v/>
      </c>
    </row>
    <row r="511" spans="2:31" x14ac:dyDescent="0.25">
      <c r="B511" s="18" t="str">
        <f t="shared" si="45"/>
        <v/>
      </c>
      <c r="C511" s="19"/>
      <c r="D511" s="19"/>
      <c r="E511" s="19"/>
      <c r="F511" s="2"/>
      <c r="G511" s="20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44"/>
        <v/>
      </c>
      <c r="Z511" s="23" t="str">
        <f t="shared" si="44"/>
        <v/>
      </c>
      <c r="AA511" s="19">
        <f t="shared" si="46"/>
        <v>0</v>
      </c>
      <c r="AB511" s="19">
        <f t="shared" si="47"/>
        <v>0</v>
      </c>
      <c r="AC511" s="19">
        <f t="shared" si="48"/>
        <v>0</v>
      </c>
      <c r="AD511" s="23" t="str">
        <f t="shared" si="49"/>
        <v/>
      </c>
      <c r="AE511" s="23" t="str">
        <f t="shared" si="49"/>
        <v/>
      </c>
    </row>
    <row r="512" spans="2:31" x14ac:dyDescent="0.25">
      <c r="B512" s="18" t="str">
        <f t="shared" si="45"/>
        <v/>
      </c>
      <c r="C512" s="19"/>
      <c r="D512" s="19"/>
      <c r="E512" s="19"/>
      <c r="F512" s="2"/>
      <c r="G512" s="20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44"/>
        <v/>
      </c>
      <c r="Z512" s="23" t="str">
        <f t="shared" si="44"/>
        <v/>
      </c>
      <c r="AA512" s="19">
        <f t="shared" si="46"/>
        <v>0</v>
      </c>
      <c r="AB512" s="19">
        <f t="shared" si="47"/>
        <v>0</v>
      </c>
      <c r="AC512" s="19">
        <f t="shared" si="48"/>
        <v>0</v>
      </c>
      <c r="AD512" s="23" t="str">
        <f t="shared" si="49"/>
        <v/>
      </c>
      <c r="AE512" s="23" t="str">
        <f t="shared" si="49"/>
        <v/>
      </c>
    </row>
    <row r="513" spans="2:31" x14ac:dyDescent="0.25">
      <c r="B513" s="18" t="str">
        <f t="shared" si="45"/>
        <v/>
      </c>
      <c r="C513" s="19"/>
      <c r="D513" s="19"/>
      <c r="E513" s="19"/>
      <c r="F513" s="2"/>
      <c r="G513" s="20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44"/>
        <v/>
      </c>
      <c r="Z513" s="23" t="str">
        <f t="shared" si="44"/>
        <v/>
      </c>
      <c r="AA513" s="19">
        <f t="shared" si="46"/>
        <v>0</v>
      </c>
      <c r="AB513" s="19">
        <f t="shared" si="47"/>
        <v>0</v>
      </c>
      <c r="AC513" s="19">
        <f t="shared" si="48"/>
        <v>0</v>
      </c>
      <c r="AD513" s="23" t="str">
        <f t="shared" si="49"/>
        <v/>
      </c>
      <c r="AE513" s="23" t="str">
        <f t="shared" si="49"/>
        <v/>
      </c>
    </row>
    <row r="514" spans="2:31" x14ac:dyDescent="0.25">
      <c r="B514" s="18" t="str">
        <f t="shared" si="45"/>
        <v/>
      </c>
      <c r="C514" s="19"/>
      <c r="D514" s="19"/>
      <c r="E514" s="19"/>
      <c r="F514" s="2"/>
      <c r="G514" s="20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44"/>
        <v/>
      </c>
      <c r="Z514" s="23" t="str">
        <f t="shared" si="44"/>
        <v/>
      </c>
      <c r="AA514" s="19">
        <f t="shared" si="46"/>
        <v>0</v>
      </c>
      <c r="AB514" s="19">
        <f t="shared" si="47"/>
        <v>0</v>
      </c>
      <c r="AC514" s="19">
        <f t="shared" si="48"/>
        <v>0</v>
      </c>
      <c r="AD514" s="23" t="str">
        <f t="shared" si="49"/>
        <v/>
      </c>
      <c r="AE514" s="23" t="str">
        <f t="shared" si="49"/>
        <v/>
      </c>
    </row>
    <row r="515" spans="2:31" x14ac:dyDescent="0.25">
      <c r="B515" s="18" t="str">
        <f t="shared" si="45"/>
        <v/>
      </c>
      <c r="C515" s="19"/>
      <c r="D515" s="19"/>
      <c r="E515" s="19"/>
      <c r="F515" s="2"/>
      <c r="G515" s="20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44"/>
        <v/>
      </c>
      <c r="Z515" s="23" t="str">
        <f t="shared" si="44"/>
        <v/>
      </c>
      <c r="AA515" s="19">
        <f t="shared" si="46"/>
        <v>0</v>
      </c>
      <c r="AB515" s="19">
        <f t="shared" si="47"/>
        <v>0</v>
      </c>
      <c r="AC515" s="19">
        <f t="shared" si="48"/>
        <v>0</v>
      </c>
      <c r="AD515" s="23" t="str">
        <f t="shared" si="49"/>
        <v/>
      </c>
      <c r="AE515" s="23" t="str">
        <f t="shared" si="49"/>
        <v/>
      </c>
    </row>
    <row r="516" spans="2:31" x14ac:dyDescent="0.25">
      <c r="B516" s="18" t="str">
        <f t="shared" si="45"/>
        <v/>
      </c>
      <c r="C516" s="19"/>
      <c r="D516" s="19"/>
      <c r="E516" s="19"/>
      <c r="F516" s="2"/>
      <c r="G516" s="20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44"/>
        <v/>
      </c>
      <c r="Z516" s="23" t="str">
        <f t="shared" si="44"/>
        <v/>
      </c>
      <c r="AA516" s="19">
        <f t="shared" si="46"/>
        <v>0</v>
      </c>
      <c r="AB516" s="19">
        <f t="shared" si="47"/>
        <v>0</v>
      </c>
      <c r="AC516" s="19">
        <f t="shared" si="48"/>
        <v>0</v>
      </c>
      <c r="AD516" s="23" t="str">
        <f t="shared" si="49"/>
        <v/>
      </c>
      <c r="AE516" s="23" t="str">
        <f t="shared" si="49"/>
        <v/>
      </c>
    </row>
    <row r="517" spans="2:31" x14ac:dyDescent="0.25">
      <c r="B517" s="18" t="str">
        <f t="shared" si="45"/>
        <v/>
      </c>
      <c r="C517" s="19"/>
      <c r="D517" s="19"/>
      <c r="E517" s="19"/>
      <c r="F517" s="2"/>
      <c r="G517" s="20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44"/>
        <v/>
      </c>
      <c r="Z517" s="23" t="str">
        <f t="shared" si="44"/>
        <v/>
      </c>
      <c r="AA517" s="19">
        <f t="shared" si="46"/>
        <v>0</v>
      </c>
      <c r="AB517" s="19">
        <f t="shared" si="47"/>
        <v>0</v>
      </c>
      <c r="AC517" s="19">
        <f t="shared" si="48"/>
        <v>0</v>
      </c>
      <c r="AD517" s="23" t="str">
        <f t="shared" si="49"/>
        <v/>
      </c>
      <c r="AE517" s="23" t="str">
        <f t="shared" si="49"/>
        <v/>
      </c>
    </row>
    <row r="518" spans="2:31" x14ac:dyDescent="0.25">
      <c r="B518" s="18" t="str">
        <f t="shared" si="45"/>
        <v/>
      </c>
      <c r="C518" s="19"/>
      <c r="D518" s="19"/>
      <c r="E518" s="19"/>
      <c r="F518" s="2"/>
      <c r="G518" s="20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44"/>
        <v/>
      </c>
      <c r="Z518" s="23" t="str">
        <f t="shared" si="44"/>
        <v/>
      </c>
      <c r="AA518" s="19">
        <f t="shared" si="46"/>
        <v>0</v>
      </c>
      <c r="AB518" s="19">
        <f t="shared" si="47"/>
        <v>0</v>
      </c>
      <c r="AC518" s="19">
        <f t="shared" si="48"/>
        <v>0</v>
      </c>
      <c r="AD518" s="23" t="str">
        <f t="shared" si="49"/>
        <v/>
      </c>
      <c r="AE518" s="23" t="str">
        <f t="shared" si="49"/>
        <v/>
      </c>
    </row>
    <row r="519" spans="2:31" x14ac:dyDescent="0.25">
      <c r="B519" s="18" t="str">
        <f t="shared" si="45"/>
        <v/>
      </c>
      <c r="C519" s="19"/>
      <c r="D519" s="19"/>
      <c r="E519" s="19"/>
      <c r="F519" s="2"/>
      <c r="G519" s="20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44"/>
        <v/>
      </c>
      <c r="Z519" s="23" t="str">
        <f t="shared" si="44"/>
        <v/>
      </c>
      <c r="AA519" s="19">
        <f t="shared" si="46"/>
        <v>0</v>
      </c>
      <c r="AB519" s="19">
        <f t="shared" si="47"/>
        <v>0</v>
      </c>
      <c r="AC519" s="19">
        <f t="shared" si="48"/>
        <v>0</v>
      </c>
      <c r="AD519" s="23" t="str">
        <f t="shared" si="49"/>
        <v/>
      </c>
      <c r="AE519" s="23" t="str">
        <f t="shared" si="49"/>
        <v/>
      </c>
    </row>
    <row r="520" spans="2:31" x14ac:dyDescent="0.25">
      <c r="B520" s="18" t="str">
        <f t="shared" si="45"/>
        <v/>
      </c>
      <c r="C520" s="19"/>
      <c r="D520" s="19"/>
      <c r="E520" s="19"/>
      <c r="F520" s="2"/>
      <c r="G520" s="20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44"/>
        <v/>
      </c>
      <c r="Z520" s="23" t="str">
        <f t="shared" si="44"/>
        <v/>
      </c>
      <c r="AA520" s="19">
        <f t="shared" si="46"/>
        <v>0</v>
      </c>
      <c r="AB520" s="19">
        <f t="shared" si="47"/>
        <v>0</v>
      </c>
      <c r="AC520" s="19">
        <f t="shared" si="48"/>
        <v>0</v>
      </c>
      <c r="AD520" s="23" t="str">
        <f t="shared" si="49"/>
        <v/>
      </c>
      <c r="AE520" s="23" t="str">
        <f t="shared" si="49"/>
        <v/>
      </c>
    </row>
    <row r="521" spans="2:31" x14ac:dyDescent="0.25">
      <c r="B521" s="18" t="str">
        <f t="shared" si="45"/>
        <v/>
      </c>
      <c r="C521" s="19"/>
      <c r="D521" s="19"/>
      <c r="E521" s="19"/>
      <c r="F521" s="2"/>
      <c r="G521" s="20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44"/>
        <v/>
      </c>
      <c r="Z521" s="23" t="str">
        <f t="shared" si="44"/>
        <v/>
      </c>
      <c r="AA521" s="19">
        <f t="shared" si="46"/>
        <v>0</v>
      </c>
      <c r="AB521" s="19">
        <f t="shared" si="47"/>
        <v>0</v>
      </c>
      <c r="AC521" s="19">
        <f t="shared" si="48"/>
        <v>0</v>
      </c>
      <c r="AD521" s="23" t="str">
        <f t="shared" si="49"/>
        <v/>
      </c>
      <c r="AE521" s="23" t="str">
        <f t="shared" si="49"/>
        <v/>
      </c>
    </row>
    <row r="522" spans="2:31" x14ac:dyDescent="0.25">
      <c r="B522" s="18" t="str">
        <f t="shared" si="45"/>
        <v/>
      </c>
      <c r="C522" s="19"/>
      <c r="D522" s="19"/>
      <c r="E522" s="19"/>
      <c r="F522" s="2"/>
      <c r="G522" s="20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44"/>
        <v/>
      </c>
      <c r="Z522" s="23" t="str">
        <f t="shared" si="44"/>
        <v/>
      </c>
      <c r="AA522" s="19">
        <f t="shared" si="46"/>
        <v>0</v>
      </c>
      <c r="AB522" s="19">
        <f t="shared" si="47"/>
        <v>0</v>
      </c>
      <c r="AC522" s="19">
        <f t="shared" si="48"/>
        <v>0</v>
      </c>
      <c r="AD522" s="23" t="str">
        <f t="shared" si="49"/>
        <v/>
      </c>
      <c r="AE522" s="23" t="str">
        <f t="shared" si="49"/>
        <v/>
      </c>
    </row>
    <row r="523" spans="2:31" x14ac:dyDescent="0.25">
      <c r="B523" s="18" t="str">
        <f t="shared" si="45"/>
        <v/>
      </c>
      <c r="C523" s="19"/>
      <c r="D523" s="19"/>
      <c r="E523" s="19"/>
      <c r="F523" s="2"/>
      <c r="G523" s="20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44"/>
        <v/>
      </c>
      <c r="Z523" s="23" t="str">
        <f t="shared" si="44"/>
        <v/>
      </c>
      <c r="AA523" s="19">
        <f t="shared" si="46"/>
        <v>0</v>
      </c>
      <c r="AB523" s="19">
        <f t="shared" si="47"/>
        <v>0</v>
      </c>
      <c r="AC523" s="19">
        <f t="shared" si="48"/>
        <v>0</v>
      </c>
      <c r="AD523" s="23" t="str">
        <f t="shared" si="49"/>
        <v/>
      </c>
      <c r="AE523" s="23" t="str">
        <f t="shared" si="49"/>
        <v/>
      </c>
    </row>
    <row r="524" spans="2:31" x14ac:dyDescent="0.25">
      <c r="B524" s="18" t="str">
        <f t="shared" si="45"/>
        <v/>
      </c>
      <c r="C524" s="19"/>
      <c r="D524" s="19"/>
      <c r="E524" s="19"/>
      <c r="F524" s="2"/>
      <c r="G524" s="20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44"/>
        <v/>
      </c>
      <c r="Z524" s="23" t="str">
        <f t="shared" si="44"/>
        <v/>
      </c>
      <c r="AA524" s="19">
        <f t="shared" si="46"/>
        <v>0</v>
      </c>
      <c r="AB524" s="19">
        <f t="shared" si="47"/>
        <v>0</v>
      </c>
      <c r="AC524" s="19">
        <f t="shared" si="48"/>
        <v>0</v>
      </c>
      <c r="AD524" s="23" t="str">
        <f t="shared" si="49"/>
        <v/>
      </c>
      <c r="AE524" s="23" t="str">
        <f t="shared" si="49"/>
        <v/>
      </c>
    </row>
    <row r="525" spans="2:31" x14ac:dyDescent="0.25">
      <c r="B525" s="18" t="str">
        <f t="shared" si="45"/>
        <v/>
      </c>
      <c r="C525" s="19"/>
      <c r="D525" s="19"/>
      <c r="E525" s="19"/>
      <c r="F525" s="2"/>
      <c r="G525" s="20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44"/>
        <v/>
      </c>
      <c r="Z525" s="23" t="str">
        <f t="shared" si="44"/>
        <v/>
      </c>
      <c r="AA525" s="19">
        <f t="shared" si="46"/>
        <v>0</v>
      </c>
      <c r="AB525" s="19">
        <f t="shared" si="47"/>
        <v>0</v>
      </c>
      <c r="AC525" s="19">
        <f t="shared" si="48"/>
        <v>0</v>
      </c>
      <c r="AD525" s="23" t="str">
        <f t="shared" si="49"/>
        <v/>
      </c>
      <c r="AE525" s="23" t="str">
        <f t="shared" si="49"/>
        <v/>
      </c>
    </row>
    <row r="526" spans="2:31" x14ac:dyDescent="0.25">
      <c r="B526" s="18" t="str">
        <f t="shared" si="45"/>
        <v/>
      </c>
      <c r="C526" s="19"/>
      <c r="D526" s="19"/>
      <c r="E526" s="19"/>
      <c r="F526" s="2"/>
      <c r="G526" s="20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44"/>
        <v/>
      </c>
      <c r="Z526" s="23" t="str">
        <f t="shared" si="44"/>
        <v/>
      </c>
      <c r="AA526" s="19">
        <f t="shared" si="46"/>
        <v>0</v>
      </c>
      <c r="AB526" s="19">
        <f t="shared" si="47"/>
        <v>0</v>
      </c>
      <c r="AC526" s="19">
        <f t="shared" si="48"/>
        <v>0</v>
      </c>
      <c r="AD526" s="23" t="str">
        <f t="shared" si="49"/>
        <v/>
      </c>
      <c r="AE526" s="23" t="str">
        <f t="shared" si="49"/>
        <v/>
      </c>
    </row>
    <row r="527" spans="2:31" x14ac:dyDescent="0.25">
      <c r="B527" s="18" t="str">
        <f t="shared" si="45"/>
        <v/>
      </c>
      <c r="C527" s="19"/>
      <c r="D527" s="19"/>
      <c r="E527" s="19"/>
      <c r="F527" s="2"/>
      <c r="G527" s="20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44"/>
        <v/>
      </c>
      <c r="Z527" s="23" t="str">
        <f t="shared" si="44"/>
        <v/>
      </c>
      <c r="AA527" s="19">
        <f t="shared" si="46"/>
        <v>0</v>
      </c>
      <c r="AB527" s="19">
        <f t="shared" si="47"/>
        <v>0</v>
      </c>
      <c r="AC527" s="19">
        <f t="shared" si="48"/>
        <v>0</v>
      </c>
      <c r="AD527" s="23" t="str">
        <f t="shared" si="49"/>
        <v/>
      </c>
      <c r="AE527" s="23" t="str">
        <f t="shared" si="49"/>
        <v/>
      </c>
    </row>
    <row r="528" spans="2:31" x14ac:dyDescent="0.25">
      <c r="B528" s="18" t="str">
        <f t="shared" si="45"/>
        <v/>
      </c>
      <c r="C528" s="19"/>
      <c r="D528" s="19"/>
      <c r="E528" s="19"/>
      <c r="F528" s="2"/>
      <c r="G528" s="20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44"/>
        <v/>
      </c>
      <c r="Z528" s="23" t="str">
        <f t="shared" si="44"/>
        <v/>
      </c>
      <c r="AA528" s="19">
        <f t="shared" si="46"/>
        <v>0</v>
      </c>
      <c r="AB528" s="19">
        <f t="shared" si="47"/>
        <v>0</v>
      </c>
      <c r="AC528" s="19">
        <f t="shared" si="48"/>
        <v>0</v>
      </c>
      <c r="AD528" s="23" t="str">
        <f t="shared" si="49"/>
        <v/>
      </c>
      <c r="AE528" s="23" t="str">
        <f t="shared" si="49"/>
        <v/>
      </c>
    </row>
    <row r="529" spans="2:31" x14ac:dyDescent="0.25">
      <c r="B529" s="18" t="str">
        <f t="shared" si="45"/>
        <v/>
      </c>
      <c r="C529" s="19"/>
      <c r="D529" s="19"/>
      <c r="E529" s="19"/>
      <c r="F529" s="2"/>
      <c r="G529" s="20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44"/>
        <v/>
      </c>
      <c r="Z529" s="23" t="str">
        <f t="shared" si="44"/>
        <v/>
      </c>
      <c r="AA529" s="19">
        <f t="shared" si="46"/>
        <v>0</v>
      </c>
      <c r="AB529" s="19">
        <f t="shared" si="47"/>
        <v>0</v>
      </c>
      <c r="AC529" s="19">
        <f t="shared" si="48"/>
        <v>0</v>
      </c>
      <c r="AD529" s="23" t="str">
        <f t="shared" si="49"/>
        <v/>
      </c>
      <c r="AE529" s="23" t="str">
        <f t="shared" si="49"/>
        <v/>
      </c>
    </row>
    <row r="530" spans="2:31" x14ac:dyDescent="0.25">
      <c r="B530" s="18" t="str">
        <f t="shared" si="45"/>
        <v/>
      </c>
      <c r="C530" s="19"/>
      <c r="D530" s="19"/>
      <c r="E530" s="19"/>
      <c r="F530" s="2"/>
      <c r="G530" s="20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44"/>
        <v/>
      </c>
      <c r="Z530" s="23" t="str">
        <f t="shared" si="44"/>
        <v/>
      </c>
      <c r="AA530" s="19">
        <f t="shared" si="46"/>
        <v>0</v>
      </c>
      <c r="AB530" s="19">
        <f t="shared" si="47"/>
        <v>0</v>
      </c>
      <c r="AC530" s="19">
        <f t="shared" si="48"/>
        <v>0</v>
      </c>
      <c r="AD530" s="23" t="str">
        <f t="shared" si="49"/>
        <v/>
      </c>
      <c r="AE530" s="23" t="str">
        <f t="shared" si="49"/>
        <v/>
      </c>
    </row>
    <row r="531" spans="2:31" x14ac:dyDescent="0.25">
      <c r="B531" s="18" t="str">
        <f t="shared" si="45"/>
        <v/>
      </c>
      <c r="C531" s="19"/>
      <c r="D531" s="19"/>
      <c r="E531" s="19"/>
      <c r="F531" s="2"/>
      <c r="G531" s="20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44"/>
        <v/>
      </c>
      <c r="Z531" s="23" t="str">
        <f t="shared" si="44"/>
        <v/>
      </c>
      <c r="AA531" s="19">
        <f t="shared" si="46"/>
        <v>0</v>
      </c>
      <c r="AB531" s="19">
        <f t="shared" si="47"/>
        <v>0</v>
      </c>
      <c r="AC531" s="19">
        <f t="shared" si="48"/>
        <v>0</v>
      </c>
      <c r="AD531" s="23" t="str">
        <f t="shared" si="49"/>
        <v/>
      </c>
      <c r="AE531" s="23" t="str">
        <f t="shared" si="49"/>
        <v/>
      </c>
    </row>
    <row r="532" spans="2:31" x14ac:dyDescent="0.25">
      <c r="B532" s="18" t="str">
        <f t="shared" si="45"/>
        <v/>
      </c>
      <c r="C532" s="19"/>
      <c r="D532" s="19"/>
      <c r="E532" s="19"/>
      <c r="F532" s="2"/>
      <c r="G532" s="20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44"/>
        <v/>
      </c>
      <c r="Z532" s="23" t="str">
        <f t="shared" si="44"/>
        <v/>
      </c>
      <c r="AA532" s="19">
        <f t="shared" si="46"/>
        <v>0</v>
      </c>
      <c r="AB532" s="19">
        <f t="shared" si="47"/>
        <v>0</v>
      </c>
      <c r="AC532" s="19">
        <f t="shared" si="48"/>
        <v>0</v>
      </c>
      <c r="AD532" s="23" t="str">
        <f t="shared" si="49"/>
        <v/>
      </c>
      <c r="AE532" s="23" t="str">
        <f t="shared" si="49"/>
        <v/>
      </c>
    </row>
    <row r="533" spans="2:31" x14ac:dyDescent="0.25">
      <c r="B533" s="18" t="str">
        <f t="shared" si="45"/>
        <v/>
      </c>
      <c r="C533" s="19"/>
      <c r="D533" s="19"/>
      <c r="E533" s="19"/>
      <c r="F533" s="2"/>
      <c r="G533" s="20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44"/>
        <v/>
      </c>
      <c r="Z533" s="23" t="str">
        <f t="shared" si="44"/>
        <v/>
      </c>
      <c r="AA533" s="19">
        <f t="shared" si="46"/>
        <v>0</v>
      </c>
      <c r="AB533" s="19">
        <f t="shared" si="47"/>
        <v>0</v>
      </c>
      <c r="AC533" s="19">
        <f t="shared" si="48"/>
        <v>0</v>
      </c>
      <c r="AD533" s="23" t="str">
        <f t="shared" si="49"/>
        <v/>
      </c>
      <c r="AE533" s="23" t="str">
        <f t="shared" si="49"/>
        <v/>
      </c>
    </row>
    <row r="534" spans="2:31" x14ac:dyDescent="0.25">
      <c r="B534" s="18" t="str">
        <f t="shared" si="45"/>
        <v/>
      </c>
      <c r="C534" s="19"/>
      <c r="D534" s="19"/>
      <c r="E534" s="19"/>
      <c r="F534" s="2"/>
      <c r="G534" s="20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44"/>
        <v/>
      </c>
      <c r="Z534" s="23" t="str">
        <f t="shared" si="44"/>
        <v/>
      </c>
      <c r="AA534" s="19">
        <f t="shared" si="46"/>
        <v>0</v>
      </c>
      <c r="AB534" s="19">
        <f t="shared" si="47"/>
        <v>0</v>
      </c>
      <c r="AC534" s="19">
        <f t="shared" si="48"/>
        <v>0</v>
      </c>
      <c r="AD534" s="23" t="str">
        <f t="shared" si="49"/>
        <v/>
      </c>
      <c r="AE534" s="23" t="str">
        <f t="shared" si="49"/>
        <v/>
      </c>
    </row>
    <row r="535" spans="2:31" x14ac:dyDescent="0.25">
      <c r="B535" s="18" t="str">
        <f t="shared" si="45"/>
        <v/>
      </c>
      <c r="C535" s="19"/>
      <c r="D535" s="19"/>
      <c r="E535" s="19"/>
      <c r="F535" s="2"/>
      <c r="G535" s="20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Z598" si="50">IF(M535&lt;&gt;"",$H535*M535,"")</f>
        <v/>
      </c>
      <c r="Z535" s="23" t="str">
        <f t="shared" si="50"/>
        <v/>
      </c>
      <c r="AA535" s="19">
        <f t="shared" si="46"/>
        <v>0</v>
      </c>
      <c r="AB535" s="19">
        <f t="shared" si="47"/>
        <v>0</v>
      </c>
      <c r="AC535" s="19">
        <f t="shared" si="48"/>
        <v>0</v>
      </c>
      <c r="AD535" s="23" t="str">
        <f t="shared" si="49"/>
        <v/>
      </c>
      <c r="AE535" s="23" t="str">
        <f t="shared" si="49"/>
        <v/>
      </c>
    </row>
    <row r="536" spans="2:31" x14ac:dyDescent="0.25">
      <c r="B536" s="18" t="str">
        <f t="shared" ref="B536:B599" si="51">IF(G536="","",B535+1)</f>
        <v/>
      </c>
      <c r="C536" s="19"/>
      <c r="D536" s="19"/>
      <c r="E536" s="19"/>
      <c r="F536" s="2"/>
      <c r="G536" s="20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50"/>
        <v/>
      </c>
      <c r="Z536" s="23" t="str">
        <f t="shared" si="50"/>
        <v/>
      </c>
      <c r="AA536" s="19">
        <f t="shared" ref="AA536:AA599" si="52">IF(OR(M536&lt;&gt;"",N536&lt;&gt;""),1,0)</f>
        <v>0</v>
      </c>
      <c r="AB536" s="19">
        <f t="shared" ref="AB536:AB599" si="53">IF(M536&lt;&gt;0,1,0)</f>
        <v>0</v>
      </c>
      <c r="AC536" s="19">
        <f t="shared" ref="AC536:AC599" si="54">IF(N536&lt;&gt;0,1,0)</f>
        <v>0</v>
      </c>
      <c r="AD536" s="23" t="str">
        <f t="shared" ref="AD536:AE599" si="55">IF(W536&lt;&gt;"",$H536*W536,"")</f>
        <v/>
      </c>
      <c r="AE536" s="23" t="str">
        <f t="shared" si="55"/>
        <v/>
      </c>
    </row>
    <row r="537" spans="2:31" x14ac:dyDescent="0.25">
      <c r="B537" s="18" t="str">
        <f t="shared" si="51"/>
        <v/>
      </c>
      <c r="C537" s="19"/>
      <c r="D537" s="19"/>
      <c r="E537" s="19"/>
      <c r="F537" s="2"/>
      <c r="G537" s="20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50"/>
        <v/>
      </c>
      <c r="Z537" s="23" t="str">
        <f t="shared" si="50"/>
        <v/>
      </c>
      <c r="AA537" s="19">
        <f t="shared" si="52"/>
        <v>0</v>
      </c>
      <c r="AB537" s="19">
        <f t="shared" si="53"/>
        <v>0</v>
      </c>
      <c r="AC537" s="19">
        <f t="shared" si="54"/>
        <v>0</v>
      </c>
      <c r="AD537" s="23" t="str">
        <f t="shared" si="55"/>
        <v/>
      </c>
      <c r="AE537" s="23" t="str">
        <f t="shared" si="55"/>
        <v/>
      </c>
    </row>
    <row r="538" spans="2:31" x14ac:dyDescent="0.25">
      <c r="B538" s="18" t="str">
        <f t="shared" si="51"/>
        <v/>
      </c>
      <c r="C538" s="19"/>
      <c r="D538" s="19"/>
      <c r="E538" s="19"/>
      <c r="F538" s="2"/>
      <c r="G538" s="20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50"/>
        <v/>
      </c>
      <c r="Z538" s="23" t="str">
        <f t="shared" si="50"/>
        <v/>
      </c>
      <c r="AA538" s="19">
        <f t="shared" si="52"/>
        <v>0</v>
      </c>
      <c r="AB538" s="19">
        <f t="shared" si="53"/>
        <v>0</v>
      </c>
      <c r="AC538" s="19">
        <f t="shared" si="54"/>
        <v>0</v>
      </c>
      <c r="AD538" s="23" t="str">
        <f t="shared" si="55"/>
        <v/>
      </c>
      <c r="AE538" s="23" t="str">
        <f t="shared" si="55"/>
        <v/>
      </c>
    </row>
    <row r="539" spans="2:31" x14ac:dyDescent="0.25">
      <c r="B539" s="18" t="str">
        <f t="shared" si="51"/>
        <v/>
      </c>
      <c r="C539" s="19"/>
      <c r="D539" s="19"/>
      <c r="E539" s="19"/>
      <c r="F539" s="2"/>
      <c r="G539" s="20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50"/>
        <v/>
      </c>
      <c r="Z539" s="23" t="str">
        <f t="shared" si="50"/>
        <v/>
      </c>
      <c r="AA539" s="19">
        <f t="shared" si="52"/>
        <v>0</v>
      </c>
      <c r="AB539" s="19">
        <f t="shared" si="53"/>
        <v>0</v>
      </c>
      <c r="AC539" s="19">
        <f t="shared" si="54"/>
        <v>0</v>
      </c>
      <c r="AD539" s="23" t="str">
        <f t="shared" si="55"/>
        <v/>
      </c>
      <c r="AE539" s="23" t="str">
        <f t="shared" si="55"/>
        <v/>
      </c>
    </row>
    <row r="540" spans="2:31" x14ac:dyDescent="0.25">
      <c r="B540" s="18" t="str">
        <f t="shared" si="51"/>
        <v/>
      </c>
      <c r="C540" s="19"/>
      <c r="D540" s="19"/>
      <c r="E540" s="19"/>
      <c r="F540" s="2"/>
      <c r="G540" s="20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50"/>
        <v/>
      </c>
      <c r="Z540" s="23" t="str">
        <f t="shared" si="50"/>
        <v/>
      </c>
      <c r="AA540" s="19">
        <f t="shared" si="52"/>
        <v>0</v>
      </c>
      <c r="AB540" s="19">
        <f t="shared" si="53"/>
        <v>0</v>
      </c>
      <c r="AC540" s="19">
        <f t="shared" si="54"/>
        <v>0</v>
      </c>
      <c r="AD540" s="23" t="str">
        <f t="shared" si="55"/>
        <v/>
      </c>
      <c r="AE540" s="23" t="str">
        <f t="shared" si="55"/>
        <v/>
      </c>
    </row>
    <row r="541" spans="2:31" x14ac:dyDescent="0.25">
      <c r="B541" s="18" t="str">
        <f t="shared" si="51"/>
        <v/>
      </c>
      <c r="C541" s="19"/>
      <c r="D541" s="19"/>
      <c r="E541" s="19"/>
      <c r="F541" s="2"/>
      <c r="G541" s="20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50"/>
        <v/>
      </c>
      <c r="Z541" s="23" t="str">
        <f t="shared" si="50"/>
        <v/>
      </c>
      <c r="AA541" s="19">
        <f t="shared" si="52"/>
        <v>0</v>
      </c>
      <c r="AB541" s="19">
        <f t="shared" si="53"/>
        <v>0</v>
      </c>
      <c r="AC541" s="19">
        <f t="shared" si="54"/>
        <v>0</v>
      </c>
      <c r="AD541" s="23" t="str">
        <f t="shared" si="55"/>
        <v/>
      </c>
      <c r="AE541" s="23" t="str">
        <f t="shared" si="55"/>
        <v/>
      </c>
    </row>
    <row r="542" spans="2:31" x14ac:dyDescent="0.25">
      <c r="B542" s="18" t="str">
        <f t="shared" si="51"/>
        <v/>
      </c>
      <c r="C542" s="19"/>
      <c r="D542" s="19"/>
      <c r="E542" s="19"/>
      <c r="F542" s="2"/>
      <c r="G542" s="20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50"/>
        <v/>
      </c>
      <c r="Z542" s="23" t="str">
        <f t="shared" si="50"/>
        <v/>
      </c>
      <c r="AA542" s="19">
        <f t="shared" si="52"/>
        <v>0</v>
      </c>
      <c r="AB542" s="19">
        <f t="shared" si="53"/>
        <v>0</v>
      </c>
      <c r="AC542" s="19">
        <f t="shared" si="54"/>
        <v>0</v>
      </c>
      <c r="AD542" s="23" t="str">
        <f t="shared" si="55"/>
        <v/>
      </c>
      <c r="AE542" s="23" t="str">
        <f t="shared" si="55"/>
        <v/>
      </c>
    </row>
    <row r="543" spans="2:31" x14ac:dyDescent="0.25">
      <c r="B543" s="18" t="str">
        <f t="shared" si="51"/>
        <v/>
      </c>
      <c r="C543" s="19"/>
      <c r="D543" s="19"/>
      <c r="E543" s="19"/>
      <c r="F543" s="2"/>
      <c r="G543" s="20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50"/>
        <v/>
      </c>
      <c r="Z543" s="23" t="str">
        <f t="shared" si="50"/>
        <v/>
      </c>
      <c r="AA543" s="19">
        <f t="shared" si="52"/>
        <v>0</v>
      </c>
      <c r="AB543" s="19">
        <f t="shared" si="53"/>
        <v>0</v>
      </c>
      <c r="AC543" s="19">
        <f t="shared" si="54"/>
        <v>0</v>
      </c>
      <c r="AD543" s="23" t="str">
        <f t="shared" si="55"/>
        <v/>
      </c>
      <c r="AE543" s="23" t="str">
        <f t="shared" si="55"/>
        <v/>
      </c>
    </row>
    <row r="544" spans="2:31" x14ac:dyDescent="0.25">
      <c r="B544" s="18" t="str">
        <f t="shared" si="51"/>
        <v/>
      </c>
      <c r="C544" s="19"/>
      <c r="D544" s="19"/>
      <c r="E544" s="19"/>
      <c r="F544" s="2"/>
      <c r="G544" s="20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50"/>
        <v/>
      </c>
      <c r="Z544" s="23" t="str">
        <f t="shared" si="50"/>
        <v/>
      </c>
      <c r="AA544" s="19">
        <f t="shared" si="52"/>
        <v>0</v>
      </c>
      <c r="AB544" s="19">
        <f t="shared" si="53"/>
        <v>0</v>
      </c>
      <c r="AC544" s="19">
        <f t="shared" si="54"/>
        <v>0</v>
      </c>
      <c r="AD544" s="23" t="str">
        <f t="shared" si="55"/>
        <v/>
      </c>
      <c r="AE544" s="23" t="str">
        <f t="shared" si="55"/>
        <v/>
      </c>
    </row>
    <row r="545" spans="2:31" x14ac:dyDescent="0.25">
      <c r="B545" s="18" t="str">
        <f t="shared" si="51"/>
        <v/>
      </c>
      <c r="C545" s="19"/>
      <c r="D545" s="19"/>
      <c r="E545" s="19"/>
      <c r="F545" s="2"/>
      <c r="G545" s="20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50"/>
        <v/>
      </c>
      <c r="Z545" s="23" t="str">
        <f t="shared" si="50"/>
        <v/>
      </c>
      <c r="AA545" s="19">
        <f t="shared" si="52"/>
        <v>0</v>
      </c>
      <c r="AB545" s="19">
        <f t="shared" si="53"/>
        <v>0</v>
      </c>
      <c r="AC545" s="19">
        <f t="shared" si="54"/>
        <v>0</v>
      </c>
      <c r="AD545" s="23" t="str">
        <f t="shared" si="55"/>
        <v/>
      </c>
      <c r="AE545" s="23" t="str">
        <f t="shared" si="55"/>
        <v/>
      </c>
    </row>
    <row r="546" spans="2:31" x14ac:dyDescent="0.25">
      <c r="B546" s="18" t="str">
        <f t="shared" si="51"/>
        <v/>
      </c>
      <c r="C546" s="19"/>
      <c r="D546" s="19"/>
      <c r="E546" s="19"/>
      <c r="F546" s="2"/>
      <c r="G546" s="20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50"/>
        <v/>
      </c>
      <c r="Z546" s="23" t="str">
        <f t="shared" si="50"/>
        <v/>
      </c>
      <c r="AA546" s="19">
        <f t="shared" si="52"/>
        <v>0</v>
      </c>
      <c r="AB546" s="19">
        <f t="shared" si="53"/>
        <v>0</v>
      </c>
      <c r="AC546" s="19">
        <f t="shared" si="54"/>
        <v>0</v>
      </c>
      <c r="AD546" s="23" t="str">
        <f t="shared" si="55"/>
        <v/>
      </c>
      <c r="AE546" s="23" t="str">
        <f t="shared" si="55"/>
        <v/>
      </c>
    </row>
    <row r="547" spans="2:31" x14ac:dyDescent="0.25">
      <c r="B547" s="18" t="str">
        <f t="shared" si="51"/>
        <v/>
      </c>
      <c r="C547" s="19"/>
      <c r="D547" s="19"/>
      <c r="E547" s="19"/>
      <c r="F547" s="2"/>
      <c r="G547" s="20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50"/>
        <v/>
      </c>
      <c r="Z547" s="23" t="str">
        <f t="shared" si="50"/>
        <v/>
      </c>
      <c r="AA547" s="19">
        <f t="shared" si="52"/>
        <v>0</v>
      </c>
      <c r="AB547" s="19">
        <f t="shared" si="53"/>
        <v>0</v>
      </c>
      <c r="AC547" s="19">
        <f t="shared" si="54"/>
        <v>0</v>
      </c>
      <c r="AD547" s="23" t="str">
        <f t="shared" si="55"/>
        <v/>
      </c>
      <c r="AE547" s="23" t="str">
        <f t="shared" si="55"/>
        <v/>
      </c>
    </row>
    <row r="548" spans="2:31" x14ac:dyDescent="0.25">
      <c r="B548" s="18" t="str">
        <f t="shared" si="51"/>
        <v/>
      </c>
      <c r="C548" s="19"/>
      <c r="D548" s="19"/>
      <c r="E548" s="19"/>
      <c r="F548" s="2"/>
      <c r="G548" s="20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50"/>
        <v/>
      </c>
      <c r="Z548" s="23" t="str">
        <f t="shared" si="50"/>
        <v/>
      </c>
      <c r="AA548" s="19">
        <f t="shared" si="52"/>
        <v>0</v>
      </c>
      <c r="AB548" s="19">
        <f t="shared" si="53"/>
        <v>0</v>
      </c>
      <c r="AC548" s="19">
        <f t="shared" si="54"/>
        <v>0</v>
      </c>
      <c r="AD548" s="23" t="str">
        <f t="shared" si="55"/>
        <v/>
      </c>
      <c r="AE548" s="23" t="str">
        <f t="shared" si="55"/>
        <v/>
      </c>
    </row>
    <row r="549" spans="2:31" x14ac:dyDescent="0.25">
      <c r="B549" s="18" t="str">
        <f t="shared" si="51"/>
        <v/>
      </c>
      <c r="C549" s="19"/>
      <c r="D549" s="19"/>
      <c r="E549" s="19"/>
      <c r="F549" s="2"/>
      <c r="G549" s="20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50"/>
        <v/>
      </c>
      <c r="Z549" s="23" t="str">
        <f t="shared" si="50"/>
        <v/>
      </c>
      <c r="AA549" s="19">
        <f t="shared" si="52"/>
        <v>0</v>
      </c>
      <c r="AB549" s="19">
        <f t="shared" si="53"/>
        <v>0</v>
      </c>
      <c r="AC549" s="19">
        <f t="shared" si="54"/>
        <v>0</v>
      </c>
      <c r="AD549" s="23" t="str">
        <f t="shared" si="55"/>
        <v/>
      </c>
      <c r="AE549" s="23" t="str">
        <f t="shared" si="55"/>
        <v/>
      </c>
    </row>
    <row r="550" spans="2:31" x14ac:dyDescent="0.25">
      <c r="B550" s="18" t="str">
        <f t="shared" si="51"/>
        <v/>
      </c>
      <c r="C550" s="19"/>
      <c r="D550" s="19"/>
      <c r="E550" s="19"/>
      <c r="F550" s="2"/>
      <c r="G550" s="20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50"/>
        <v/>
      </c>
      <c r="Z550" s="23" t="str">
        <f t="shared" si="50"/>
        <v/>
      </c>
      <c r="AA550" s="19">
        <f t="shared" si="52"/>
        <v>0</v>
      </c>
      <c r="AB550" s="19">
        <f t="shared" si="53"/>
        <v>0</v>
      </c>
      <c r="AC550" s="19">
        <f t="shared" si="54"/>
        <v>0</v>
      </c>
      <c r="AD550" s="23" t="str">
        <f t="shared" si="55"/>
        <v/>
      </c>
      <c r="AE550" s="23" t="str">
        <f t="shared" si="55"/>
        <v/>
      </c>
    </row>
    <row r="551" spans="2:31" x14ac:dyDescent="0.25">
      <c r="B551" s="18" t="str">
        <f t="shared" si="51"/>
        <v/>
      </c>
      <c r="C551" s="19"/>
      <c r="D551" s="19"/>
      <c r="E551" s="19"/>
      <c r="F551" s="2"/>
      <c r="G551" s="20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50"/>
        <v/>
      </c>
      <c r="Z551" s="23" t="str">
        <f t="shared" si="50"/>
        <v/>
      </c>
      <c r="AA551" s="19">
        <f t="shared" si="52"/>
        <v>0</v>
      </c>
      <c r="AB551" s="19">
        <f t="shared" si="53"/>
        <v>0</v>
      </c>
      <c r="AC551" s="19">
        <f t="shared" si="54"/>
        <v>0</v>
      </c>
      <c r="AD551" s="23" t="str">
        <f t="shared" si="55"/>
        <v/>
      </c>
      <c r="AE551" s="23" t="str">
        <f t="shared" si="55"/>
        <v/>
      </c>
    </row>
    <row r="552" spans="2:31" x14ac:dyDescent="0.25">
      <c r="B552" s="18" t="str">
        <f t="shared" si="51"/>
        <v/>
      </c>
      <c r="C552" s="19"/>
      <c r="D552" s="19"/>
      <c r="E552" s="19"/>
      <c r="F552" s="2"/>
      <c r="G552" s="20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50"/>
        <v/>
      </c>
      <c r="Z552" s="23" t="str">
        <f t="shared" si="50"/>
        <v/>
      </c>
      <c r="AA552" s="19">
        <f t="shared" si="52"/>
        <v>0</v>
      </c>
      <c r="AB552" s="19">
        <f t="shared" si="53"/>
        <v>0</v>
      </c>
      <c r="AC552" s="19">
        <f t="shared" si="54"/>
        <v>0</v>
      </c>
      <c r="AD552" s="23" t="str">
        <f t="shared" si="55"/>
        <v/>
      </c>
      <c r="AE552" s="23" t="str">
        <f t="shared" si="55"/>
        <v/>
      </c>
    </row>
    <row r="553" spans="2:31" x14ac:dyDescent="0.25">
      <c r="B553" s="18" t="str">
        <f t="shared" si="51"/>
        <v/>
      </c>
      <c r="C553" s="19"/>
      <c r="D553" s="19"/>
      <c r="E553" s="19"/>
      <c r="F553" s="2"/>
      <c r="G553" s="20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50"/>
        <v/>
      </c>
      <c r="Z553" s="23" t="str">
        <f t="shared" si="50"/>
        <v/>
      </c>
      <c r="AA553" s="19">
        <f t="shared" si="52"/>
        <v>0</v>
      </c>
      <c r="AB553" s="19">
        <f t="shared" si="53"/>
        <v>0</v>
      </c>
      <c r="AC553" s="19">
        <f t="shared" si="54"/>
        <v>0</v>
      </c>
      <c r="AD553" s="23" t="str">
        <f t="shared" si="55"/>
        <v/>
      </c>
      <c r="AE553" s="23" t="str">
        <f t="shared" si="55"/>
        <v/>
      </c>
    </row>
    <row r="554" spans="2:31" x14ac:dyDescent="0.25">
      <c r="B554" s="18" t="str">
        <f t="shared" si="51"/>
        <v/>
      </c>
      <c r="C554" s="19"/>
      <c r="D554" s="19"/>
      <c r="E554" s="19"/>
      <c r="F554" s="2"/>
      <c r="G554" s="20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50"/>
        <v/>
      </c>
      <c r="Z554" s="23" t="str">
        <f t="shared" si="50"/>
        <v/>
      </c>
      <c r="AA554" s="19">
        <f t="shared" si="52"/>
        <v>0</v>
      </c>
      <c r="AB554" s="19">
        <f t="shared" si="53"/>
        <v>0</v>
      </c>
      <c r="AC554" s="19">
        <f t="shared" si="54"/>
        <v>0</v>
      </c>
      <c r="AD554" s="23" t="str">
        <f t="shared" si="55"/>
        <v/>
      </c>
      <c r="AE554" s="23" t="str">
        <f t="shared" si="55"/>
        <v/>
      </c>
    </row>
    <row r="555" spans="2:31" x14ac:dyDescent="0.25">
      <c r="B555" s="18" t="str">
        <f t="shared" si="51"/>
        <v/>
      </c>
      <c r="C555" s="19"/>
      <c r="D555" s="19"/>
      <c r="E555" s="19"/>
      <c r="F555" s="2"/>
      <c r="G555" s="20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50"/>
        <v/>
      </c>
      <c r="Z555" s="23" t="str">
        <f t="shared" si="50"/>
        <v/>
      </c>
      <c r="AA555" s="19">
        <f t="shared" si="52"/>
        <v>0</v>
      </c>
      <c r="AB555" s="19">
        <f t="shared" si="53"/>
        <v>0</v>
      </c>
      <c r="AC555" s="19">
        <f t="shared" si="54"/>
        <v>0</v>
      </c>
      <c r="AD555" s="23" t="str">
        <f t="shared" si="55"/>
        <v/>
      </c>
      <c r="AE555" s="23" t="str">
        <f t="shared" si="55"/>
        <v/>
      </c>
    </row>
    <row r="556" spans="2:31" x14ac:dyDescent="0.25">
      <c r="B556" s="18" t="str">
        <f t="shared" si="51"/>
        <v/>
      </c>
      <c r="C556" s="19"/>
      <c r="D556" s="19"/>
      <c r="E556" s="19"/>
      <c r="F556" s="2"/>
      <c r="G556" s="20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50"/>
        <v/>
      </c>
      <c r="Z556" s="23" t="str">
        <f t="shared" si="50"/>
        <v/>
      </c>
      <c r="AA556" s="19">
        <f t="shared" si="52"/>
        <v>0</v>
      </c>
      <c r="AB556" s="19">
        <f t="shared" si="53"/>
        <v>0</v>
      </c>
      <c r="AC556" s="19">
        <f t="shared" si="54"/>
        <v>0</v>
      </c>
      <c r="AD556" s="23" t="str">
        <f t="shared" si="55"/>
        <v/>
      </c>
      <c r="AE556" s="23" t="str">
        <f t="shared" si="55"/>
        <v/>
      </c>
    </row>
    <row r="557" spans="2:31" x14ac:dyDescent="0.25">
      <c r="B557" s="18" t="str">
        <f t="shared" si="51"/>
        <v/>
      </c>
      <c r="C557" s="19"/>
      <c r="D557" s="19"/>
      <c r="E557" s="19"/>
      <c r="F557" s="2"/>
      <c r="G557" s="20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50"/>
        <v/>
      </c>
      <c r="Z557" s="23" t="str">
        <f t="shared" si="50"/>
        <v/>
      </c>
      <c r="AA557" s="19">
        <f t="shared" si="52"/>
        <v>0</v>
      </c>
      <c r="AB557" s="19">
        <f t="shared" si="53"/>
        <v>0</v>
      </c>
      <c r="AC557" s="19">
        <f t="shared" si="54"/>
        <v>0</v>
      </c>
      <c r="AD557" s="23" t="str">
        <f t="shared" si="55"/>
        <v/>
      </c>
      <c r="AE557" s="23" t="str">
        <f t="shared" si="55"/>
        <v/>
      </c>
    </row>
    <row r="558" spans="2:31" x14ac:dyDescent="0.25">
      <c r="B558" s="18" t="str">
        <f t="shared" si="51"/>
        <v/>
      </c>
      <c r="C558" s="19"/>
      <c r="D558" s="19"/>
      <c r="E558" s="19"/>
      <c r="F558" s="2"/>
      <c r="G558" s="20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50"/>
        <v/>
      </c>
      <c r="Z558" s="23" t="str">
        <f t="shared" si="50"/>
        <v/>
      </c>
      <c r="AA558" s="19">
        <f t="shared" si="52"/>
        <v>0</v>
      </c>
      <c r="AB558" s="19">
        <f t="shared" si="53"/>
        <v>0</v>
      </c>
      <c r="AC558" s="19">
        <f t="shared" si="54"/>
        <v>0</v>
      </c>
      <c r="AD558" s="23" t="str">
        <f t="shared" si="55"/>
        <v/>
      </c>
      <c r="AE558" s="23" t="str">
        <f t="shared" si="55"/>
        <v/>
      </c>
    </row>
    <row r="559" spans="2:31" x14ac:dyDescent="0.25">
      <c r="B559" s="18" t="str">
        <f t="shared" si="51"/>
        <v/>
      </c>
      <c r="C559" s="19"/>
      <c r="D559" s="19"/>
      <c r="E559" s="19"/>
      <c r="F559" s="2"/>
      <c r="G559" s="20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50"/>
        <v/>
      </c>
      <c r="Z559" s="23" t="str">
        <f t="shared" si="50"/>
        <v/>
      </c>
      <c r="AA559" s="19">
        <f t="shared" si="52"/>
        <v>0</v>
      </c>
      <c r="AB559" s="19">
        <f t="shared" si="53"/>
        <v>0</v>
      </c>
      <c r="AC559" s="19">
        <f t="shared" si="54"/>
        <v>0</v>
      </c>
      <c r="AD559" s="23" t="str">
        <f t="shared" si="55"/>
        <v/>
      </c>
      <c r="AE559" s="23" t="str">
        <f t="shared" si="55"/>
        <v/>
      </c>
    </row>
    <row r="560" spans="2:31" x14ac:dyDescent="0.25">
      <c r="B560" s="18" t="str">
        <f t="shared" si="51"/>
        <v/>
      </c>
      <c r="C560" s="19"/>
      <c r="D560" s="19"/>
      <c r="E560" s="19"/>
      <c r="F560" s="2"/>
      <c r="G560" s="20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50"/>
        <v/>
      </c>
      <c r="Z560" s="23" t="str">
        <f t="shared" si="50"/>
        <v/>
      </c>
      <c r="AA560" s="19">
        <f t="shared" si="52"/>
        <v>0</v>
      </c>
      <c r="AB560" s="19">
        <f t="shared" si="53"/>
        <v>0</v>
      </c>
      <c r="AC560" s="19">
        <f t="shared" si="54"/>
        <v>0</v>
      </c>
      <c r="AD560" s="23" t="str">
        <f t="shared" si="55"/>
        <v/>
      </c>
      <c r="AE560" s="23" t="str">
        <f t="shared" si="55"/>
        <v/>
      </c>
    </row>
    <row r="561" spans="2:31" x14ac:dyDescent="0.25">
      <c r="B561" s="18" t="str">
        <f t="shared" si="51"/>
        <v/>
      </c>
      <c r="C561" s="19"/>
      <c r="D561" s="19"/>
      <c r="E561" s="19"/>
      <c r="F561" s="2"/>
      <c r="G561" s="20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50"/>
        <v/>
      </c>
      <c r="Z561" s="23" t="str">
        <f t="shared" si="50"/>
        <v/>
      </c>
      <c r="AA561" s="19">
        <f t="shared" si="52"/>
        <v>0</v>
      </c>
      <c r="AB561" s="19">
        <f t="shared" si="53"/>
        <v>0</v>
      </c>
      <c r="AC561" s="19">
        <f t="shared" si="54"/>
        <v>0</v>
      </c>
      <c r="AD561" s="23" t="str">
        <f t="shared" si="55"/>
        <v/>
      </c>
      <c r="AE561" s="23" t="str">
        <f t="shared" si="55"/>
        <v/>
      </c>
    </row>
    <row r="562" spans="2:31" x14ac:dyDescent="0.25">
      <c r="B562" s="18" t="str">
        <f t="shared" si="51"/>
        <v/>
      </c>
      <c r="C562" s="19"/>
      <c r="D562" s="19"/>
      <c r="E562" s="19"/>
      <c r="F562" s="2"/>
      <c r="G562" s="20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50"/>
        <v/>
      </c>
      <c r="Z562" s="23" t="str">
        <f t="shared" si="50"/>
        <v/>
      </c>
      <c r="AA562" s="19">
        <f t="shared" si="52"/>
        <v>0</v>
      </c>
      <c r="AB562" s="19">
        <f t="shared" si="53"/>
        <v>0</v>
      </c>
      <c r="AC562" s="19">
        <f t="shared" si="54"/>
        <v>0</v>
      </c>
      <c r="AD562" s="23" t="str">
        <f t="shared" si="55"/>
        <v/>
      </c>
      <c r="AE562" s="23" t="str">
        <f t="shared" si="55"/>
        <v/>
      </c>
    </row>
    <row r="563" spans="2:31" x14ac:dyDescent="0.25">
      <c r="B563" s="18" t="str">
        <f t="shared" si="51"/>
        <v/>
      </c>
      <c r="C563" s="19"/>
      <c r="D563" s="19"/>
      <c r="E563" s="19"/>
      <c r="F563" s="2"/>
      <c r="G563" s="20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50"/>
        <v/>
      </c>
      <c r="Z563" s="23" t="str">
        <f t="shared" si="50"/>
        <v/>
      </c>
      <c r="AA563" s="19">
        <f t="shared" si="52"/>
        <v>0</v>
      </c>
      <c r="AB563" s="19">
        <f t="shared" si="53"/>
        <v>0</v>
      </c>
      <c r="AC563" s="19">
        <f t="shared" si="54"/>
        <v>0</v>
      </c>
      <c r="AD563" s="23" t="str">
        <f t="shared" si="55"/>
        <v/>
      </c>
      <c r="AE563" s="23" t="str">
        <f t="shared" si="55"/>
        <v/>
      </c>
    </row>
    <row r="564" spans="2:31" x14ac:dyDescent="0.25">
      <c r="B564" s="18" t="str">
        <f t="shared" si="51"/>
        <v/>
      </c>
      <c r="C564" s="19"/>
      <c r="D564" s="19"/>
      <c r="E564" s="19"/>
      <c r="F564" s="2"/>
      <c r="G564" s="20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50"/>
        <v/>
      </c>
      <c r="Z564" s="23" t="str">
        <f t="shared" si="50"/>
        <v/>
      </c>
      <c r="AA564" s="19">
        <f t="shared" si="52"/>
        <v>0</v>
      </c>
      <c r="AB564" s="19">
        <f t="shared" si="53"/>
        <v>0</v>
      </c>
      <c r="AC564" s="19">
        <f t="shared" si="54"/>
        <v>0</v>
      </c>
      <c r="AD564" s="23" t="str">
        <f t="shared" si="55"/>
        <v/>
      </c>
      <c r="AE564" s="23" t="str">
        <f t="shared" si="55"/>
        <v/>
      </c>
    </row>
    <row r="565" spans="2:31" x14ac:dyDescent="0.25">
      <c r="B565" s="18" t="str">
        <f t="shared" si="51"/>
        <v/>
      </c>
      <c r="C565" s="19"/>
      <c r="D565" s="19"/>
      <c r="E565" s="19"/>
      <c r="F565" s="2"/>
      <c r="G565" s="20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50"/>
        <v/>
      </c>
      <c r="Z565" s="23" t="str">
        <f t="shared" si="50"/>
        <v/>
      </c>
      <c r="AA565" s="19">
        <f t="shared" si="52"/>
        <v>0</v>
      </c>
      <c r="AB565" s="19">
        <f t="shared" si="53"/>
        <v>0</v>
      </c>
      <c r="AC565" s="19">
        <f t="shared" si="54"/>
        <v>0</v>
      </c>
      <c r="AD565" s="23" t="str">
        <f t="shared" si="55"/>
        <v/>
      </c>
      <c r="AE565" s="23" t="str">
        <f t="shared" si="55"/>
        <v/>
      </c>
    </row>
    <row r="566" spans="2:31" x14ac:dyDescent="0.25">
      <c r="B566" s="18" t="str">
        <f t="shared" si="51"/>
        <v/>
      </c>
      <c r="C566" s="19"/>
      <c r="D566" s="19"/>
      <c r="E566" s="19"/>
      <c r="F566" s="2"/>
      <c r="G566" s="20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50"/>
        <v/>
      </c>
      <c r="Z566" s="23" t="str">
        <f t="shared" si="50"/>
        <v/>
      </c>
      <c r="AA566" s="19">
        <f t="shared" si="52"/>
        <v>0</v>
      </c>
      <c r="AB566" s="19">
        <f t="shared" si="53"/>
        <v>0</v>
      </c>
      <c r="AC566" s="19">
        <f t="shared" si="54"/>
        <v>0</v>
      </c>
      <c r="AD566" s="23" t="str">
        <f t="shared" si="55"/>
        <v/>
      </c>
      <c r="AE566" s="23" t="str">
        <f t="shared" si="55"/>
        <v/>
      </c>
    </row>
    <row r="567" spans="2:31" x14ac:dyDescent="0.25">
      <c r="B567" s="18" t="str">
        <f t="shared" si="51"/>
        <v/>
      </c>
      <c r="C567" s="19"/>
      <c r="D567" s="19"/>
      <c r="E567" s="19"/>
      <c r="F567" s="2"/>
      <c r="G567" s="20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50"/>
        <v/>
      </c>
      <c r="Z567" s="23" t="str">
        <f t="shared" si="50"/>
        <v/>
      </c>
      <c r="AA567" s="19">
        <f t="shared" si="52"/>
        <v>0</v>
      </c>
      <c r="AB567" s="19">
        <f t="shared" si="53"/>
        <v>0</v>
      </c>
      <c r="AC567" s="19">
        <f t="shared" si="54"/>
        <v>0</v>
      </c>
      <c r="AD567" s="23" t="str">
        <f t="shared" si="55"/>
        <v/>
      </c>
      <c r="AE567" s="23" t="str">
        <f t="shared" si="55"/>
        <v/>
      </c>
    </row>
    <row r="568" spans="2:31" x14ac:dyDescent="0.25">
      <c r="B568" s="18" t="str">
        <f t="shared" si="51"/>
        <v/>
      </c>
      <c r="C568" s="19"/>
      <c r="D568" s="19"/>
      <c r="E568" s="19"/>
      <c r="F568" s="2"/>
      <c r="G568" s="20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50"/>
        <v/>
      </c>
      <c r="Z568" s="23" t="str">
        <f t="shared" si="50"/>
        <v/>
      </c>
      <c r="AA568" s="19">
        <f t="shared" si="52"/>
        <v>0</v>
      </c>
      <c r="AB568" s="19">
        <f t="shared" si="53"/>
        <v>0</v>
      </c>
      <c r="AC568" s="19">
        <f t="shared" si="54"/>
        <v>0</v>
      </c>
      <c r="AD568" s="23" t="str">
        <f t="shared" si="55"/>
        <v/>
      </c>
      <c r="AE568" s="23" t="str">
        <f t="shared" si="55"/>
        <v/>
      </c>
    </row>
    <row r="569" spans="2:31" x14ac:dyDescent="0.25">
      <c r="B569" s="18" t="str">
        <f t="shared" si="51"/>
        <v/>
      </c>
      <c r="C569" s="19"/>
      <c r="D569" s="19"/>
      <c r="E569" s="19"/>
      <c r="F569" s="2"/>
      <c r="G569" s="20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50"/>
        <v/>
      </c>
      <c r="Z569" s="23" t="str">
        <f t="shared" si="50"/>
        <v/>
      </c>
      <c r="AA569" s="19">
        <f t="shared" si="52"/>
        <v>0</v>
      </c>
      <c r="AB569" s="19">
        <f t="shared" si="53"/>
        <v>0</v>
      </c>
      <c r="AC569" s="19">
        <f t="shared" si="54"/>
        <v>0</v>
      </c>
      <c r="AD569" s="23" t="str">
        <f t="shared" si="55"/>
        <v/>
      </c>
      <c r="AE569" s="23" t="str">
        <f t="shared" si="55"/>
        <v/>
      </c>
    </row>
    <row r="570" spans="2:31" x14ac:dyDescent="0.25">
      <c r="B570" s="18" t="str">
        <f t="shared" si="51"/>
        <v/>
      </c>
      <c r="C570" s="19"/>
      <c r="D570" s="19"/>
      <c r="E570" s="19"/>
      <c r="F570" s="2"/>
      <c r="G570" s="20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50"/>
        <v/>
      </c>
      <c r="Z570" s="23" t="str">
        <f t="shared" si="50"/>
        <v/>
      </c>
      <c r="AA570" s="19">
        <f t="shared" si="52"/>
        <v>0</v>
      </c>
      <c r="AB570" s="19">
        <f t="shared" si="53"/>
        <v>0</v>
      </c>
      <c r="AC570" s="19">
        <f t="shared" si="54"/>
        <v>0</v>
      </c>
      <c r="AD570" s="23" t="str">
        <f t="shared" si="55"/>
        <v/>
      </c>
      <c r="AE570" s="23" t="str">
        <f t="shared" si="55"/>
        <v/>
      </c>
    </row>
    <row r="571" spans="2:31" x14ac:dyDescent="0.25">
      <c r="B571" s="18" t="str">
        <f t="shared" si="51"/>
        <v/>
      </c>
      <c r="C571" s="19"/>
      <c r="D571" s="19"/>
      <c r="E571" s="19"/>
      <c r="F571" s="2"/>
      <c r="G571" s="20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50"/>
        <v/>
      </c>
      <c r="Z571" s="23" t="str">
        <f t="shared" si="50"/>
        <v/>
      </c>
      <c r="AA571" s="19">
        <f t="shared" si="52"/>
        <v>0</v>
      </c>
      <c r="AB571" s="19">
        <f t="shared" si="53"/>
        <v>0</v>
      </c>
      <c r="AC571" s="19">
        <f t="shared" si="54"/>
        <v>0</v>
      </c>
      <c r="AD571" s="23" t="str">
        <f t="shared" si="55"/>
        <v/>
      </c>
      <c r="AE571" s="23" t="str">
        <f t="shared" si="55"/>
        <v/>
      </c>
    </row>
    <row r="572" spans="2:31" x14ac:dyDescent="0.25">
      <c r="B572" s="18" t="str">
        <f t="shared" si="51"/>
        <v/>
      </c>
      <c r="C572" s="19"/>
      <c r="D572" s="19"/>
      <c r="E572" s="19"/>
      <c r="F572" s="2"/>
      <c r="G572" s="20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50"/>
        <v/>
      </c>
      <c r="Z572" s="23" t="str">
        <f t="shared" si="50"/>
        <v/>
      </c>
      <c r="AA572" s="19">
        <f t="shared" si="52"/>
        <v>0</v>
      </c>
      <c r="AB572" s="19">
        <f t="shared" si="53"/>
        <v>0</v>
      </c>
      <c r="AC572" s="19">
        <f t="shared" si="54"/>
        <v>0</v>
      </c>
      <c r="AD572" s="23" t="str">
        <f t="shared" si="55"/>
        <v/>
      </c>
      <c r="AE572" s="23" t="str">
        <f t="shared" si="55"/>
        <v/>
      </c>
    </row>
    <row r="573" spans="2:31" x14ac:dyDescent="0.25">
      <c r="B573" s="18" t="str">
        <f t="shared" si="51"/>
        <v/>
      </c>
      <c r="C573" s="19"/>
      <c r="D573" s="19"/>
      <c r="E573" s="19"/>
      <c r="F573" s="2"/>
      <c r="G573" s="20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50"/>
        <v/>
      </c>
      <c r="Z573" s="23" t="str">
        <f t="shared" si="50"/>
        <v/>
      </c>
      <c r="AA573" s="19">
        <f t="shared" si="52"/>
        <v>0</v>
      </c>
      <c r="AB573" s="19">
        <f t="shared" si="53"/>
        <v>0</v>
      </c>
      <c r="AC573" s="19">
        <f t="shared" si="54"/>
        <v>0</v>
      </c>
      <c r="AD573" s="23" t="str">
        <f t="shared" si="55"/>
        <v/>
      </c>
      <c r="AE573" s="23" t="str">
        <f t="shared" si="55"/>
        <v/>
      </c>
    </row>
    <row r="574" spans="2:31" x14ac:dyDescent="0.25">
      <c r="B574" s="18" t="str">
        <f t="shared" si="51"/>
        <v/>
      </c>
      <c r="C574" s="19"/>
      <c r="D574" s="19"/>
      <c r="E574" s="19"/>
      <c r="F574" s="2"/>
      <c r="G574" s="20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50"/>
        <v/>
      </c>
      <c r="Z574" s="23" t="str">
        <f t="shared" si="50"/>
        <v/>
      </c>
      <c r="AA574" s="19">
        <f t="shared" si="52"/>
        <v>0</v>
      </c>
      <c r="AB574" s="19">
        <f t="shared" si="53"/>
        <v>0</v>
      </c>
      <c r="AC574" s="19">
        <f t="shared" si="54"/>
        <v>0</v>
      </c>
      <c r="AD574" s="23" t="str">
        <f t="shared" si="55"/>
        <v/>
      </c>
      <c r="AE574" s="23" t="str">
        <f t="shared" si="55"/>
        <v/>
      </c>
    </row>
    <row r="575" spans="2:31" x14ac:dyDescent="0.25">
      <c r="B575" s="18" t="str">
        <f t="shared" si="51"/>
        <v/>
      </c>
      <c r="C575" s="19"/>
      <c r="D575" s="19"/>
      <c r="E575" s="19"/>
      <c r="F575" s="2"/>
      <c r="G575" s="20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50"/>
        <v/>
      </c>
      <c r="Z575" s="23" t="str">
        <f t="shared" si="50"/>
        <v/>
      </c>
      <c r="AA575" s="19">
        <f t="shared" si="52"/>
        <v>0</v>
      </c>
      <c r="AB575" s="19">
        <f t="shared" si="53"/>
        <v>0</v>
      </c>
      <c r="AC575" s="19">
        <f t="shared" si="54"/>
        <v>0</v>
      </c>
      <c r="AD575" s="23" t="str">
        <f t="shared" si="55"/>
        <v/>
      </c>
      <c r="AE575" s="23" t="str">
        <f t="shared" si="55"/>
        <v/>
      </c>
    </row>
    <row r="576" spans="2:31" x14ac:dyDescent="0.25">
      <c r="B576" s="18" t="str">
        <f t="shared" si="51"/>
        <v/>
      </c>
      <c r="C576" s="19"/>
      <c r="D576" s="19"/>
      <c r="E576" s="19"/>
      <c r="F576" s="2"/>
      <c r="G576" s="20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50"/>
        <v/>
      </c>
      <c r="Z576" s="23" t="str">
        <f t="shared" si="50"/>
        <v/>
      </c>
      <c r="AA576" s="19">
        <f t="shared" si="52"/>
        <v>0</v>
      </c>
      <c r="AB576" s="19">
        <f t="shared" si="53"/>
        <v>0</v>
      </c>
      <c r="AC576" s="19">
        <f t="shared" si="54"/>
        <v>0</v>
      </c>
      <c r="AD576" s="23" t="str">
        <f t="shared" si="55"/>
        <v/>
      </c>
      <c r="AE576" s="23" t="str">
        <f t="shared" si="55"/>
        <v/>
      </c>
    </row>
    <row r="577" spans="2:31" x14ac:dyDescent="0.25">
      <c r="B577" s="18" t="str">
        <f t="shared" si="51"/>
        <v/>
      </c>
      <c r="C577" s="19"/>
      <c r="D577" s="19"/>
      <c r="E577" s="19"/>
      <c r="F577" s="2"/>
      <c r="G577" s="20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50"/>
        <v/>
      </c>
      <c r="Z577" s="23" t="str">
        <f t="shared" si="50"/>
        <v/>
      </c>
      <c r="AA577" s="19">
        <f t="shared" si="52"/>
        <v>0</v>
      </c>
      <c r="AB577" s="19">
        <f t="shared" si="53"/>
        <v>0</v>
      </c>
      <c r="AC577" s="19">
        <f t="shared" si="54"/>
        <v>0</v>
      </c>
      <c r="AD577" s="23" t="str">
        <f t="shared" si="55"/>
        <v/>
      </c>
      <c r="AE577" s="23" t="str">
        <f t="shared" si="55"/>
        <v/>
      </c>
    </row>
    <row r="578" spans="2:31" x14ac:dyDescent="0.25">
      <c r="B578" s="18" t="str">
        <f t="shared" si="51"/>
        <v/>
      </c>
      <c r="C578" s="19"/>
      <c r="D578" s="19"/>
      <c r="E578" s="19"/>
      <c r="F578" s="2"/>
      <c r="G578" s="20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50"/>
        <v/>
      </c>
      <c r="Z578" s="23" t="str">
        <f t="shared" si="50"/>
        <v/>
      </c>
      <c r="AA578" s="19">
        <f t="shared" si="52"/>
        <v>0</v>
      </c>
      <c r="AB578" s="19">
        <f t="shared" si="53"/>
        <v>0</v>
      </c>
      <c r="AC578" s="19">
        <f t="shared" si="54"/>
        <v>0</v>
      </c>
      <c r="AD578" s="23" t="str">
        <f t="shared" si="55"/>
        <v/>
      </c>
      <c r="AE578" s="23" t="str">
        <f t="shared" si="55"/>
        <v/>
      </c>
    </row>
    <row r="579" spans="2:31" x14ac:dyDescent="0.25">
      <c r="B579" s="18" t="str">
        <f t="shared" si="51"/>
        <v/>
      </c>
      <c r="C579" s="19"/>
      <c r="D579" s="19"/>
      <c r="E579" s="19"/>
      <c r="F579" s="2"/>
      <c r="G579" s="20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50"/>
        <v/>
      </c>
      <c r="Z579" s="23" t="str">
        <f t="shared" si="50"/>
        <v/>
      </c>
      <c r="AA579" s="19">
        <f t="shared" si="52"/>
        <v>0</v>
      </c>
      <c r="AB579" s="19">
        <f t="shared" si="53"/>
        <v>0</v>
      </c>
      <c r="AC579" s="19">
        <f t="shared" si="54"/>
        <v>0</v>
      </c>
      <c r="AD579" s="23" t="str">
        <f t="shared" si="55"/>
        <v/>
      </c>
      <c r="AE579" s="23" t="str">
        <f t="shared" si="55"/>
        <v/>
      </c>
    </row>
    <row r="580" spans="2:31" x14ac:dyDescent="0.25">
      <c r="B580" s="18" t="str">
        <f t="shared" si="51"/>
        <v/>
      </c>
      <c r="C580" s="19"/>
      <c r="D580" s="19"/>
      <c r="E580" s="19"/>
      <c r="F580" s="2"/>
      <c r="G580" s="20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50"/>
        <v/>
      </c>
      <c r="Z580" s="23" t="str">
        <f t="shared" si="50"/>
        <v/>
      </c>
      <c r="AA580" s="19">
        <f t="shared" si="52"/>
        <v>0</v>
      </c>
      <c r="AB580" s="19">
        <f t="shared" si="53"/>
        <v>0</v>
      </c>
      <c r="AC580" s="19">
        <f t="shared" si="54"/>
        <v>0</v>
      </c>
      <c r="AD580" s="23" t="str">
        <f t="shared" si="55"/>
        <v/>
      </c>
      <c r="AE580" s="23" t="str">
        <f t="shared" si="55"/>
        <v/>
      </c>
    </row>
    <row r="581" spans="2:31" x14ac:dyDescent="0.25">
      <c r="B581" s="18" t="str">
        <f t="shared" si="51"/>
        <v/>
      </c>
      <c r="C581" s="19"/>
      <c r="D581" s="19"/>
      <c r="E581" s="19"/>
      <c r="F581" s="2"/>
      <c r="G581" s="20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50"/>
        <v/>
      </c>
      <c r="Z581" s="23" t="str">
        <f t="shared" si="50"/>
        <v/>
      </c>
      <c r="AA581" s="19">
        <f t="shared" si="52"/>
        <v>0</v>
      </c>
      <c r="AB581" s="19">
        <f t="shared" si="53"/>
        <v>0</v>
      </c>
      <c r="AC581" s="19">
        <f t="shared" si="54"/>
        <v>0</v>
      </c>
      <c r="AD581" s="23" t="str">
        <f t="shared" si="55"/>
        <v/>
      </c>
      <c r="AE581" s="23" t="str">
        <f t="shared" si="55"/>
        <v/>
      </c>
    </row>
    <row r="582" spans="2:31" x14ac:dyDescent="0.25">
      <c r="B582" s="18" t="str">
        <f t="shared" si="51"/>
        <v/>
      </c>
      <c r="C582" s="19"/>
      <c r="D582" s="19"/>
      <c r="E582" s="19"/>
      <c r="F582" s="2"/>
      <c r="G582" s="20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50"/>
        <v/>
      </c>
      <c r="Z582" s="23" t="str">
        <f t="shared" si="50"/>
        <v/>
      </c>
      <c r="AA582" s="19">
        <f t="shared" si="52"/>
        <v>0</v>
      </c>
      <c r="AB582" s="19">
        <f t="shared" si="53"/>
        <v>0</v>
      </c>
      <c r="AC582" s="19">
        <f t="shared" si="54"/>
        <v>0</v>
      </c>
      <c r="AD582" s="23" t="str">
        <f t="shared" si="55"/>
        <v/>
      </c>
      <c r="AE582" s="23" t="str">
        <f t="shared" si="55"/>
        <v/>
      </c>
    </row>
    <row r="583" spans="2:31" x14ac:dyDescent="0.25">
      <c r="B583" s="18" t="str">
        <f t="shared" si="51"/>
        <v/>
      </c>
      <c r="C583" s="19"/>
      <c r="D583" s="19"/>
      <c r="E583" s="19"/>
      <c r="F583" s="2"/>
      <c r="G583" s="20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50"/>
        <v/>
      </c>
      <c r="Z583" s="23" t="str">
        <f t="shared" si="50"/>
        <v/>
      </c>
      <c r="AA583" s="19">
        <f t="shared" si="52"/>
        <v>0</v>
      </c>
      <c r="AB583" s="19">
        <f t="shared" si="53"/>
        <v>0</v>
      </c>
      <c r="AC583" s="19">
        <f t="shared" si="54"/>
        <v>0</v>
      </c>
      <c r="AD583" s="23" t="str">
        <f t="shared" si="55"/>
        <v/>
      </c>
      <c r="AE583" s="23" t="str">
        <f t="shared" si="55"/>
        <v/>
      </c>
    </row>
    <row r="584" spans="2:31" x14ac:dyDescent="0.25">
      <c r="B584" s="18" t="str">
        <f t="shared" si="51"/>
        <v/>
      </c>
      <c r="C584" s="19"/>
      <c r="D584" s="19"/>
      <c r="E584" s="19"/>
      <c r="F584" s="2"/>
      <c r="G584" s="20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50"/>
        <v/>
      </c>
      <c r="Z584" s="23" t="str">
        <f t="shared" si="50"/>
        <v/>
      </c>
      <c r="AA584" s="19">
        <f t="shared" si="52"/>
        <v>0</v>
      </c>
      <c r="AB584" s="19">
        <f t="shared" si="53"/>
        <v>0</v>
      </c>
      <c r="AC584" s="19">
        <f t="shared" si="54"/>
        <v>0</v>
      </c>
      <c r="AD584" s="23" t="str">
        <f t="shared" si="55"/>
        <v/>
      </c>
      <c r="AE584" s="23" t="str">
        <f t="shared" si="55"/>
        <v/>
      </c>
    </row>
    <row r="585" spans="2:31" x14ac:dyDescent="0.25">
      <c r="B585" s="18" t="str">
        <f t="shared" si="51"/>
        <v/>
      </c>
      <c r="C585" s="19"/>
      <c r="D585" s="19"/>
      <c r="E585" s="19"/>
      <c r="F585" s="2"/>
      <c r="G585" s="20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50"/>
        <v/>
      </c>
      <c r="Z585" s="23" t="str">
        <f t="shared" si="50"/>
        <v/>
      </c>
      <c r="AA585" s="19">
        <f t="shared" si="52"/>
        <v>0</v>
      </c>
      <c r="AB585" s="19">
        <f t="shared" si="53"/>
        <v>0</v>
      </c>
      <c r="AC585" s="19">
        <f t="shared" si="54"/>
        <v>0</v>
      </c>
      <c r="AD585" s="23" t="str">
        <f t="shared" si="55"/>
        <v/>
      </c>
      <c r="AE585" s="23" t="str">
        <f t="shared" si="55"/>
        <v/>
      </c>
    </row>
    <row r="586" spans="2:31" x14ac:dyDescent="0.25">
      <c r="B586" s="18" t="str">
        <f t="shared" si="51"/>
        <v/>
      </c>
      <c r="C586" s="19"/>
      <c r="D586" s="19"/>
      <c r="E586" s="19"/>
      <c r="F586" s="2"/>
      <c r="G586" s="20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50"/>
        <v/>
      </c>
      <c r="Z586" s="23" t="str">
        <f t="shared" si="50"/>
        <v/>
      </c>
      <c r="AA586" s="19">
        <f t="shared" si="52"/>
        <v>0</v>
      </c>
      <c r="AB586" s="19">
        <f t="shared" si="53"/>
        <v>0</v>
      </c>
      <c r="AC586" s="19">
        <f t="shared" si="54"/>
        <v>0</v>
      </c>
      <c r="AD586" s="23" t="str">
        <f t="shared" si="55"/>
        <v/>
      </c>
      <c r="AE586" s="23" t="str">
        <f t="shared" si="55"/>
        <v/>
      </c>
    </row>
    <row r="587" spans="2:31" x14ac:dyDescent="0.25">
      <c r="B587" s="18" t="str">
        <f t="shared" si="51"/>
        <v/>
      </c>
      <c r="C587" s="19"/>
      <c r="D587" s="19"/>
      <c r="E587" s="19"/>
      <c r="F587" s="2"/>
      <c r="G587" s="20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50"/>
        <v/>
      </c>
      <c r="Z587" s="23" t="str">
        <f t="shared" si="50"/>
        <v/>
      </c>
      <c r="AA587" s="19">
        <f t="shared" si="52"/>
        <v>0</v>
      </c>
      <c r="AB587" s="19">
        <f t="shared" si="53"/>
        <v>0</v>
      </c>
      <c r="AC587" s="19">
        <f t="shared" si="54"/>
        <v>0</v>
      </c>
      <c r="AD587" s="23" t="str">
        <f t="shared" si="55"/>
        <v/>
      </c>
      <c r="AE587" s="23" t="str">
        <f t="shared" si="55"/>
        <v/>
      </c>
    </row>
    <row r="588" spans="2:31" x14ac:dyDescent="0.25">
      <c r="B588" s="18" t="str">
        <f t="shared" si="51"/>
        <v/>
      </c>
      <c r="C588" s="19"/>
      <c r="D588" s="19"/>
      <c r="E588" s="19"/>
      <c r="F588" s="2"/>
      <c r="G588" s="20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50"/>
        <v/>
      </c>
      <c r="Z588" s="23" t="str">
        <f t="shared" si="50"/>
        <v/>
      </c>
      <c r="AA588" s="19">
        <f t="shared" si="52"/>
        <v>0</v>
      </c>
      <c r="AB588" s="19">
        <f t="shared" si="53"/>
        <v>0</v>
      </c>
      <c r="AC588" s="19">
        <f t="shared" si="54"/>
        <v>0</v>
      </c>
      <c r="AD588" s="23" t="str">
        <f t="shared" si="55"/>
        <v/>
      </c>
      <c r="AE588" s="23" t="str">
        <f t="shared" si="55"/>
        <v/>
      </c>
    </row>
    <row r="589" spans="2:31" x14ac:dyDescent="0.25">
      <c r="B589" s="18" t="str">
        <f t="shared" si="51"/>
        <v/>
      </c>
      <c r="C589" s="19"/>
      <c r="D589" s="19"/>
      <c r="E589" s="19"/>
      <c r="F589" s="2"/>
      <c r="G589" s="20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50"/>
        <v/>
      </c>
      <c r="Z589" s="23" t="str">
        <f t="shared" si="50"/>
        <v/>
      </c>
      <c r="AA589" s="19">
        <f t="shared" si="52"/>
        <v>0</v>
      </c>
      <c r="AB589" s="19">
        <f t="shared" si="53"/>
        <v>0</v>
      </c>
      <c r="AC589" s="19">
        <f t="shared" si="54"/>
        <v>0</v>
      </c>
      <c r="AD589" s="23" t="str">
        <f t="shared" si="55"/>
        <v/>
      </c>
      <c r="AE589" s="23" t="str">
        <f t="shared" si="55"/>
        <v/>
      </c>
    </row>
    <row r="590" spans="2:31" x14ac:dyDescent="0.25">
      <c r="B590" s="18" t="str">
        <f t="shared" si="51"/>
        <v/>
      </c>
      <c r="C590" s="19"/>
      <c r="D590" s="19"/>
      <c r="E590" s="19"/>
      <c r="F590" s="2"/>
      <c r="G590" s="20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50"/>
        <v/>
      </c>
      <c r="Z590" s="23" t="str">
        <f t="shared" si="50"/>
        <v/>
      </c>
      <c r="AA590" s="19">
        <f t="shared" si="52"/>
        <v>0</v>
      </c>
      <c r="AB590" s="19">
        <f t="shared" si="53"/>
        <v>0</v>
      </c>
      <c r="AC590" s="19">
        <f t="shared" si="54"/>
        <v>0</v>
      </c>
      <c r="AD590" s="23" t="str">
        <f t="shared" si="55"/>
        <v/>
      </c>
      <c r="AE590" s="23" t="str">
        <f t="shared" si="55"/>
        <v/>
      </c>
    </row>
    <row r="591" spans="2:31" x14ac:dyDescent="0.25">
      <c r="B591" s="18" t="str">
        <f t="shared" si="51"/>
        <v/>
      </c>
      <c r="C591" s="19"/>
      <c r="D591" s="19"/>
      <c r="E591" s="19"/>
      <c r="F591" s="2"/>
      <c r="G591" s="20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50"/>
        <v/>
      </c>
      <c r="Z591" s="23" t="str">
        <f t="shared" si="50"/>
        <v/>
      </c>
      <c r="AA591" s="19">
        <f t="shared" si="52"/>
        <v>0</v>
      </c>
      <c r="AB591" s="19">
        <f t="shared" si="53"/>
        <v>0</v>
      </c>
      <c r="AC591" s="19">
        <f t="shared" si="54"/>
        <v>0</v>
      </c>
      <c r="AD591" s="23" t="str">
        <f t="shared" si="55"/>
        <v/>
      </c>
      <c r="AE591" s="23" t="str">
        <f t="shared" si="55"/>
        <v/>
      </c>
    </row>
    <row r="592" spans="2:31" x14ac:dyDescent="0.25">
      <c r="B592" s="18" t="str">
        <f t="shared" si="51"/>
        <v/>
      </c>
      <c r="C592" s="19"/>
      <c r="D592" s="19"/>
      <c r="E592" s="19"/>
      <c r="F592" s="2"/>
      <c r="G592" s="20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50"/>
        <v/>
      </c>
      <c r="Z592" s="23" t="str">
        <f t="shared" si="50"/>
        <v/>
      </c>
      <c r="AA592" s="19">
        <f t="shared" si="52"/>
        <v>0</v>
      </c>
      <c r="AB592" s="19">
        <f t="shared" si="53"/>
        <v>0</v>
      </c>
      <c r="AC592" s="19">
        <f t="shared" si="54"/>
        <v>0</v>
      </c>
      <c r="AD592" s="23" t="str">
        <f t="shared" si="55"/>
        <v/>
      </c>
      <c r="AE592" s="23" t="str">
        <f t="shared" si="55"/>
        <v/>
      </c>
    </row>
    <row r="593" spans="2:31" x14ac:dyDescent="0.25">
      <c r="B593" s="18" t="str">
        <f t="shared" si="51"/>
        <v/>
      </c>
      <c r="C593" s="19"/>
      <c r="D593" s="19"/>
      <c r="E593" s="19"/>
      <c r="F593" s="2"/>
      <c r="G593" s="20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50"/>
        <v/>
      </c>
      <c r="Z593" s="23" t="str">
        <f t="shared" si="50"/>
        <v/>
      </c>
      <c r="AA593" s="19">
        <f t="shared" si="52"/>
        <v>0</v>
      </c>
      <c r="AB593" s="19">
        <f t="shared" si="53"/>
        <v>0</v>
      </c>
      <c r="AC593" s="19">
        <f t="shared" si="54"/>
        <v>0</v>
      </c>
      <c r="AD593" s="23" t="str">
        <f t="shared" si="55"/>
        <v/>
      </c>
      <c r="AE593" s="23" t="str">
        <f t="shared" si="55"/>
        <v/>
      </c>
    </row>
    <row r="594" spans="2:31" x14ac:dyDescent="0.25">
      <c r="B594" s="18" t="str">
        <f t="shared" si="51"/>
        <v/>
      </c>
      <c r="C594" s="19"/>
      <c r="D594" s="19"/>
      <c r="E594" s="19"/>
      <c r="F594" s="2"/>
      <c r="G594" s="20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50"/>
        <v/>
      </c>
      <c r="Z594" s="23" t="str">
        <f t="shared" si="50"/>
        <v/>
      </c>
      <c r="AA594" s="19">
        <f t="shared" si="52"/>
        <v>0</v>
      </c>
      <c r="AB594" s="19">
        <f t="shared" si="53"/>
        <v>0</v>
      </c>
      <c r="AC594" s="19">
        <f t="shared" si="54"/>
        <v>0</v>
      </c>
      <c r="AD594" s="23" t="str">
        <f t="shared" si="55"/>
        <v/>
      </c>
      <c r="AE594" s="23" t="str">
        <f t="shared" si="55"/>
        <v/>
      </c>
    </row>
    <row r="595" spans="2:31" x14ac:dyDescent="0.25">
      <c r="B595" s="18" t="str">
        <f t="shared" si="51"/>
        <v/>
      </c>
      <c r="C595" s="19"/>
      <c r="D595" s="19"/>
      <c r="E595" s="19"/>
      <c r="F595" s="2"/>
      <c r="G595" s="20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50"/>
        <v/>
      </c>
      <c r="Z595" s="23" t="str">
        <f t="shared" si="50"/>
        <v/>
      </c>
      <c r="AA595" s="19">
        <f t="shared" si="52"/>
        <v>0</v>
      </c>
      <c r="AB595" s="19">
        <f t="shared" si="53"/>
        <v>0</v>
      </c>
      <c r="AC595" s="19">
        <f t="shared" si="54"/>
        <v>0</v>
      </c>
      <c r="AD595" s="23" t="str">
        <f t="shared" si="55"/>
        <v/>
      </c>
      <c r="AE595" s="23" t="str">
        <f t="shared" si="55"/>
        <v/>
      </c>
    </row>
    <row r="596" spans="2:31" x14ac:dyDescent="0.25">
      <c r="B596" s="18" t="str">
        <f t="shared" si="51"/>
        <v/>
      </c>
      <c r="C596" s="19"/>
      <c r="D596" s="19"/>
      <c r="E596" s="19"/>
      <c r="F596" s="2"/>
      <c r="G596" s="20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50"/>
        <v/>
      </c>
      <c r="Z596" s="23" t="str">
        <f t="shared" si="50"/>
        <v/>
      </c>
      <c r="AA596" s="19">
        <f t="shared" si="52"/>
        <v>0</v>
      </c>
      <c r="AB596" s="19">
        <f t="shared" si="53"/>
        <v>0</v>
      </c>
      <c r="AC596" s="19">
        <f t="shared" si="54"/>
        <v>0</v>
      </c>
      <c r="AD596" s="23" t="str">
        <f t="shared" si="55"/>
        <v/>
      </c>
      <c r="AE596" s="23" t="str">
        <f t="shared" si="55"/>
        <v/>
      </c>
    </row>
    <row r="597" spans="2:31" x14ac:dyDescent="0.25">
      <c r="B597" s="18" t="str">
        <f t="shared" si="51"/>
        <v/>
      </c>
      <c r="C597" s="19"/>
      <c r="D597" s="19"/>
      <c r="E597" s="19"/>
      <c r="F597" s="2"/>
      <c r="G597" s="20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50"/>
        <v/>
      </c>
      <c r="Z597" s="23" t="str">
        <f t="shared" si="50"/>
        <v/>
      </c>
      <c r="AA597" s="19">
        <f t="shared" si="52"/>
        <v>0</v>
      </c>
      <c r="AB597" s="19">
        <f t="shared" si="53"/>
        <v>0</v>
      </c>
      <c r="AC597" s="19">
        <f t="shared" si="54"/>
        <v>0</v>
      </c>
      <c r="AD597" s="23" t="str">
        <f t="shared" si="55"/>
        <v/>
      </c>
      <c r="AE597" s="23" t="str">
        <f t="shared" si="55"/>
        <v/>
      </c>
    </row>
    <row r="598" spans="2:31" x14ac:dyDescent="0.25">
      <c r="B598" s="18" t="str">
        <f t="shared" si="51"/>
        <v/>
      </c>
      <c r="C598" s="19"/>
      <c r="D598" s="19"/>
      <c r="E598" s="19"/>
      <c r="F598" s="2"/>
      <c r="G598" s="20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50"/>
        <v/>
      </c>
      <c r="Z598" s="23" t="str">
        <f t="shared" si="50"/>
        <v/>
      </c>
      <c r="AA598" s="19">
        <f t="shared" si="52"/>
        <v>0</v>
      </c>
      <c r="AB598" s="19">
        <f t="shared" si="53"/>
        <v>0</v>
      </c>
      <c r="AC598" s="19">
        <f t="shared" si="54"/>
        <v>0</v>
      </c>
      <c r="AD598" s="23" t="str">
        <f t="shared" si="55"/>
        <v/>
      </c>
      <c r="AE598" s="23" t="str">
        <f t="shared" si="55"/>
        <v/>
      </c>
    </row>
    <row r="599" spans="2:31" x14ac:dyDescent="0.25">
      <c r="B599" s="18" t="str">
        <f t="shared" si="51"/>
        <v/>
      </c>
      <c r="C599" s="19"/>
      <c r="D599" s="19"/>
      <c r="E599" s="19"/>
      <c r="F599" s="2"/>
      <c r="G599" s="20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Z662" si="56">IF(M599&lt;&gt;"",$H599*M599,"")</f>
        <v/>
      </c>
      <c r="Z599" s="23" t="str">
        <f t="shared" si="56"/>
        <v/>
      </c>
      <c r="AA599" s="19">
        <f t="shared" si="52"/>
        <v>0</v>
      </c>
      <c r="AB599" s="19">
        <f t="shared" si="53"/>
        <v>0</v>
      </c>
      <c r="AC599" s="19">
        <f t="shared" si="54"/>
        <v>0</v>
      </c>
      <c r="AD599" s="23" t="str">
        <f t="shared" si="55"/>
        <v/>
      </c>
      <c r="AE599" s="23" t="str">
        <f t="shared" si="55"/>
        <v/>
      </c>
    </row>
    <row r="600" spans="2:31" x14ac:dyDescent="0.25">
      <c r="B600" s="18" t="str">
        <f t="shared" ref="B600:B663" si="57">IF(G600="","",B599+1)</f>
        <v/>
      </c>
      <c r="C600" s="19"/>
      <c r="D600" s="19"/>
      <c r="E600" s="19"/>
      <c r="F600" s="2"/>
      <c r="G600" s="20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56"/>
        <v/>
      </c>
      <c r="Z600" s="23" t="str">
        <f t="shared" si="56"/>
        <v/>
      </c>
      <c r="AA600" s="19">
        <f t="shared" ref="AA600:AA663" si="58">IF(OR(M600&lt;&gt;"",N600&lt;&gt;""),1,0)</f>
        <v>0</v>
      </c>
      <c r="AB600" s="19">
        <f t="shared" ref="AB600:AB663" si="59">IF(M600&lt;&gt;0,1,0)</f>
        <v>0</v>
      </c>
      <c r="AC600" s="19">
        <f t="shared" ref="AC600:AC663" si="60">IF(N600&lt;&gt;0,1,0)</f>
        <v>0</v>
      </c>
      <c r="AD600" s="23" t="str">
        <f t="shared" ref="AD600:AE663" si="61">IF(W600&lt;&gt;"",$H600*W600,"")</f>
        <v/>
      </c>
      <c r="AE600" s="23" t="str">
        <f t="shared" si="61"/>
        <v/>
      </c>
    </row>
    <row r="601" spans="2:31" x14ac:dyDescent="0.25">
      <c r="B601" s="18" t="str">
        <f t="shared" si="57"/>
        <v/>
      </c>
      <c r="C601" s="19"/>
      <c r="D601" s="19"/>
      <c r="E601" s="19"/>
      <c r="F601" s="2"/>
      <c r="G601" s="20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56"/>
        <v/>
      </c>
      <c r="Z601" s="23" t="str">
        <f t="shared" si="56"/>
        <v/>
      </c>
      <c r="AA601" s="19">
        <f t="shared" si="58"/>
        <v>0</v>
      </c>
      <c r="AB601" s="19">
        <f t="shared" si="59"/>
        <v>0</v>
      </c>
      <c r="AC601" s="19">
        <f t="shared" si="60"/>
        <v>0</v>
      </c>
      <c r="AD601" s="23" t="str">
        <f t="shared" si="61"/>
        <v/>
      </c>
      <c r="AE601" s="23" t="str">
        <f t="shared" si="61"/>
        <v/>
      </c>
    </row>
    <row r="602" spans="2:31" x14ac:dyDescent="0.25">
      <c r="B602" s="18" t="str">
        <f t="shared" si="57"/>
        <v/>
      </c>
      <c r="C602" s="19"/>
      <c r="D602" s="19"/>
      <c r="E602" s="19"/>
      <c r="F602" s="2"/>
      <c r="G602" s="20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56"/>
        <v/>
      </c>
      <c r="Z602" s="23" t="str">
        <f t="shared" si="56"/>
        <v/>
      </c>
      <c r="AA602" s="19">
        <f t="shared" si="58"/>
        <v>0</v>
      </c>
      <c r="AB602" s="19">
        <f t="shared" si="59"/>
        <v>0</v>
      </c>
      <c r="AC602" s="19">
        <f t="shared" si="60"/>
        <v>0</v>
      </c>
      <c r="AD602" s="23" t="str">
        <f t="shared" si="61"/>
        <v/>
      </c>
      <c r="AE602" s="23" t="str">
        <f t="shared" si="61"/>
        <v/>
      </c>
    </row>
    <row r="603" spans="2:31" x14ac:dyDescent="0.25">
      <c r="B603" s="18" t="str">
        <f t="shared" si="57"/>
        <v/>
      </c>
      <c r="C603" s="19"/>
      <c r="D603" s="19"/>
      <c r="E603" s="19"/>
      <c r="F603" s="2"/>
      <c r="G603" s="20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56"/>
        <v/>
      </c>
      <c r="Z603" s="23" t="str">
        <f t="shared" si="56"/>
        <v/>
      </c>
      <c r="AA603" s="19">
        <f t="shared" si="58"/>
        <v>0</v>
      </c>
      <c r="AB603" s="19">
        <f t="shared" si="59"/>
        <v>0</v>
      </c>
      <c r="AC603" s="19">
        <f t="shared" si="60"/>
        <v>0</v>
      </c>
      <c r="AD603" s="23" t="str">
        <f t="shared" si="61"/>
        <v/>
      </c>
      <c r="AE603" s="23" t="str">
        <f t="shared" si="61"/>
        <v/>
      </c>
    </row>
    <row r="604" spans="2:31" x14ac:dyDescent="0.25">
      <c r="B604" s="18" t="str">
        <f t="shared" si="57"/>
        <v/>
      </c>
      <c r="C604" s="19"/>
      <c r="D604" s="19"/>
      <c r="E604" s="19"/>
      <c r="F604" s="2"/>
      <c r="G604" s="20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56"/>
        <v/>
      </c>
      <c r="Z604" s="23" t="str">
        <f t="shared" si="56"/>
        <v/>
      </c>
      <c r="AA604" s="19">
        <f t="shared" si="58"/>
        <v>0</v>
      </c>
      <c r="AB604" s="19">
        <f t="shared" si="59"/>
        <v>0</v>
      </c>
      <c r="AC604" s="19">
        <f t="shared" si="60"/>
        <v>0</v>
      </c>
      <c r="AD604" s="23" t="str">
        <f t="shared" si="61"/>
        <v/>
      </c>
      <c r="AE604" s="23" t="str">
        <f t="shared" si="61"/>
        <v/>
      </c>
    </row>
    <row r="605" spans="2:31" x14ac:dyDescent="0.25">
      <c r="B605" s="18" t="str">
        <f t="shared" si="57"/>
        <v/>
      </c>
      <c r="C605" s="19"/>
      <c r="D605" s="19"/>
      <c r="E605" s="19"/>
      <c r="F605" s="2"/>
      <c r="G605" s="20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56"/>
        <v/>
      </c>
      <c r="Z605" s="23" t="str">
        <f t="shared" si="56"/>
        <v/>
      </c>
      <c r="AA605" s="19">
        <f t="shared" si="58"/>
        <v>0</v>
      </c>
      <c r="AB605" s="19">
        <f t="shared" si="59"/>
        <v>0</v>
      </c>
      <c r="AC605" s="19">
        <f t="shared" si="60"/>
        <v>0</v>
      </c>
      <c r="AD605" s="23" t="str">
        <f t="shared" si="61"/>
        <v/>
      </c>
      <c r="AE605" s="23" t="str">
        <f t="shared" si="61"/>
        <v/>
      </c>
    </row>
    <row r="606" spans="2:31" x14ac:dyDescent="0.25">
      <c r="B606" s="18" t="str">
        <f t="shared" si="57"/>
        <v/>
      </c>
      <c r="C606" s="19"/>
      <c r="D606" s="19"/>
      <c r="E606" s="19"/>
      <c r="F606" s="2"/>
      <c r="G606" s="20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56"/>
        <v/>
      </c>
      <c r="Z606" s="23" t="str">
        <f t="shared" si="56"/>
        <v/>
      </c>
      <c r="AA606" s="19">
        <f t="shared" si="58"/>
        <v>0</v>
      </c>
      <c r="AB606" s="19">
        <f t="shared" si="59"/>
        <v>0</v>
      </c>
      <c r="AC606" s="19">
        <f t="shared" si="60"/>
        <v>0</v>
      </c>
      <c r="AD606" s="23" t="str">
        <f t="shared" si="61"/>
        <v/>
      </c>
      <c r="AE606" s="23" t="str">
        <f t="shared" si="61"/>
        <v/>
      </c>
    </row>
    <row r="607" spans="2:31" x14ac:dyDescent="0.25">
      <c r="B607" s="18" t="str">
        <f t="shared" si="57"/>
        <v/>
      </c>
      <c r="C607" s="19"/>
      <c r="D607" s="19"/>
      <c r="E607" s="19"/>
      <c r="F607" s="2"/>
      <c r="G607" s="20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56"/>
        <v/>
      </c>
      <c r="Z607" s="23" t="str">
        <f t="shared" si="56"/>
        <v/>
      </c>
      <c r="AA607" s="19">
        <f t="shared" si="58"/>
        <v>0</v>
      </c>
      <c r="AB607" s="19">
        <f t="shared" si="59"/>
        <v>0</v>
      </c>
      <c r="AC607" s="19">
        <f t="shared" si="60"/>
        <v>0</v>
      </c>
      <c r="AD607" s="23" t="str">
        <f t="shared" si="61"/>
        <v/>
      </c>
      <c r="AE607" s="23" t="str">
        <f t="shared" si="61"/>
        <v/>
      </c>
    </row>
    <row r="608" spans="2:31" x14ac:dyDescent="0.25">
      <c r="B608" s="18" t="str">
        <f t="shared" si="57"/>
        <v/>
      </c>
      <c r="C608" s="19"/>
      <c r="D608" s="19"/>
      <c r="E608" s="19"/>
      <c r="F608" s="2"/>
      <c r="G608" s="20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56"/>
        <v/>
      </c>
      <c r="Z608" s="23" t="str">
        <f t="shared" si="56"/>
        <v/>
      </c>
      <c r="AA608" s="19">
        <f t="shared" si="58"/>
        <v>0</v>
      </c>
      <c r="AB608" s="19">
        <f t="shared" si="59"/>
        <v>0</v>
      </c>
      <c r="AC608" s="19">
        <f t="shared" si="60"/>
        <v>0</v>
      </c>
      <c r="AD608" s="23" t="str">
        <f t="shared" si="61"/>
        <v/>
      </c>
      <c r="AE608" s="23" t="str">
        <f t="shared" si="61"/>
        <v/>
      </c>
    </row>
    <row r="609" spans="2:31" x14ac:dyDescent="0.25">
      <c r="B609" s="18" t="str">
        <f t="shared" si="57"/>
        <v/>
      </c>
      <c r="C609" s="19"/>
      <c r="D609" s="19"/>
      <c r="E609" s="19"/>
      <c r="F609" s="2"/>
      <c r="G609" s="20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56"/>
        <v/>
      </c>
      <c r="Z609" s="23" t="str">
        <f t="shared" si="56"/>
        <v/>
      </c>
      <c r="AA609" s="19">
        <f t="shared" si="58"/>
        <v>0</v>
      </c>
      <c r="AB609" s="19">
        <f t="shared" si="59"/>
        <v>0</v>
      </c>
      <c r="AC609" s="19">
        <f t="shared" si="60"/>
        <v>0</v>
      </c>
      <c r="AD609" s="23" t="str">
        <f t="shared" si="61"/>
        <v/>
      </c>
      <c r="AE609" s="23" t="str">
        <f t="shared" si="61"/>
        <v/>
      </c>
    </row>
    <row r="610" spans="2:31" x14ac:dyDescent="0.25">
      <c r="B610" s="18" t="str">
        <f t="shared" si="57"/>
        <v/>
      </c>
      <c r="C610" s="19"/>
      <c r="D610" s="19"/>
      <c r="E610" s="19"/>
      <c r="F610" s="2"/>
      <c r="G610" s="20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56"/>
        <v/>
      </c>
      <c r="Z610" s="23" t="str">
        <f t="shared" si="56"/>
        <v/>
      </c>
      <c r="AA610" s="19">
        <f t="shared" si="58"/>
        <v>0</v>
      </c>
      <c r="AB610" s="19">
        <f t="shared" si="59"/>
        <v>0</v>
      </c>
      <c r="AC610" s="19">
        <f t="shared" si="60"/>
        <v>0</v>
      </c>
      <c r="AD610" s="23" t="str">
        <f t="shared" si="61"/>
        <v/>
      </c>
      <c r="AE610" s="23" t="str">
        <f t="shared" si="61"/>
        <v/>
      </c>
    </row>
    <row r="611" spans="2:31" x14ac:dyDescent="0.25">
      <c r="B611" s="18" t="str">
        <f t="shared" si="57"/>
        <v/>
      </c>
      <c r="C611" s="19"/>
      <c r="D611" s="19"/>
      <c r="E611" s="19"/>
      <c r="F611" s="2"/>
      <c r="G611" s="20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56"/>
        <v/>
      </c>
      <c r="Z611" s="23" t="str">
        <f t="shared" si="56"/>
        <v/>
      </c>
      <c r="AA611" s="19">
        <f t="shared" si="58"/>
        <v>0</v>
      </c>
      <c r="AB611" s="19">
        <f t="shared" si="59"/>
        <v>0</v>
      </c>
      <c r="AC611" s="19">
        <f t="shared" si="60"/>
        <v>0</v>
      </c>
      <c r="AD611" s="23" t="str">
        <f t="shared" si="61"/>
        <v/>
      </c>
      <c r="AE611" s="23" t="str">
        <f t="shared" si="61"/>
        <v/>
      </c>
    </row>
    <row r="612" spans="2:31" x14ac:dyDescent="0.25">
      <c r="B612" s="18" t="str">
        <f t="shared" si="57"/>
        <v/>
      </c>
      <c r="C612" s="19"/>
      <c r="D612" s="19"/>
      <c r="E612" s="19"/>
      <c r="F612" s="2"/>
      <c r="G612" s="20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56"/>
        <v/>
      </c>
      <c r="Z612" s="23" t="str">
        <f t="shared" si="56"/>
        <v/>
      </c>
      <c r="AA612" s="19">
        <f t="shared" si="58"/>
        <v>0</v>
      </c>
      <c r="AB612" s="19">
        <f t="shared" si="59"/>
        <v>0</v>
      </c>
      <c r="AC612" s="19">
        <f t="shared" si="60"/>
        <v>0</v>
      </c>
      <c r="AD612" s="23" t="str">
        <f t="shared" si="61"/>
        <v/>
      </c>
      <c r="AE612" s="23" t="str">
        <f t="shared" si="61"/>
        <v/>
      </c>
    </row>
    <row r="613" spans="2:31" x14ac:dyDescent="0.25">
      <c r="B613" s="18" t="str">
        <f t="shared" si="57"/>
        <v/>
      </c>
      <c r="C613" s="19"/>
      <c r="D613" s="19"/>
      <c r="E613" s="19"/>
      <c r="F613" s="2"/>
      <c r="G613" s="20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56"/>
        <v/>
      </c>
      <c r="Z613" s="23" t="str">
        <f t="shared" si="56"/>
        <v/>
      </c>
      <c r="AA613" s="19">
        <f t="shared" si="58"/>
        <v>0</v>
      </c>
      <c r="AB613" s="19">
        <f t="shared" si="59"/>
        <v>0</v>
      </c>
      <c r="AC613" s="19">
        <f t="shared" si="60"/>
        <v>0</v>
      </c>
      <c r="AD613" s="23" t="str">
        <f t="shared" si="61"/>
        <v/>
      </c>
      <c r="AE613" s="23" t="str">
        <f t="shared" si="61"/>
        <v/>
      </c>
    </row>
    <row r="614" spans="2:31" x14ac:dyDescent="0.25">
      <c r="B614" s="18" t="str">
        <f t="shared" si="57"/>
        <v/>
      </c>
      <c r="C614" s="19"/>
      <c r="D614" s="19"/>
      <c r="E614" s="19"/>
      <c r="F614" s="2"/>
      <c r="G614" s="20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56"/>
        <v/>
      </c>
      <c r="Z614" s="23" t="str">
        <f t="shared" si="56"/>
        <v/>
      </c>
      <c r="AA614" s="19">
        <f t="shared" si="58"/>
        <v>0</v>
      </c>
      <c r="AB614" s="19">
        <f t="shared" si="59"/>
        <v>0</v>
      </c>
      <c r="AC614" s="19">
        <f t="shared" si="60"/>
        <v>0</v>
      </c>
      <c r="AD614" s="23" t="str">
        <f t="shared" si="61"/>
        <v/>
      </c>
      <c r="AE614" s="23" t="str">
        <f t="shared" si="61"/>
        <v/>
      </c>
    </row>
    <row r="615" spans="2:31" x14ac:dyDescent="0.25">
      <c r="B615" s="18" t="str">
        <f t="shared" si="57"/>
        <v/>
      </c>
      <c r="C615" s="19"/>
      <c r="D615" s="19"/>
      <c r="E615" s="19"/>
      <c r="F615" s="2"/>
      <c r="G615" s="20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56"/>
        <v/>
      </c>
      <c r="Z615" s="23" t="str">
        <f t="shared" si="56"/>
        <v/>
      </c>
      <c r="AA615" s="19">
        <f t="shared" si="58"/>
        <v>0</v>
      </c>
      <c r="AB615" s="19">
        <f t="shared" si="59"/>
        <v>0</v>
      </c>
      <c r="AC615" s="19">
        <f t="shared" si="60"/>
        <v>0</v>
      </c>
      <c r="AD615" s="23" t="str">
        <f t="shared" si="61"/>
        <v/>
      </c>
      <c r="AE615" s="23" t="str">
        <f t="shared" si="61"/>
        <v/>
      </c>
    </row>
    <row r="616" spans="2:31" x14ac:dyDescent="0.25">
      <c r="B616" s="18" t="str">
        <f t="shared" si="57"/>
        <v/>
      </c>
      <c r="C616" s="19"/>
      <c r="D616" s="19"/>
      <c r="E616" s="19"/>
      <c r="F616" s="2"/>
      <c r="G616" s="20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56"/>
        <v/>
      </c>
      <c r="Z616" s="23" t="str">
        <f t="shared" si="56"/>
        <v/>
      </c>
      <c r="AA616" s="19">
        <f t="shared" si="58"/>
        <v>0</v>
      </c>
      <c r="AB616" s="19">
        <f t="shared" si="59"/>
        <v>0</v>
      </c>
      <c r="AC616" s="19">
        <f t="shared" si="60"/>
        <v>0</v>
      </c>
      <c r="AD616" s="23" t="str">
        <f t="shared" si="61"/>
        <v/>
      </c>
      <c r="AE616" s="23" t="str">
        <f t="shared" si="61"/>
        <v/>
      </c>
    </row>
    <row r="617" spans="2:31" x14ac:dyDescent="0.25">
      <c r="B617" s="18" t="str">
        <f t="shared" si="57"/>
        <v/>
      </c>
      <c r="C617" s="19"/>
      <c r="D617" s="19"/>
      <c r="E617" s="19"/>
      <c r="F617" s="2"/>
      <c r="G617" s="20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56"/>
        <v/>
      </c>
      <c r="Z617" s="23" t="str">
        <f t="shared" si="56"/>
        <v/>
      </c>
      <c r="AA617" s="19">
        <f t="shared" si="58"/>
        <v>0</v>
      </c>
      <c r="AB617" s="19">
        <f t="shared" si="59"/>
        <v>0</v>
      </c>
      <c r="AC617" s="19">
        <f t="shared" si="60"/>
        <v>0</v>
      </c>
      <c r="AD617" s="23" t="str">
        <f t="shared" si="61"/>
        <v/>
      </c>
      <c r="AE617" s="23" t="str">
        <f t="shared" si="61"/>
        <v/>
      </c>
    </row>
    <row r="618" spans="2:31" x14ac:dyDescent="0.25">
      <c r="B618" s="18" t="str">
        <f t="shared" si="57"/>
        <v/>
      </c>
      <c r="C618" s="19"/>
      <c r="D618" s="19"/>
      <c r="E618" s="19"/>
      <c r="F618" s="2"/>
      <c r="G618" s="20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56"/>
        <v/>
      </c>
      <c r="Z618" s="23" t="str">
        <f t="shared" si="56"/>
        <v/>
      </c>
      <c r="AA618" s="19">
        <f t="shared" si="58"/>
        <v>0</v>
      </c>
      <c r="AB618" s="19">
        <f t="shared" si="59"/>
        <v>0</v>
      </c>
      <c r="AC618" s="19">
        <f t="shared" si="60"/>
        <v>0</v>
      </c>
      <c r="AD618" s="23" t="str">
        <f t="shared" si="61"/>
        <v/>
      </c>
      <c r="AE618" s="23" t="str">
        <f t="shared" si="61"/>
        <v/>
      </c>
    </row>
    <row r="619" spans="2:31" x14ac:dyDescent="0.25">
      <c r="B619" s="18" t="str">
        <f t="shared" si="57"/>
        <v/>
      </c>
      <c r="C619" s="19"/>
      <c r="D619" s="19"/>
      <c r="E619" s="19"/>
      <c r="F619" s="2"/>
      <c r="G619" s="20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56"/>
        <v/>
      </c>
      <c r="Z619" s="23" t="str">
        <f t="shared" si="56"/>
        <v/>
      </c>
      <c r="AA619" s="19">
        <f t="shared" si="58"/>
        <v>0</v>
      </c>
      <c r="AB619" s="19">
        <f t="shared" si="59"/>
        <v>0</v>
      </c>
      <c r="AC619" s="19">
        <f t="shared" si="60"/>
        <v>0</v>
      </c>
      <c r="AD619" s="23" t="str">
        <f t="shared" si="61"/>
        <v/>
      </c>
      <c r="AE619" s="23" t="str">
        <f t="shared" si="61"/>
        <v/>
      </c>
    </row>
    <row r="620" spans="2:31" x14ac:dyDescent="0.25">
      <c r="B620" s="18" t="str">
        <f t="shared" si="57"/>
        <v/>
      </c>
      <c r="C620" s="19"/>
      <c r="D620" s="19"/>
      <c r="E620" s="19"/>
      <c r="F620" s="2"/>
      <c r="G620" s="20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56"/>
        <v/>
      </c>
      <c r="Z620" s="23" t="str">
        <f t="shared" si="56"/>
        <v/>
      </c>
      <c r="AA620" s="19">
        <f t="shared" si="58"/>
        <v>0</v>
      </c>
      <c r="AB620" s="19">
        <f t="shared" si="59"/>
        <v>0</v>
      </c>
      <c r="AC620" s="19">
        <f t="shared" si="60"/>
        <v>0</v>
      </c>
      <c r="AD620" s="23" t="str">
        <f t="shared" si="61"/>
        <v/>
      </c>
      <c r="AE620" s="23" t="str">
        <f t="shared" si="61"/>
        <v/>
      </c>
    </row>
    <row r="621" spans="2:31" x14ac:dyDescent="0.25">
      <c r="B621" s="18" t="str">
        <f t="shared" si="57"/>
        <v/>
      </c>
      <c r="C621" s="19"/>
      <c r="D621" s="19"/>
      <c r="E621" s="19"/>
      <c r="F621" s="2"/>
      <c r="G621" s="20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56"/>
        <v/>
      </c>
      <c r="Z621" s="23" t="str">
        <f t="shared" si="56"/>
        <v/>
      </c>
      <c r="AA621" s="19">
        <f t="shared" si="58"/>
        <v>0</v>
      </c>
      <c r="AB621" s="19">
        <f t="shared" si="59"/>
        <v>0</v>
      </c>
      <c r="AC621" s="19">
        <f t="shared" si="60"/>
        <v>0</v>
      </c>
      <c r="AD621" s="23" t="str">
        <f t="shared" si="61"/>
        <v/>
      </c>
      <c r="AE621" s="23" t="str">
        <f t="shared" si="61"/>
        <v/>
      </c>
    </row>
    <row r="622" spans="2:31" x14ac:dyDescent="0.25">
      <c r="B622" s="18" t="str">
        <f t="shared" si="57"/>
        <v/>
      </c>
      <c r="C622" s="19"/>
      <c r="D622" s="19"/>
      <c r="E622" s="19"/>
      <c r="F622" s="2"/>
      <c r="G622" s="20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56"/>
        <v/>
      </c>
      <c r="Z622" s="23" t="str">
        <f t="shared" si="56"/>
        <v/>
      </c>
      <c r="AA622" s="19">
        <f t="shared" si="58"/>
        <v>0</v>
      </c>
      <c r="AB622" s="19">
        <f t="shared" si="59"/>
        <v>0</v>
      </c>
      <c r="AC622" s="19">
        <f t="shared" si="60"/>
        <v>0</v>
      </c>
      <c r="AD622" s="23" t="str">
        <f t="shared" si="61"/>
        <v/>
      </c>
      <c r="AE622" s="23" t="str">
        <f t="shared" si="61"/>
        <v/>
      </c>
    </row>
    <row r="623" spans="2:31" x14ac:dyDescent="0.25">
      <c r="B623" s="18" t="str">
        <f t="shared" si="57"/>
        <v/>
      </c>
      <c r="C623" s="19"/>
      <c r="D623" s="19"/>
      <c r="E623" s="19"/>
      <c r="F623" s="2"/>
      <c r="G623" s="20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56"/>
        <v/>
      </c>
      <c r="Z623" s="23" t="str">
        <f t="shared" si="56"/>
        <v/>
      </c>
      <c r="AA623" s="19">
        <f t="shared" si="58"/>
        <v>0</v>
      </c>
      <c r="AB623" s="19">
        <f t="shared" si="59"/>
        <v>0</v>
      </c>
      <c r="AC623" s="19">
        <f t="shared" si="60"/>
        <v>0</v>
      </c>
      <c r="AD623" s="23" t="str">
        <f t="shared" si="61"/>
        <v/>
      </c>
      <c r="AE623" s="23" t="str">
        <f t="shared" si="61"/>
        <v/>
      </c>
    </row>
    <row r="624" spans="2:31" x14ac:dyDescent="0.25">
      <c r="B624" s="18" t="str">
        <f t="shared" si="57"/>
        <v/>
      </c>
      <c r="C624" s="19"/>
      <c r="D624" s="19"/>
      <c r="E624" s="19"/>
      <c r="F624" s="2"/>
      <c r="G624" s="20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56"/>
        <v/>
      </c>
      <c r="Z624" s="23" t="str">
        <f t="shared" si="56"/>
        <v/>
      </c>
      <c r="AA624" s="19">
        <f t="shared" si="58"/>
        <v>0</v>
      </c>
      <c r="AB624" s="19">
        <f t="shared" si="59"/>
        <v>0</v>
      </c>
      <c r="AC624" s="19">
        <f t="shared" si="60"/>
        <v>0</v>
      </c>
      <c r="AD624" s="23" t="str">
        <f t="shared" si="61"/>
        <v/>
      </c>
      <c r="AE624" s="23" t="str">
        <f t="shared" si="61"/>
        <v/>
      </c>
    </row>
    <row r="625" spans="2:31" x14ac:dyDescent="0.25">
      <c r="B625" s="18" t="str">
        <f t="shared" si="57"/>
        <v/>
      </c>
      <c r="C625" s="19"/>
      <c r="D625" s="19"/>
      <c r="E625" s="19"/>
      <c r="F625" s="2"/>
      <c r="G625" s="20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56"/>
        <v/>
      </c>
      <c r="Z625" s="23" t="str">
        <f t="shared" si="56"/>
        <v/>
      </c>
      <c r="AA625" s="19">
        <f t="shared" si="58"/>
        <v>0</v>
      </c>
      <c r="AB625" s="19">
        <f t="shared" si="59"/>
        <v>0</v>
      </c>
      <c r="AC625" s="19">
        <f t="shared" si="60"/>
        <v>0</v>
      </c>
      <c r="AD625" s="23" t="str">
        <f t="shared" si="61"/>
        <v/>
      </c>
      <c r="AE625" s="23" t="str">
        <f t="shared" si="61"/>
        <v/>
      </c>
    </row>
    <row r="626" spans="2:31" x14ac:dyDescent="0.25">
      <c r="B626" s="18" t="str">
        <f t="shared" si="57"/>
        <v/>
      </c>
      <c r="C626" s="19"/>
      <c r="D626" s="19"/>
      <c r="E626" s="19"/>
      <c r="F626" s="2"/>
      <c r="G626" s="20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56"/>
        <v/>
      </c>
      <c r="Z626" s="23" t="str">
        <f t="shared" si="56"/>
        <v/>
      </c>
      <c r="AA626" s="19">
        <f t="shared" si="58"/>
        <v>0</v>
      </c>
      <c r="AB626" s="19">
        <f t="shared" si="59"/>
        <v>0</v>
      </c>
      <c r="AC626" s="19">
        <f t="shared" si="60"/>
        <v>0</v>
      </c>
      <c r="AD626" s="23" t="str">
        <f t="shared" si="61"/>
        <v/>
      </c>
      <c r="AE626" s="23" t="str">
        <f t="shared" si="61"/>
        <v/>
      </c>
    </row>
    <row r="627" spans="2:31" x14ac:dyDescent="0.25">
      <c r="B627" s="18" t="str">
        <f t="shared" si="57"/>
        <v/>
      </c>
      <c r="C627" s="19"/>
      <c r="D627" s="19"/>
      <c r="E627" s="19"/>
      <c r="F627" s="2"/>
      <c r="G627" s="20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56"/>
        <v/>
      </c>
      <c r="Z627" s="23" t="str">
        <f t="shared" si="56"/>
        <v/>
      </c>
      <c r="AA627" s="19">
        <f t="shared" si="58"/>
        <v>0</v>
      </c>
      <c r="AB627" s="19">
        <f t="shared" si="59"/>
        <v>0</v>
      </c>
      <c r="AC627" s="19">
        <f t="shared" si="60"/>
        <v>0</v>
      </c>
      <c r="AD627" s="23" t="str">
        <f t="shared" si="61"/>
        <v/>
      </c>
      <c r="AE627" s="23" t="str">
        <f t="shared" si="61"/>
        <v/>
      </c>
    </row>
    <row r="628" spans="2:31" x14ac:dyDescent="0.25">
      <c r="B628" s="18" t="str">
        <f t="shared" si="57"/>
        <v/>
      </c>
      <c r="C628" s="19"/>
      <c r="D628" s="19"/>
      <c r="E628" s="19"/>
      <c r="F628" s="2"/>
      <c r="G628" s="20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56"/>
        <v/>
      </c>
      <c r="Z628" s="23" t="str">
        <f t="shared" si="56"/>
        <v/>
      </c>
      <c r="AA628" s="19">
        <f t="shared" si="58"/>
        <v>0</v>
      </c>
      <c r="AB628" s="19">
        <f t="shared" si="59"/>
        <v>0</v>
      </c>
      <c r="AC628" s="19">
        <f t="shared" si="60"/>
        <v>0</v>
      </c>
      <c r="AD628" s="23" t="str">
        <f t="shared" si="61"/>
        <v/>
      </c>
      <c r="AE628" s="23" t="str">
        <f t="shared" si="61"/>
        <v/>
      </c>
    </row>
    <row r="629" spans="2:31" x14ac:dyDescent="0.25">
      <c r="B629" s="18" t="str">
        <f t="shared" si="57"/>
        <v/>
      </c>
      <c r="C629" s="19"/>
      <c r="D629" s="19"/>
      <c r="E629" s="19"/>
      <c r="F629" s="2"/>
      <c r="G629" s="20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56"/>
        <v/>
      </c>
      <c r="Z629" s="23" t="str">
        <f t="shared" si="56"/>
        <v/>
      </c>
      <c r="AA629" s="19">
        <f t="shared" si="58"/>
        <v>0</v>
      </c>
      <c r="AB629" s="19">
        <f t="shared" si="59"/>
        <v>0</v>
      </c>
      <c r="AC629" s="19">
        <f t="shared" si="60"/>
        <v>0</v>
      </c>
      <c r="AD629" s="23" t="str">
        <f t="shared" si="61"/>
        <v/>
      </c>
      <c r="AE629" s="23" t="str">
        <f t="shared" si="61"/>
        <v/>
      </c>
    </row>
    <row r="630" spans="2:31" x14ac:dyDescent="0.25">
      <c r="B630" s="18" t="str">
        <f t="shared" si="57"/>
        <v/>
      </c>
      <c r="C630" s="19"/>
      <c r="D630" s="19"/>
      <c r="E630" s="19"/>
      <c r="F630" s="2"/>
      <c r="G630" s="20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56"/>
        <v/>
      </c>
      <c r="Z630" s="23" t="str">
        <f t="shared" si="56"/>
        <v/>
      </c>
      <c r="AA630" s="19">
        <f t="shared" si="58"/>
        <v>0</v>
      </c>
      <c r="AB630" s="19">
        <f t="shared" si="59"/>
        <v>0</v>
      </c>
      <c r="AC630" s="19">
        <f t="shared" si="60"/>
        <v>0</v>
      </c>
      <c r="AD630" s="23" t="str">
        <f t="shared" si="61"/>
        <v/>
      </c>
      <c r="AE630" s="23" t="str">
        <f t="shared" si="61"/>
        <v/>
      </c>
    </row>
    <row r="631" spans="2:31" x14ac:dyDescent="0.25">
      <c r="B631" s="18" t="str">
        <f t="shared" si="57"/>
        <v/>
      </c>
      <c r="C631" s="19"/>
      <c r="D631" s="19"/>
      <c r="E631" s="19"/>
      <c r="F631" s="2"/>
      <c r="G631" s="20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56"/>
        <v/>
      </c>
      <c r="Z631" s="23" t="str">
        <f t="shared" si="56"/>
        <v/>
      </c>
      <c r="AA631" s="19">
        <f t="shared" si="58"/>
        <v>0</v>
      </c>
      <c r="AB631" s="19">
        <f t="shared" si="59"/>
        <v>0</v>
      </c>
      <c r="AC631" s="19">
        <f t="shared" si="60"/>
        <v>0</v>
      </c>
      <c r="AD631" s="23" t="str">
        <f t="shared" si="61"/>
        <v/>
      </c>
      <c r="AE631" s="23" t="str">
        <f t="shared" si="61"/>
        <v/>
      </c>
    </row>
    <row r="632" spans="2:31" x14ac:dyDescent="0.25">
      <c r="B632" s="18" t="str">
        <f t="shared" si="57"/>
        <v/>
      </c>
      <c r="C632" s="19"/>
      <c r="D632" s="19"/>
      <c r="E632" s="19"/>
      <c r="F632" s="2"/>
      <c r="G632" s="20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56"/>
        <v/>
      </c>
      <c r="Z632" s="23" t="str">
        <f t="shared" si="56"/>
        <v/>
      </c>
      <c r="AA632" s="19">
        <f t="shared" si="58"/>
        <v>0</v>
      </c>
      <c r="AB632" s="19">
        <f t="shared" si="59"/>
        <v>0</v>
      </c>
      <c r="AC632" s="19">
        <f t="shared" si="60"/>
        <v>0</v>
      </c>
      <c r="AD632" s="23" t="str">
        <f t="shared" si="61"/>
        <v/>
      </c>
      <c r="AE632" s="23" t="str">
        <f t="shared" si="61"/>
        <v/>
      </c>
    </row>
    <row r="633" spans="2:31" x14ac:dyDescent="0.25">
      <c r="B633" s="18" t="str">
        <f t="shared" si="57"/>
        <v/>
      </c>
      <c r="C633" s="19"/>
      <c r="D633" s="19"/>
      <c r="E633" s="19"/>
      <c r="F633" s="2"/>
      <c r="G633" s="20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56"/>
        <v/>
      </c>
      <c r="Z633" s="23" t="str">
        <f t="shared" si="56"/>
        <v/>
      </c>
      <c r="AA633" s="19">
        <f t="shared" si="58"/>
        <v>0</v>
      </c>
      <c r="AB633" s="19">
        <f t="shared" si="59"/>
        <v>0</v>
      </c>
      <c r="AC633" s="19">
        <f t="shared" si="60"/>
        <v>0</v>
      </c>
      <c r="AD633" s="23" t="str">
        <f t="shared" si="61"/>
        <v/>
      </c>
      <c r="AE633" s="23" t="str">
        <f t="shared" si="61"/>
        <v/>
      </c>
    </row>
    <row r="634" spans="2:31" x14ac:dyDescent="0.25">
      <c r="B634" s="18" t="str">
        <f t="shared" si="57"/>
        <v/>
      </c>
      <c r="C634" s="19"/>
      <c r="D634" s="19"/>
      <c r="E634" s="19"/>
      <c r="F634" s="2"/>
      <c r="G634" s="20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56"/>
        <v/>
      </c>
      <c r="Z634" s="23" t="str">
        <f t="shared" si="56"/>
        <v/>
      </c>
      <c r="AA634" s="19">
        <f t="shared" si="58"/>
        <v>0</v>
      </c>
      <c r="AB634" s="19">
        <f t="shared" si="59"/>
        <v>0</v>
      </c>
      <c r="AC634" s="19">
        <f t="shared" si="60"/>
        <v>0</v>
      </c>
      <c r="AD634" s="23" t="str">
        <f t="shared" si="61"/>
        <v/>
      </c>
      <c r="AE634" s="23" t="str">
        <f t="shared" si="61"/>
        <v/>
      </c>
    </row>
    <row r="635" spans="2:31" x14ac:dyDescent="0.25">
      <c r="B635" s="18" t="str">
        <f t="shared" si="57"/>
        <v/>
      </c>
      <c r="C635" s="19"/>
      <c r="D635" s="19"/>
      <c r="E635" s="19"/>
      <c r="F635" s="2"/>
      <c r="G635" s="20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56"/>
        <v/>
      </c>
      <c r="Z635" s="23" t="str">
        <f t="shared" si="56"/>
        <v/>
      </c>
      <c r="AA635" s="19">
        <f t="shared" si="58"/>
        <v>0</v>
      </c>
      <c r="AB635" s="19">
        <f t="shared" si="59"/>
        <v>0</v>
      </c>
      <c r="AC635" s="19">
        <f t="shared" si="60"/>
        <v>0</v>
      </c>
      <c r="AD635" s="23" t="str">
        <f t="shared" si="61"/>
        <v/>
      </c>
      <c r="AE635" s="23" t="str">
        <f t="shared" si="61"/>
        <v/>
      </c>
    </row>
    <row r="636" spans="2:31" x14ac:dyDescent="0.25">
      <c r="B636" s="18" t="str">
        <f t="shared" si="57"/>
        <v/>
      </c>
      <c r="C636" s="19"/>
      <c r="D636" s="19"/>
      <c r="E636" s="19"/>
      <c r="F636" s="2"/>
      <c r="G636" s="20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56"/>
        <v/>
      </c>
      <c r="Z636" s="23" t="str">
        <f t="shared" si="56"/>
        <v/>
      </c>
      <c r="AA636" s="19">
        <f t="shared" si="58"/>
        <v>0</v>
      </c>
      <c r="AB636" s="19">
        <f t="shared" si="59"/>
        <v>0</v>
      </c>
      <c r="AC636" s="19">
        <f t="shared" si="60"/>
        <v>0</v>
      </c>
      <c r="AD636" s="23" t="str">
        <f t="shared" si="61"/>
        <v/>
      </c>
      <c r="AE636" s="23" t="str">
        <f t="shared" si="61"/>
        <v/>
      </c>
    </row>
    <row r="637" spans="2:31" x14ac:dyDescent="0.25">
      <c r="B637" s="18" t="str">
        <f t="shared" si="57"/>
        <v/>
      </c>
      <c r="C637" s="19"/>
      <c r="D637" s="19"/>
      <c r="E637" s="19"/>
      <c r="F637" s="2"/>
      <c r="G637" s="20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56"/>
        <v/>
      </c>
      <c r="Z637" s="23" t="str">
        <f t="shared" si="56"/>
        <v/>
      </c>
      <c r="AA637" s="19">
        <f t="shared" si="58"/>
        <v>0</v>
      </c>
      <c r="AB637" s="19">
        <f t="shared" si="59"/>
        <v>0</v>
      </c>
      <c r="AC637" s="19">
        <f t="shared" si="60"/>
        <v>0</v>
      </c>
      <c r="AD637" s="23" t="str">
        <f t="shared" si="61"/>
        <v/>
      </c>
      <c r="AE637" s="23" t="str">
        <f t="shared" si="61"/>
        <v/>
      </c>
    </row>
    <row r="638" spans="2:31" x14ac:dyDescent="0.25">
      <c r="B638" s="18" t="str">
        <f t="shared" si="57"/>
        <v/>
      </c>
      <c r="C638" s="19"/>
      <c r="D638" s="19"/>
      <c r="E638" s="19"/>
      <c r="F638" s="2"/>
      <c r="G638" s="20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56"/>
        <v/>
      </c>
      <c r="Z638" s="23" t="str">
        <f t="shared" si="56"/>
        <v/>
      </c>
      <c r="AA638" s="19">
        <f t="shared" si="58"/>
        <v>0</v>
      </c>
      <c r="AB638" s="19">
        <f t="shared" si="59"/>
        <v>0</v>
      </c>
      <c r="AC638" s="19">
        <f t="shared" si="60"/>
        <v>0</v>
      </c>
      <c r="AD638" s="23" t="str">
        <f t="shared" si="61"/>
        <v/>
      </c>
      <c r="AE638" s="23" t="str">
        <f t="shared" si="61"/>
        <v/>
      </c>
    </row>
    <row r="639" spans="2:31" x14ac:dyDescent="0.25">
      <c r="B639" s="18" t="str">
        <f t="shared" si="57"/>
        <v/>
      </c>
      <c r="C639" s="19"/>
      <c r="D639" s="19"/>
      <c r="E639" s="19"/>
      <c r="F639" s="2"/>
      <c r="G639" s="20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56"/>
        <v/>
      </c>
      <c r="Z639" s="23" t="str">
        <f t="shared" si="56"/>
        <v/>
      </c>
      <c r="AA639" s="19">
        <f t="shared" si="58"/>
        <v>0</v>
      </c>
      <c r="AB639" s="19">
        <f t="shared" si="59"/>
        <v>0</v>
      </c>
      <c r="AC639" s="19">
        <f t="shared" si="60"/>
        <v>0</v>
      </c>
      <c r="AD639" s="23" t="str">
        <f t="shared" si="61"/>
        <v/>
      </c>
      <c r="AE639" s="23" t="str">
        <f t="shared" si="61"/>
        <v/>
      </c>
    </row>
    <row r="640" spans="2:31" x14ac:dyDescent="0.25">
      <c r="B640" s="18" t="str">
        <f t="shared" si="57"/>
        <v/>
      </c>
      <c r="C640" s="19"/>
      <c r="D640" s="19"/>
      <c r="E640" s="19"/>
      <c r="F640" s="2"/>
      <c r="G640" s="20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56"/>
        <v/>
      </c>
      <c r="Z640" s="23" t="str">
        <f t="shared" si="56"/>
        <v/>
      </c>
      <c r="AA640" s="19">
        <f t="shared" si="58"/>
        <v>0</v>
      </c>
      <c r="AB640" s="19">
        <f t="shared" si="59"/>
        <v>0</v>
      </c>
      <c r="AC640" s="19">
        <f t="shared" si="60"/>
        <v>0</v>
      </c>
      <c r="AD640" s="23" t="str">
        <f t="shared" si="61"/>
        <v/>
      </c>
      <c r="AE640" s="23" t="str">
        <f t="shared" si="61"/>
        <v/>
      </c>
    </row>
    <row r="641" spans="2:31" x14ac:dyDescent="0.25">
      <c r="B641" s="18" t="str">
        <f t="shared" si="57"/>
        <v/>
      </c>
      <c r="C641" s="19"/>
      <c r="D641" s="19"/>
      <c r="E641" s="19"/>
      <c r="F641" s="2"/>
      <c r="G641" s="20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56"/>
        <v/>
      </c>
      <c r="Z641" s="23" t="str">
        <f t="shared" si="56"/>
        <v/>
      </c>
      <c r="AA641" s="19">
        <f t="shared" si="58"/>
        <v>0</v>
      </c>
      <c r="AB641" s="19">
        <f t="shared" si="59"/>
        <v>0</v>
      </c>
      <c r="AC641" s="19">
        <f t="shared" si="60"/>
        <v>0</v>
      </c>
      <c r="AD641" s="23" t="str">
        <f t="shared" si="61"/>
        <v/>
      </c>
      <c r="AE641" s="23" t="str">
        <f t="shared" si="61"/>
        <v/>
      </c>
    </row>
    <row r="642" spans="2:31" x14ac:dyDescent="0.25">
      <c r="B642" s="18" t="str">
        <f t="shared" si="57"/>
        <v/>
      </c>
      <c r="C642" s="19"/>
      <c r="D642" s="19"/>
      <c r="E642" s="19"/>
      <c r="F642" s="2"/>
      <c r="G642" s="20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56"/>
        <v/>
      </c>
      <c r="Z642" s="23" t="str">
        <f t="shared" si="56"/>
        <v/>
      </c>
      <c r="AA642" s="19">
        <f t="shared" si="58"/>
        <v>0</v>
      </c>
      <c r="AB642" s="19">
        <f t="shared" si="59"/>
        <v>0</v>
      </c>
      <c r="AC642" s="19">
        <f t="shared" si="60"/>
        <v>0</v>
      </c>
      <c r="AD642" s="23" t="str">
        <f t="shared" si="61"/>
        <v/>
      </c>
      <c r="AE642" s="23" t="str">
        <f t="shared" si="61"/>
        <v/>
      </c>
    </row>
    <row r="643" spans="2:31" x14ac:dyDescent="0.25">
      <c r="B643" s="18" t="str">
        <f t="shared" si="57"/>
        <v/>
      </c>
      <c r="C643" s="19"/>
      <c r="D643" s="19"/>
      <c r="E643" s="19"/>
      <c r="F643" s="2"/>
      <c r="G643" s="20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56"/>
        <v/>
      </c>
      <c r="Z643" s="23" t="str">
        <f t="shared" si="56"/>
        <v/>
      </c>
      <c r="AA643" s="19">
        <f t="shared" si="58"/>
        <v>0</v>
      </c>
      <c r="AB643" s="19">
        <f t="shared" si="59"/>
        <v>0</v>
      </c>
      <c r="AC643" s="19">
        <f t="shared" si="60"/>
        <v>0</v>
      </c>
      <c r="AD643" s="23" t="str">
        <f t="shared" si="61"/>
        <v/>
      </c>
      <c r="AE643" s="23" t="str">
        <f t="shared" si="61"/>
        <v/>
      </c>
    </row>
    <row r="644" spans="2:31" x14ac:dyDescent="0.25">
      <c r="B644" s="18" t="str">
        <f t="shared" si="57"/>
        <v/>
      </c>
      <c r="C644" s="19"/>
      <c r="D644" s="19"/>
      <c r="E644" s="19"/>
      <c r="F644" s="2"/>
      <c r="G644" s="20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56"/>
        <v/>
      </c>
      <c r="Z644" s="23" t="str">
        <f t="shared" si="56"/>
        <v/>
      </c>
      <c r="AA644" s="19">
        <f t="shared" si="58"/>
        <v>0</v>
      </c>
      <c r="AB644" s="19">
        <f t="shared" si="59"/>
        <v>0</v>
      </c>
      <c r="AC644" s="19">
        <f t="shared" si="60"/>
        <v>0</v>
      </c>
      <c r="AD644" s="23" t="str">
        <f t="shared" si="61"/>
        <v/>
      </c>
      <c r="AE644" s="23" t="str">
        <f t="shared" si="61"/>
        <v/>
      </c>
    </row>
    <row r="645" spans="2:31" x14ac:dyDescent="0.25">
      <c r="B645" s="18" t="str">
        <f t="shared" si="57"/>
        <v/>
      </c>
      <c r="C645" s="19"/>
      <c r="D645" s="19"/>
      <c r="E645" s="19"/>
      <c r="F645" s="2"/>
      <c r="G645" s="20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56"/>
        <v/>
      </c>
      <c r="Z645" s="23" t="str">
        <f t="shared" si="56"/>
        <v/>
      </c>
      <c r="AA645" s="19">
        <f t="shared" si="58"/>
        <v>0</v>
      </c>
      <c r="AB645" s="19">
        <f t="shared" si="59"/>
        <v>0</v>
      </c>
      <c r="AC645" s="19">
        <f t="shared" si="60"/>
        <v>0</v>
      </c>
      <c r="AD645" s="23" t="str">
        <f t="shared" si="61"/>
        <v/>
      </c>
      <c r="AE645" s="23" t="str">
        <f t="shared" si="61"/>
        <v/>
      </c>
    </row>
    <row r="646" spans="2:31" x14ac:dyDescent="0.25">
      <c r="B646" s="18" t="str">
        <f t="shared" si="57"/>
        <v/>
      </c>
      <c r="C646" s="19"/>
      <c r="D646" s="19"/>
      <c r="E646" s="19"/>
      <c r="F646" s="2"/>
      <c r="G646" s="20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56"/>
        <v/>
      </c>
      <c r="Z646" s="23" t="str">
        <f t="shared" si="56"/>
        <v/>
      </c>
      <c r="AA646" s="19">
        <f t="shared" si="58"/>
        <v>0</v>
      </c>
      <c r="AB646" s="19">
        <f t="shared" si="59"/>
        <v>0</v>
      </c>
      <c r="AC646" s="19">
        <f t="shared" si="60"/>
        <v>0</v>
      </c>
      <c r="AD646" s="23" t="str">
        <f t="shared" si="61"/>
        <v/>
      </c>
      <c r="AE646" s="23" t="str">
        <f t="shared" si="61"/>
        <v/>
      </c>
    </row>
    <row r="647" spans="2:31" x14ac:dyDescent="0.25">
      <c r="B647" s="18" t="str">
        <f t="shared" si="57"/>
        <v/>
      </c>
      <c r="C647" s="19"/>
      <c r="D647" s="19"/>
      <c r="E647" s="19"/>
      <c r="F647" s="2"/>
      <c r="G647" s="20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56"/>
        <v/>
      </c>
      <c r="Z647" s="23" t="str">
        <f t="shared" si="56"/>
        <v/>
      </c>
      <c r="AA647" s="19">
        <f t="shared" si="58"/>
        <v>0</v>
      </c>
      <c r="AB647" s="19">
        <f t="shared" si="59"/>
        <v>0</v>
      </c>
      <c r="AC647" s="19">
        <f t="shared" si="60"/>
        <v>0</v>
      </c>
      <c r="AD647" s="23" t="str">
        <f t="shared" si="61"/>
        <v/>
      </c>
      <c r="AE647" s="23" t="str">
        <f t="shared" si="61"/>
        <v/>
      </c>
    </row>
    <row r="648" spans="2:31" x14ac:dyDescent="0.25">
      <c r="B648" s="18" t="str">
        <f t="shared" si="57"/>
        <v/>
      </c>
      <c r="C648" s="19"/>
      <c r="D648" s="19"/>
      <c r="E648" s="19"/>
      <c r="F648" s="2"/>
      <c r="G648" s="20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56"/>
        <v/>
      </c>
      <c r="Z648" s="23" t="str">
        <f t="shared" si="56"/>
        <v/>
      </c>
      <c r="AA648" s="19">
        <f t="shared" si="58"/>
        <v>0</v>
      </c>
      <c r="AB648" s="19">
        <f t="shared" si="59"/>
        <v>0</v>
      </c>
      <c r="AC648" s="19">
        <f t="shared" si="60"/>
        <v>0</v>
      </c>
      <c r="AD648" s="23" t="str">
        <f t="shared" si="61"/>
        <v/>
      </c>
      <c r="AE648" s="23" t="str">
        <f t="shared" si="61"/>
        <v/>
      </c>
    </row>
    <row r="649" spans="2:31" x14ac:dyDescent="0.25">
      <c r="B649" s="18" t="str">
        <f t="shared" si="57"/>
        <v/>
      </c>
      <c r="C649" s="19"/>
      <c r="D649" s="19"/>
      <c r="E649" s="19"/>
      <c r="F649" s="2"/>
      <c r="G649" s="20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56"/>
        <v/>
      </c>
      <c r="Z649" s="23" t="str">
        <f t="shared" si="56"/>
        <v/>
      </c>
      <c r="AA649" s="19">
        <f t="shared" si="58"/>
        <v>0</v>
      </c>
      <c r="AB649" s="19">
        <f t="shared" si="59"/>
        <v>0</v>
      </c>
      <c r="AC649" s="19">
        <f t="shared" si="60"/>
        <v>0</v>
      </c>
      <c r="AD649" s="23" t="str">
        <f t="shared" si="61"/>
        <v/>
      </c>
      <c r="AE649" s="23" t="str">
        <f t="shared" si="61"/>
        <v/>
      </c>
    </row>
    <row r="650" spans="2:31" x14ac:dyDescent="0.25">
      <c r="B650" s="18" t="str">
        <f t="shared" si="57"/>
        <v/>
      </c>
      <c r="C650" s="19"/>
      <c r="D650" s="19"/>
      <c r="E650" s="19"/>
      <c r="F650" s="2"/>
      <c r="G650" s="20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56"/>
        <v/>
      </c>
      <c r="Z650" s="23" t="str">
        <f t="shared" si="56"/>
        <v/>
      </c>
      <c r="AA650" s="19">
        <f t="shared" si="58"/>
        <v>0</v>
      </c>
      <c r="AB650" s="19">
        <f t="shared" si="59"/>
        <v>0</v>
      </c>
      <c r="AC650" s="19">
        <f t="shared" si="60"/>
        <v>0</v>
      </c>
      <c r="AD650" s="23" t="str">
        <f t="shared" si="61"/>
        <v/>
      </c>
      <c r="AE650" s="23" t="str">
        <f t="shared" si="61"/>
        <v/>
      </c>
    </row>
    <row r="651" spans="2:31" x14ac:dyDescent="0.25">
      <c r="B651" s="18" t="str">
        <f t="shared" si="57"/>
        <v/>
      </c>
      <c r="C651" s="19"/>
      <c r="D651" s="19"/>
      <c r="E651" s="19"/>
      <c r="F651" s="2"/>
      <c r="G651" s="20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56"/>
        <v/>
      </c>
      <c r="Z651" s="23" t="str">
        <f t="shared" si="56"/>
        <v/>
      </c>
      <c r="AA651" s="19">
        <f t="shared" si="58"/>
        <v>0</v>
      </c>
      <c r="AB651" s="19">
        <f t="shared" si="59"/>
        <v>0</v>
      </c>
      <c r="AC651" s="19">
        <f t="shared" si="60"/>
        <v>0</v>
      </c>
      <c r="AD651" s="23" t="str">
        <f t="shared" si="61"/>
        <v/>
      </c>
      <c r="AE651" s="23" t="str">
        <f t="shared" si="61"/>
        <v/>
      </c>
    </row>
    <row r="652" spans="2:31" x14ac:dyDescent="0.25">
      <c r="B652" s="18" t="str">
        <f t="shared" si="57"/>
        <v/>
      </c>
      <c r="C652" s="19"/>
      <c r="D652" s="19"/>
      <c r="E652" s="19"/>
      <c r="F652" s="2"/>
      <c r="G652" s="20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56"/>
        <v/>
      </c>
      <c r="Z652" s="23" t="str">
        <f t="shared" si="56"/>
        <v/>
      </c>
      <c r="AA652" s="19">
        <f t="shared" si="58"/>
        <v>0</v>
      </c>
      <c r="AB652" s="19">
        <f t="shared" si="59"/>
        <v>0</v>
      </c>
      <c r="AC652" s="19">
        <f t="shared" si="60"/>
        <v>0</v>
      </c>
      <c r="AD652" s="23" t="str">
        <f t="shared" si="61"/>
        <v/>
      </c>
      <c r="AE652" s="23" t="str">
        <f t="shared" si="61"/>
        <v/>
      </c>
    </row>
    <row r="653" spans="2:31" x14ac:dyDescent="0.25">
      <c r="B653" s="18" t="str">
        <f t="shared" si="57"/>
        <v/>
      </c>
      <c r="C653" s="19"/>
      <c r="D653" s="19"/>
      <c r="E653" s="19"/>
      <c r="F653" s="2"/>
      <c r="G653" s="20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56"/>
        <v/>
      </c>
      <c r="Z653" s="23" t="str">
        <f t="shared" si="56"/>
        <v/>
      </c>
      <c r="AA653" s="19">
        <f t="shared" si="58"/>
        <v>0</v>
      </c>
      <c r="AB653" s="19">
        <f t="shared" si="59"/>
        <v>0</v>
      </c>
      <c r="AC653" s="19">
        <f t="shared" si="60"/>
        <v>0</v>
      </c>
      <c r="AD653" s="23" t="str">
        <f t="shared" si="61"/>
        <v/>
      </c>
      <c r="AE653" s="23" t="str">
        <f t="shared" si="61"/>
        <v/>
      </c>
    </row>
    <row r="654" spans="2:31" x14ac:dyDescent="0.25">
      <c r="B654" s="18" t="str">
        <f t="shared" si="57"/>
        <v/>
      </c>
      <c r="C654" s="19"/>
      <c r="D654" s="19"/>
      <c r="E654" s="19"/>
      <c r="F654" s="2"/>
      <c r="G654" s="20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56"/>
        <v/>
      </c>
      <c r="Z654" s="23" t="str">
        <f t="shared" si="56"/>
        <v/>
      </c>
      <c r="AA654" s="19">
        <f t="shared" si="58"/>
        <v>0</v>
      </c>
      <c r="AB654" s="19">
        <f t="shared" si="59"/>
        <v>0</v>
      </c>
      <c r="AC654" s="19">
        <f t="shared" si="60"/>
        <v>0</v>
      </c>
      <c r="AD654" s="23" t="str">
        <f t="shared" si="61"/>
        <v/>
      </c>
      <c r="AE654" s="23" t="str">
        <f t="shared" si="61"/>
        <v/>
      </c>
    </row>
    <row r="655" spans="2:31" x14ac:dyDescent="0.25">
      <c r="B655" s="18" t="str">
        <f t="shared" si="57"/>
        <v/>
      </c>
      <c r="C655" s="19"/>
      <c r="D655" s="19"/>
      <c r="E655" s="19"/>
      <c r="F655" s="2"/>
      <c r="G655" s="20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56"/>
        <v/>
      </c>
      <c r="Z655" s="23" t="str">
        <f t="shared" si="56"/>
        <v/>
      </c>
      <c r="AA655" s="19">
        <f t="shared" si="58"/>
        <v>0</v>
      </c>
      <c r="AB655" s="19">
        <f t="shared" si="59"/>
        <v>0</v>
      </c>
      <c r="AC655" s="19">
        <f t="shared" si="60"/>
        <v>0</v>
      </c>
      <c r="AD655" s="23" t="str">
        <f t="shared" si="61"/>
        <v/>
      </c>
      <c r="AE655" s="23" t="str">
        <f t="shared" si="61"/>
        <v/>
      </c>
    </row>
    <row r="656" spans="2:31" x14ac:dyDescent="0.25">
      <c r="B656" s="18" t="str">
        <f t="shared" si="57"/>
        <v/>
      </c>
      <c r="C656" s="19"/>
      <c r="D656" s="19"/>
      <c r="E656" s="19"/>
      <c r="F656" s="2"/>
      <c r="G656" s="20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56"/>
        <v/>
      </c>
      <c r="Z656" s="23" t="str">
        <f t="shared" si="56"/>
        <v/>
      </c>
      <c r="AA656" s="19">
        <f t="shared" si="58"/>
        <v>0</v>
      </c>
      <c r="AB656" s="19">
        <f t="shared" si="59"/>
        <v>0</v>
      </c>
      <c r="AC656" s="19">
        <f t="shared" si="60"/>
        <v>0</v>
      </c>
      <c r="AD656" s="23" t="str">
        <f t="shared" si="61"/>
        <v/>
      </c>
      <c r="AE656" s="23" t="str">
        <f t="shared" si="61"/>
        <v/>
      </c>
    </row>
    <row r="657" spans="2:31" x14ac:dyDescent="0.25">
      <c r="B657" s="18" t="str">
        <f t="shared" si="57"/>
        <v/>
      </c>
      <c r="C657" s="19"/>
      <c r="D657" s="19"/>
      <c r="E657" s="19"/>
      <c r="F657" s="2"/>
      <c r="G657" s="20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56"/>
        <v/>
      </c>
      <c r="Z657" s="23" t="str">
        <f t="shared" si="56"/>
        <v/>
      </c>
      <c r="AA657" s="19">
        <f t="shared" si="58"/>
        <v>0</v>
      </c>
      <c r="AB657" s="19">
        <f t="shared" si="59"/>
        <v>0</v>
      </c>
      <c r="AC657" s="19">
        <f t="shared" si="60"/>
        <v>0</v>
      </c>
      <c r="AD657" s="23" t="str">
        <f t="shared" si="61"/>
        <v/>
      </c>
      <c r="AE657" s="23" t="str">
        <f t="shared" si="61"/>
        <v/>
      </c>
    </row>
    <row r="658" spans="2:31" x14ac:dyDescent="0.25">
      <c r="B658" s="18" t="str">
        <f t="shared" si="57"/>
        <v/>
      </c>
      <c r="C658" s="19"/>
      <c r="D658" s="19"/>
      <c r="E658" s="19"/>
      <c r="F658" s="2"/>
      <c r="G658" s="20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56"/>
        <v/>
      </c>
      <c r="Z658" s="23" t="str">
        <f t="shared" si="56"/>
        <v/>
      </c>
      <c r="AA658" s="19">
        <f t="shared" si="58"/>
        <v>0</v>
      </c>
      <c r="AB658" s="19">
        <f t="shared" si="59"/>
        <v>0</v>
      </c>
      <c r="AC658" s="19">
        <f t="shared" si="60"/>
        <v>0</v>
      </c>
      <c r="AD658" s="23" t="str">
        <f t="shared" si="61"/>
        <v/>
      </c>
      <c r="AE658" s="23" t="str">
        <f t="shared" si="61"/>
        <v/>
      </c>
    </row>
    <row r="659" spans="2:31" x14ac:dyDescent="0.25">
      <c r="B659" s="18" t="str">
        <f t="shared" si="57"/>
        <v/>
      </c>
      <c r="C659" s="19"/>
      <c r="D659" s="19"/>
      <c r="E659" s="19"/>
      <c r="F659" s="2"/>
      <c r="G659" s="20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56"/>
        <v/>
      </c>
      <c r="Z659" s="23" t="str">
        <f t="shared" si="56"/>
        <v/>
      </c>
      <c r="AA659" s="19">
        <f t="shared" si="58"/>
        <v>0</v>
      </c>
      <c r="AB659" s="19">
        <f t="shared" si="59"/>
        <v>0</v>
      </c>
      <c r="AC659" s="19">
        <f t="shared" si="60"/>
        <v>0</v>
      </c>
      <c r="AD659" s="23" t="str">
        <f t="shared" si="61"/>
        <v/>
      </c>
      <c r="AE659" s="23" t="str">
        <f t="shared" si="61"/>
        <v/>
      </c>
    </row>
    <row r="660" spans="2:31" x14ac:dyDescent="0.25">
      <c r="B660" s="18" t="str">
        <f t="shared" si="57"/>
        <v/>
      </c>
      <c r="C660" s="19"/>
      <c r="D660" s="19"/>
      <c r="E660" s="19"/>
      <c r="F660" s="2"/>
      <c r="G660" s="20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56"/>
        <v/>
      </c>
      <c r="Z660" s="23" t="str">
        <f t="shared" si="56"/>
        <v/>
      </c>
      <c r="AA660" s="19">
        <f t="shared" si="58"/>
        <v>0</v>
      </c>
      <c r="AB660" s="19">
        <f t="shared" si="59"/>
        <v>0</v>
      </c>
      <c r="AC660" s="19">
        <f t="shared" si="60"/>
        <v>0</v>
      </c>
      <c r="AD660" s="23" t="str">
        <f t="shared" si="61"/>
        <v/>
      </c>
      <c r="AE660" s="23" t="str">
        <f t="shared" si="61"/>
        <v/>
      </c>
    </row>
    <row r="661" spans="2:31" x14ac:dyDescent="0.25">
      <c r="B661" s="18" t="str">
        <f t="shared" si="57"/>
        <v/>
      </c>
      <c r="C661" s="19"/>
      <c r="D661" s="19"/>
      <c r="E661" s="19"/>
      <c r="F661" s="2"/>
      <c r="G661" s="20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56"/>
        <v/>
      </c>
      <c r="Z661" s="23" t="str">
        <f t="shared" si="56"/>
        <v/>
      </c>
      <c r="AA661" s="19">
        <f t="shared" si="58"/>
        <v>0</v>
      </c>
      <c r="AB661" s="19">
        <f t="shared" si="59"/>
        <v>0</v>
      </c>
      <c r="AC661" s="19">
        <f t="shared" si="60"/>
        <v>0</v>
      </c>
      <c r="AD661" s="23" t="str">
        <f t="shared" si="61"/>
        <v/>
      </c>
      <c r="AE661" s="23" t="str">
        <f t="shared" si="61"/>
        <v/>
      </c>
    </row>
    <row r="662" spans="2:31" x14ac:dyDescent="0.25">
      <c r="B662" s="18" t="str">
        <f t="shared" si="57"/>
        <v/>
      </c>
      <c r="C662" s="19"/>
      <c r="D662" s="19"/>
      <c r="E662" s="19"/>
      <c r="F662" s="2"/>
      <c r="G662" s="20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56"/>
        <v/>
      </c>
      <c r="Z662" s="23" t="str">
        <f t="shared" si="56"/>
        <v/>
      </c>
      <c r="AA662" s="19">
        <f t="shared" si="58"/>
        <v>0</v>
      </c>
      <c r="AB662" s="19">
        <f t="shared" si="59"/>
        <v>0</v>
      </c>
      <c r="AC662" s="19">
        <f t="shared" si="60"/>
        <v>0</v>
      </c>
      <c r="AD662" s="23" t="str">
        <f t="shared" si="61"/>
        <v/>
      </c>
      <c r="AE662" s="23" t="str">
        <f t="shared" si="61"/>
        <v/>
      </c>
    </row>
    <row r="663" spans="2:31" x14ac:dyDescent="0.25">
      <c r="B663" s="18" t="str">
        <f t="shared" si="57"/>
        <v/>
      </c>
      <c r="C663" s="19"/>
      <c r="D663" s="19"/>
      <c r="E663" s="19"/>
      <c r="F663" s="2"/>
      <c r="G663" s="20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Z726" si="62">IF(M663&lt;&gt;"",$H663*M663,"")</f>
        <v/>
      </c>
      <c r="Z663" s="23" t="str">
        <f t="shared" si="62"/>
        <v/>
      </c>
      <c r="AA663" s="19">
        <f t="shared" si="58"/>
        <v>0</v>
      </c>
      <c r="AB663" s="19">
        <f t="shared" si="59"/>
        <v>0</v>
      </c>
      <c r="AC663" s="19">
        <f t="shared" si="60"/>
        <v>0</v>
      </c>
      <c r="AD663" s="23" t="str">
        <f t="shared" si="61"/>
        <v/>
      </c>
      <c r="AE663" s="23" t="str">
        <f t="shared" si="61"/>
        <v/>
      </c>
    </row>
    <row r="664" spans="2:31" x14ac:dyDescent="0.25">
      <c r="B664" s="18" t="str">
        <f t="shared" ref="B664:B727" si="63">IF(G664="","",B663+1)</f>
        <v/>
      </c>
      <c r="C664" s="19"/>
      <c r="D664" s="19"/>
      <c r="E664" s="19"/>
      <c r="F664" s="2"/>
      <c r="G664" s="20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62"/>
        <v/>
      </c>
      <c r="Z664" s="23" t="str">
        <f t="shared" si="62"/>
        <v/>
      </c>
      <c r="AA664" s="19">
        <f t="shared" ref="AA664:AA727" si="64">IF(OR(M664&lt;&gt;"",N664&lt;&gt;""),1,0)</f>
        <v>0</v>
      </c>
      <c r="AB664" s="19">
        <f t="shared" ref="AB664:AB727" si="65">IF(M664&lt;&gt;0,1,0)</f>
        <v>0</v>
      </c>
      <c r="AC664" s="19">
        <f t="shared" ref="AC664:AC727" si="66">IF(N664&lt;&gt;0,1,0)</f>
        <v>0</v>
      </c>
      <c r="AD664" s="23" t="str">
        <f t="shared" ref="AD664:AE727" si="67">IF(W664&lt;&gt;"",$H664*W664,"")</f>
        <v/>
      </c>
      <c r="AE664" s="23" t="str">
        <f t="shared" si="67"/>
        <v/>
      </c>
    </row>
    <row r="665" spans="2:31" x14ac:dyDescent="0.25">
      <c r="B665" s="18" t="str">
        <f t="shared" si="63"/>
        <v/>
      </c>
      <c r="C665" s="19"/>
      <c r="D665" s="19"/>
      <c r="E665" s="19"/>
      <c r="F665" s="2"/>
      <c r="G665" s="20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62"/>
        <v/>
      </c>
      <c r="Z665" s="23" t="str">
        <f t="shared" si="62"/>
        <v/>
      </c>
      <c r="AA665" s="19">
        <f t="shared" si="64"/>
        <v>0</v>
      </c>
      <c r="AB665" s="19">
        <f t="shared" si="65"/>
        <v>0</v>
      </c>
      <c r="AC665" s="19">
        <f t="shared" si="66"/>
        <v>0</v>
      </c>
      <c r="AD665" s="23" t="str">
        <f t="shared" si="67"/>
        <v/>
      </c>
      <c r="AE665" s="23" t="str">
        <f t="shared" si="67"/>
        <v/>
      </c>
    </row>
    <row r="666" spans="2:31" x14ac:dyDescent="0.25">
      <c r="B666" s="18" t="str">
        <f t="shared" si="63"/>
        <v/>
      </c>
      <c r="C666" s="19"/>
      <c r="D666" s="19"/>
      <c r="E666" s="19"/>
      <c r="F666" s="2"/>
      <c r="G666" s="20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62"/>
        <v/>
      </c>
      <c r="Z666" s="23" t="str">
        <f t="shared" si="62"/>
        <v/>
      </c>
      <c r="AA666" s="19">
        <f t="shared" si="64"/>
        <v>0</v>
      </c>
      <c r="AB666" s="19">
        <f t="shared" si="65"/>
        <v>0</v>
      </c>
      <c r="AC666" s="19">
        <f t="shared" si="66"/>
        <v>0</v>
      </c>
      <c r="AD666" s="23" t="str">
        <f t="shared" si="67"/>
        <v/>
      </c>
      <c r="AE666" s="23" t="str">
        <f t="shared" si="67"/>
        <v/>
      </c>
    </row>
    <row r="667" spans="2:31" x14ac:dyDescent="0.25">
      <c r="B667" s="18" t="str">
        <f t="shared" si="63"/>
        <v/>
      </c>
      <c r="C667" s="19"/>
      <c r="D667" s="19"/>
      <c r="E667" s="19"/>
      <c r="F667" s="2"/>
      <c r="G667" s="20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62"/>
        <v/>
      </c>
      <c r="Z667" s="23" t="str">
        <f t="shared" si="62"/>
        <v/>
      </c>
      <c r="AA667" s="19">
        <f t="shared" si="64"/>
        <v>0</v>
      </c>
      <c r="AB667" s="19">
        <f t="shared" si="65"/>
        <v>0</v>
      </c>
      <c r="AC667" s="19">
        <f t="shared" si="66"/>
        <v>0</v>
      </c>
      <c r="AD667" s="23" t="str">
        <f t="shared" si="67"/>
        <v/>
      </c>
      <c r="AE667" s="23" t="str">
        <f t="shared" si="67"/>
        <v/>
      </c>
    </row>
    <row r="668" spans="2:31" x14ac:dyDescent="0.25">
      <c r="B668" s="18" t="str">
        <f t="shared" si="63"/>
        <v/>
      </c>
      <c r="C668" s="19"/>
      <c r="D668" s="19"/>
      <c r="E668" s="19"/>
      <c r="F668" s="2"/>
      <c r="G668" s="20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62"/>
        <v/>
      </c>
      <c r="Z668" s="23" t="str">
        <f t="shared" si="62"/>
        <v/>
      </c>
      <c r="AA668" s="19">
        <f t="shared" si="64"/>
        <v>0</v>
      </c>
      <c r="AB668" s="19">
        <f t="shared" si="65"/>
        <v>0</v>
      </c>
      <c r="AC668" s="19">
        <f t="shared" si="66"/>
        <v>0</v>
      </c>
      <c r="AD668" s="23" t="str">
        <f t="shared" si="67"/>
        <v/>
      </c>
      <c r="AE668" s="23" t="str">
        <f t="shared" si="67"/>
        <v/>
      </c>
    </row>
    <row r="669" spans="2:31" x14ac:dyDescent="0.25">
      <c r="B669" s="18" t="str">
        <f t="shared" si="63"/>
        <v/>
      </c>
      <c r="C669" s="19"/>
      <c r="D669" s="19"/>
      <c r="E669" s="19"/>
      <c r="F669" s="2"/>
      <c r="G669" s="20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62"/>
        <v/>
      </c>
      <c r="Z669" s="23" t="str">
        <f t="shared" si="62"/>
        <v/>
      </c>
      <c r="AA669" s="19">
        <f t="shared" si="64"/>
        <v>0</v>
      </c>
      <c r="AB669" s="19">
        <f t="shared" si="65"/>
        <v>0</v>
      </c>
      <c r="AC669" s="19">
        <f t="shared" si="66"/>
        <v>0</v>
      </c>
      <c r="AD669" s="23" t="str">
        <f t="shared" si="67"/>
        <v/>
      </c>
      <c r="AE669" s="23" t="str">
        <f t="shared" si="67"/>
        <v/>
      </c>
    </row>
    <row r="670" spans="2:31" x14ac:dyDescent="0.25">
      <c r="B670" s="18" t="str">
        <f t="shared" si="63"/>
        <v/>
      </c>
      <c r="C670" s="19"/>
      <c r="D670" s="19"/>
      <c r="E670" s="19"/>
      <c r="F670" s="2"/>
      <c r="G670" s="20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62"/>
        <v/>
      </c>
      <c r="Z670" s="23" t="str">
        <f t="shared" si="62"/>
        <v/>
      </c>
      <c r="AA670" s="19">
        <f t="shared" si="64"/>
        <v>0</v>
      </c>
      <c r="AB670" s="19">
        <f t="shared" si="65"/>
        <v>0</v>
      </c>
      <c r="AC670" s="19">
        <f t="shared" si="66"/>
        <v>0</v>
      </c>
      <c r="AD670" s="23" t="str">
        <f t="shared" si="67"/>
        <v/>
      </c>
      <c r="AE670" s="23" t="str">
        <f t="shared" si="67"/>
        <v/>
      </c>
    </row>
    <row r="671" spans="2:31" x14ac:dyDescent="0.25">
      <c r="B671" s="18" t="str">
        <f t="shared" si="63"/>
        <v/>
      </c>
      <c r="C671" s="19"/>
      <c r="D671" s="19"/>
      <c r="E671" s="19"/>
      <c r="F671" s="2"/>
      <c r="G671" s="20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62"/>
        <v/>
      </c>
      <c r="Z671" s="23" t="str">
        <f t="shared" si="62"/>
        <v/>
      </c>
      <c r="AA671" s="19">
        <f t="shared" si="64"/>
        <v>0</v>
      </c>
      <c r="AB671" s="19">
        <f t="shared" si="65"/>
        <v>0</v>
      </c>
      <c r="AC671" s="19">
        <f t="shared" si="66"/>
        <v>0</v>
      </c>
      <c r="AD671" s="23" t="str">
        <f t="shared" si="67"/>
        <v/>
      </c>
      <c r="AE671" s="23" t="str">
        <f t="shared" si="67"/>
        <v/>
      </c>
    </row>
    <row r="672" spans="2:31" x14ac:dyDescent="0.25">
      <c r="B672" s="18" t="str">
        <f t="shared" si="63"/>
        <v/>
      </c>
      <c r="C672" s="19"/>
      <c r="D672" s="19"/>
      <c r="E672" s="19"/>
      <c r="F672" s="2"/>
      <c r="G672" s="20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62"/>
        <v/>
      </c>
      <c r="Z672" s="23" t="str">
        <f t="shared" si="62"/>
        <v/>
      </c>
      <c r="AA672" s="19">
        <f t="shared" si="64"/>
        <v>0</v>
      </c>
      <c r="AB672" s="19">
        <f t="shared" si="65"/>
        <v>0</v>
      </c>
      <c r="AC672" s="19">
        <f t="shared" si="66"/>
        <v>0</v>
      </c>
      <c r="AD672" s="23" t="str">
        <f t="shared" si="67"/>
        <v/>
      </c>
      <c r="AE672" s="23" t="str">
        <f t="shared" si="67"/>
        <v/>
      </c>
    </row>
    <row r="673" spans="2:31" x14ac:dyDescent="0.25">
      <c r="B673" s="18" t="str">
        <f t="shared" si="63"/>
        <v/>
      </c>
      <c r="C673" s="19"/>
      <c r="D673" s="19"/>
      <c r="E673" s="19"/>
      <c r="F673" s="2"/>
      <c r="G673" s="20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62"/>
        <v/>
      </c>
      <c r="Z673" s="23" t="str">
        <f t="shared" si="62"/>
        <v/>
      </c>
      <c r="AA673" s="19">
        <f t="shared" si="64"/>
        <v>0</v>
      </c>
      <c r="AB673" s="19">
        <f t="shared" si="65"/>
        <v>0</v>
      </c>
      <c r="AC673" s="19">
        <f t="shared" si="66"/>
        <v>0</v>
      </c>
      <c r="AD673" s="23" t="str">
        <f t="shared" si="67"/>
        <v/>
      </c>
      <c r="AE673" s="23" t="str">
        <f t="shared" si="67"/>
        <v/>
      </c>
    </row>
    <row r="674" spans="2:31" x14ac:dyDescent="0.25">
      <c r="B674" s="18" t="str">
        <f t="shared" si="63"/>
        <v/>
      </c>
      <c r="C674" s="19"/>
      <c r="D674" s="19"/>
      <c r="E674" s="19"/>
      <c r="F674" s="2"/>
      <c r="G674" s="20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62"/>
        <v/>
      </c>
      <c r="Z674" s="23" t="str">
        <f t="shared" si="62"/>
        <v/>
      </c>
      <c r="AA674" s="19">
        <f t="shared" si="64"/>
        <v>0</v>
      </c>
      <c r="AB674" s="19">
        <f t="shared" si="65"/>
        <v>0</v>
      </c>
      <c r="AC674" s="19">
        <f t="shared" si="66"/>
        <v>0</v>
      </c>
      <c r="AD674" s="23" t="str">
        <f t="shared" si="67"/>
        <v/>
      </c>
      <c r="AE674" s="23" t="str">
        <f t="shared" si="67"/>
        <v/>
      </c>
    </row>
    <row r="675" spans="2:31" x14ac:dyDescent="0.25">
      <c r="B675" s="18" t="str">
        <f t="shared" si="63"/>
        <v/>
      </c>
      <c r="C675" s="19"/>
      <c r="D675" s="19"/>
      <c r="E675" s="19"/>
      <c r="F675" s="2"/>
      <c r="G675" s="20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62"/>
        <v/>
      </c>
      <c r="Z675" s="23" t="str">
        <f t="shared" si="62"/>
        <v/>
      </c>
      <c r="AA675" s="19">
        <f t="shared" si="64"/>
        <v>0</v>
      </c>
      <c r="AB675" s="19">
        <f t="shared" si="65"/>
        <v>0</v>
      </c>
      <c r="AC675" s="19">
        <f t="shared" si="66"/>
        <v>0</v>
      </c>
      <c r="AD675" s="23" t="str">
        <f t="shared" si="67"/>
        <v/>
      </c>
      <c r="AE675" s="23" t="str">
        <f t="shared" si="67"/>
        <v/>
      </c>
    </row>
    <row r="676" spans="2:31" x14ac:dyDescent="0.25">
      <c r="B676" s="18" t="str">
        <f t="shared" si="63"/>
        <v/>
      </c>
      <c r="C676" s="19"/>
      <c r="D676" s="19"/>
      <c r="E676" s="19"/>
      <c r="F676" s="2"/>
      <c r="G676" s="20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62"/>
        <v/>
      </c>
      <c r="Z676" s="23" t="str">
        <f t="shared" si="62"/>
        <v/>
      </c>
      <c r="AA676" s="19">
        <f t="shared" si="64"/>
        <v>0</v>
      </c>
      <c r="AB676" s="19">
        <f t="shared" si="65"/>
        <v>0</v>
      </c>
      <c r="AC676" s="19">
        <f t="shared" si="66"/>
        <v>0</v>
      </c>
      <c r="AD676" s="23" t="str">
        <f t="shared" si="67"/>
        <v/>
      </c>
      <c r="AE676" s="23" t="str">
        <f t="shared" si="67"/>
        <v/>
      </c>
    </row>
    <row r="677" spans="2:31" x14ac:dyDescent="0.25">
      <c r="B677" s="18" t="str">
        <f t="shared" si="63"/>
        <v/>
      </c>
      <c r="C677" s="19"/>
      <c r="D677" s="19"/>
      <c r="E677" s="19"/>
      <c r="F677" s="2"/>
      <c r="G677" s="20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62"/>
        <v/>
      </c>
      <c r="Z677" s="23" t="str">
        <f t="shared" si="62"/>
        <v/>
      </c>
      <c r="AA677" s="19">
        <f t="shared" si="64"/>
        <v>0</v>
      </c>
      <c r="AB677" s="19">
        <f t="shared" si="65"/>
        <v>0</v>
      </c>
      <c r="AC677" s="19">
        <f t="shared" si="66"/>
        <v>0</v>
      </c>
      <c r="AD677" s="23" t="str">
        <f t="shared" si="67"/>
        <v/>
      </c>
      <c r="AE677" s="23" t="str">
        <f t="shared" si="67"/>
        <v/>
      </c>
    </row>
    <row r="678" spans="2:31" x14ac:dyDescent="0.25">
      <c r="B678" s="18" t="str">
        <f t="shared" si="63"/>
        <v/>
      </c>
      <c r="C678" s="19"/>
      <c r="D678" s="19"/>
      <c r="E678" s="19"/>
      <c r="F678" s="2"/>
      <c r="G678" s="20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62"/>
        <v/>
      </c>
      <c r="Z678" s="23" t="str">
        <f t="shared" si="62"/>
        <v/>
      </c>
      <c r="AA678" s="19">
        <f t="shared" si="64"/>
        <v>0</v>
      </c>
      <c r="AB678" s="19">
        <f t="shared" si="65"/>
        <v>0</v>
      </c>
      <c r="AC678" s="19">
        <f t="shared" si="66"/>
        <v>0</v>
      </c>
      <c r="AD678" s="23" t="str">
        <f t="shared" si="67"/>
        <v/>
      </c>
      <c r="AE678" s="23" t="str">
        <f t="shared" si="67"/>
        <v/>
      </c>
    </row>
    <row r="679" spans="2:31" x14ac:dyDescent="0.25">
      <c r="B679" s="18" t="str">
        <f t="shared" si="63"/>
        <v/>
      </c>
      <c r="C679" s="19"/>
      <c r="D679" s="19"/>
      <c r="E679" s="19"/>
      <c r="F679" s="2"/>
      <c r="G679" s="20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62"/>
        <v/>
      </c>
      <c r="Z679" s="23" t="str">
        <f t="shared" si="62"/>
        <v/>
      </c>
      <c r="AA679" s="19">
        <f t="shared" si="64"/>
        <v>0</v>
      </c>
      <c r="AB679" s="19">
        <f t="shared" si="65"/>
        <v>0</v>
      </c>
      <c r="AC679" s="19">
        <f t="shared" si="66"/>
        <v>0</v>
      </c>
      <c r="AD679" s="23" t="str">
        <f t="shared" si="67"/>
        <v/>
      </c>
      <c r="AE679" s="23" t="str">
        <f t="shared" si="67"/>
        <v/>
      </c>
    </row>
    <row r="680" spans="2:31" x14ac:dyDescent="0.25">
      <c r="B680" s="18" t="str">
        <f t="shared" si="63"/>
        <v/>
      </c>
      <c r="C680" s="19"/>
      <c r="D680" s="19"/>
      <c r="E680" s="19"/>
      <c r="F680" s="2"/>
      <c r="G680" s="20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62"/>
        <v/>
      </c>
      <c r="Z680" s="23" t="str">
        <f t="shared" si="62"/>
        <v/>
      </c>
      <c r="AA680" s="19">
        <f t="shared" si="64"/>
        <v>0</v>
      </c>
      <c r="AB680" s="19">
        <f t="shared" si="65"/>
        <v>0</v>
      </c>
      <c r="AC680" s="19">
        <f t="shared" si="66"/>
        <v>0</v>
      </c>
      <c r="AD680" s="23" t="str">
        <f t="shared" si="67"/>
        <v/>
      </c>
      <c r="AE680" s="23" t="str">
        <f t="shared" si="67"/>
        <v/>
      </c>
    </row>
    <row r="681" spans="2:31" x14ac:dyDescent="0.25">
      <c r="B681" s="18" t="str">
        <f t="shared" si="63"/>
        <v/>
      </c>
      <c r="C681" s="19"/>
      <c r="D681" s="19"/>
      <c r="E681" s="19"/>
      <c r="F681" s="2"/>
      <c r="G681" s="20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62"/>
        <v/>
      </c>
      <c r="Z681" s="23" t="str">
        <f t="shared" si="62"/>
        <v/>
      </c>
      <c r="AA681" s="19">
        <f t="shared" si="64"/>
        <v>0</v>
      </c>
      <c r="AB681" s="19">
        <f t="shared" si="65"/>
        <v>0</v>
      </c>
      <c r="AC681" s="19">
        <f t="shared" si="66"/>
        <v>0</v>
      </c>
      <c r="AD681" s="23" t="str">
        <f t="shared" si="67"/>
        <v/>
      </c>
      <c r="AE681" s="23" t="str">
        <f t="shared" si="67"/>
        <v/>
      </c>
    </row>
    <row r="682" spans="2:31" x14ac:dyDescent="0.25">
      <c r="B682" s="18" t="str">
        <f t="shared" si="63"/>
        <v/>
      </c>
      <c r="C682" s="19"/>
      <c r="D682" s="19"/>
      <c r="E682" s="19"/>
      <c r="F682" s="2"/>
      <c r="G682" s="20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62"/>
        <v/>
      </c>
      <c r="Z682" s="23" t="str">
        <f t="shared" si="62"/>
        <v/>
      </c>
      <c r="AA682" s="19">
        <f t="shared" si="64"/>
        <v>0</v>
      </c>
      <c r="AB682" s="19">
        <f t="shared" si="65"/>
        <v>0</v>
      </c>
      <c r="AC682" s="19">
        <f t="shared" si="66"/>
        <v>0</v>
      </c>
      <c r="AD682" s="23" t="str">
        <f t="shared" si="67"/>
        <v/>
      </c>
      <c r="AE682" s="23" t="str">
        <f t="shared" si="67"/>
        <v/>
      </c>
    </row>
    <row r="683" spans="2:31" x14ac:dyDescent="0.25">
      <c r="B683" s="18" t="str">
        <f t="shared" si="63"/>
        <v/>
      </c>
      <c r="C683" s="19"/>
      <c r="D683" s="19"/>
      <c r="E683" s="19"/>
      <c r="F683" s="2"/>
      <c r="G683" s="20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62"/>
        <v/>
      </c>
      <c r="Z683" s="23" t="str">
        <f t="shared" si="62"/>
        <v/>
      </c>
      <c r="AA683" s="19">
        <f t="shared" si="64"/>
        <v>0</v>
      </c>
      <c r="AB683" s="19">
        <f t="shared" si="65"/>
        <v>0</v>
      </c>
      <c r="AC683" s="19">
        <f t="shared" si="66"/>
        <v>0</v>
      </c>
      <c r="AD683" s="23" t="str">
        <f t="shared" si="67"/>
        <v/>
      </c>
      <c r="AE683" s="23" t="str">
        <f t="shared" si="67"/>
        <v/>
      </c>
    </row>
    <row r="684" spans="2:31" x14ac:dyDescent="0.25">
      <c r="B684" s="18" t="str">
        <f t="shared" si="63"/>
        <v/>
      </c>
      <c r="C684" s="19"/>
      <c r="D684" s="19"/>
      <c r="E684" s="19"/>
      <c r="F684" s="2"/>
      <c r="G684" s="20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62"/>
        <v/>
      </c>
      <c r="Z684" s="23" t="str">
        <f t="shared" si="62"/>
        <v/>
      </c>
      <c r="AA684" s="19">
        <f t="shared" si="64"/>
        <v>0</v>
      </c>
      <c r="AB684" s="19">
        <f t="shared" si="65"/>
        <v>0</v>
      </c>
      <c r="AC684" s="19">
        <f t="shared" si="66"/>
        <v>0</v>
      </c>
      <c r="AD684" s="23" t="str">
        <f t="shared" si="67"/>
        <v/>
      </c>
      <c r="AE684" s="23" t="str">
        <f t="shared" si="67"/>
        <v/>
      </c>
    </row>
    <row r="685" spans="2:31" x14ac:dyDescent="0.25">
      <c r="B685" s="18" t="str">
        <f t="shared" si="63"/>
        <v/>
      </c>
      <c r="C685" s="19"/>
      <c r="D685" s="19"/>
      <c r="E685" s="19"/>
      <c r="F685" s="2"/>
      <c r="G685" s="20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62"/>
        <v/>
      </c>
      <c r="Z685" s="23" t="str">
        <f t="shared" si="62"/>
        <v/>
      </c>
      <c r="AA685" s="19">
        <f t="shared" si="64"/>
        <v>0</v>
      </c>
      <c r="AB685" s="19">
        <f t="shared" si="65"/>
        <v>0</v>
      </c>
      <c r="AC685" s="19">
        <f t="shared" si="66"/>
        <v>0</v>
      </c>
      <c r="AD685" s="23" t="str">
        <f t="shared" si="67"/>
        <v/>
      </c>
      <c r="AE685" s="23" t="str">
        <f t="shared" si="67"/>
        <v/>
      </c>
    </row>
    <row r="686" spans="2:31" x14ac:dyDescent="0.25">
      <c r="B686" s="18" t="str">
        <f t="shared" si="63"/>
        <v/>
      </c>
      <c r="C686" s="19"/>
      <c r="D686" s="19"/>
      <c r="E686" s="19"/>
      <c r="F686" s="2"/>
      <c r="G686" s="20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62"/>
        <v/>
      </c>
      <c r="Z686" s="23" t="str">
        <f t="shared" si="62"/>
        <v/>
      </c>
      <c r="AA686" s="19">
        <f t="shared" si="64"/>
        <v>0</v>
      </c>
      <c r="AB686" s="19">
        <f t="shared" si="65"/>
        <v>0</v>
      </c>
      <c r="AC686" s="19">
        <f t="shared" si="66"/>
        <v>0</v>
      </c>
      <c r="AD686" s="23" t="str">
        <f t="shared" si="67"/>
        <v/>
      </c>
      <c r="AE686" s="23" t="str">
        <f t="shared" si="67"/>
        <v/>
      </c>
    </row>
    <row r="687" spans="2:31" x14ac:dyDescent="0.25">
      <c r="B687" s="18" t="str">
        <f t="shared" si="63"/>
        <v/>
      </c>
      <c r="C687" s="19"/>
      <c r="D687" s="19"/>
      <c r="E687" s="19"/>
      <c r="F687" s="2"/>
      <c r="G687" s="20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62"/>
        <v/>
      </c>
      <c r="Z687" s="23" t="str">
        <f t="shared" si="62"/>
        <v/>
      </c>
      <c r="AA687" s="19">
        <f t="shared" si="64"/>
        <v>0</v>
      </c>
      <c r="AB687" s="19">
        <f t="shared" si="65"/>
        <v>0</v>
      </c>
      <c r="AC687" s="19">
        <f t="shared" si="66"/>
        <v>0</v>
      </c>
      <c r="AD687" s="23" t="str">
        <f t="shared" si="67"/>
        <v/>
      </c>
      <c r="AE687" s="23" t="str">
        <f t="shared" si="67"/>
        <v/>
      </c>
    </row>
    <row r="688" spans="2:31" x14ac:dyDescent="0.25">
      <c r="B688" s="18" t="str">
        <f t="shared" si="63"/>
        <v/>
      </c>
      <c r="C688" s="19"/>
      <c r="D688" s="19"/>
      <c r="E688" s="19"/>
      <c r="F688" s="2"/>
      <c r="G688" s="20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62"/>
        <v/>
      </c>
      <c r="Z688" s="23" t="str">
        <f t="shared" si="62"/>
        <v/>
      </c>
      <c r="AA688" s="19">
        <f t="shared" si="64"/>
        <v>0</v>
      </c>
      <c r="AB688" s="19">
        <f t="shared" si="65"/>
        <v>0</v>
      </c>
      <c r="AC688" s="19">
        <f t="shared" si="66"/>
        <v>0</v>
      </c>
      <c r="AD688" s="23" t="str">
        <f t="shared" si="67"/>
        <v/>
      </c>
      <c r="AE688" s="23" t="str">
        <f t="shared" si="67"/>
        <v/>
      </c>
    </row>
    <row r="689" spans="2:31" x14ac:dyDescent="0.25">
      <c r="B689" s="18" t="str">
        <f t="shared" si="63"/>
        <v/>
      </c>
      <c r="C689" s="19"/>
      <c r="D689" s="19"/>
      <c r="E689" s="19"/>
      <c r="F689" s="2"/>
      <c r="G689" s="20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62"/>
        <v/>
      </c>
      <c r="Z689" s="23" t="str">
        <f t="shared" si="62"/>
        <v/>
      </c>
      <c r="AA689" s="19">
        <f t="shared" si="64"/>
        <v>0</v>
      </c>
      <c r="AB689" s="19">
        <f t="shared" si="65"/>
        <v>0</v>
      </c>
      <c r="AC689" s="19">
        <f t="shared" si="66"/>
        <v>0</v>
      </c>
      <c r="AD689" s="23" t="str">
        <f t="shared" si="67"/>
        <v/>
      </c>
      <c r="AE689" s="23" t="str">
        <f t="shared" si="67"/>
        <v/>
      </c>
    </row>
    <row r="690" spans="2:31" x14ac:dyDescent="0.25">
      <c r="B690" s="18" t="str">
        <f t="shared" si="63"/>
        <v/>
      </c>
      <c r="C690" s="19"/>
      <c r="D690" s="19"/>
      <c r="E690" s="19"/>
      <c r="F690" s="2"/>
      <c r="G690" s="20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62"/>
        <v/>
      </c>
      <c r="Z690" s="23" t="str">
        <f t="shared" si="62"/>
        <v/>
      </c>
      <c r="AA690" s="19">
        <f t="shared" si="64"/>
        <v>0</v>
      </c>
      <c r="AB690" s="19">
        <f t="shared" si="65"/>
        <v>0</v>
      </c>
      <c r="AC690" s="19">
        <f t="shared" si="66"/>
        <v>0</v>
      </c>
      <c r="AD690" s="23" t="str">
        <f t="shared" si="67"/>
        <v/>
      </c>
      <c r="AE690" s="23" t="str">
        <f t="shared" si="67"/>
        <v/>
      </c>
    </row>
    <row r="691" spans="2:31" x14ac:dyDescent="0.25">
      <c r="B691" s="18" t="str">
        <f t="shared" si="63"/>
        <v/>
      </c>
      <c r="C691" s="19"/>
      <c r="D691" s="19"/>
      <c r="E691" s="19"/>
      <c r="F691" s="2"/>
      <c r="G691" s="20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62"/>
        <v/>
      </c>
      <c r="Z691" s="23" t="str">
        <f t="shared" si="62"/>
        <v/>
      </c>
      <c r="AA691" s="19">
        <f t="shared" si="64"/>
        <v>0</v>
      </c>
      <c r="AB691" s="19">
        <f t="shared" si="65"/>
        <v>0</v>
      </c>
      <c r="AC691" s="19">
        <f t="shared" si="66"/>
        <v>0</v>
      </c>
      <c r="AD691" s="23" t="str">
        <f t="shared" si="67"/>
        <v/>
      </c>
      <c r="AE691" s="23" t="str">
        <f t="shared" si="67"/>
        <v/>
      </c>
    </row>
    <row r="692" spans="2:31" x14ac:dyDescent="0.25">
      <c r="B692" s="18" t="str">
        <f t="shared" si="63"/>
        <v/>
      </c>
      <c r="C692" s="19"/>
      <c r="D692" s="19"/>
      <c r="E692" s="19"/>
      <c r="F692" s="2"/>
      <c r="G692" s="20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62"/>
        <v/>
      </c>
      <c r="Z692" s="23" t="str">
        <f t="shared" si="62"/>
        <v/>
      </c>
      <c r="AA692" s="19">
        <f t="shared" si="64"/>
        <v>0</v>
      </c>
      <c r="AB692" s="19">
        <f t="shared" si="65"/>
        <v>0</v>
      </c>
      <c r="AC692" s="19">
        <f t="shared" si="66"/>
        <v>0</v>
      </c>
      <c r="AD692" s="23" t="str">
        <f t="shared" si="67"/>
        <v/>
      </c>
      <c r="AE692" s="23" t="str">
        <f t="shared" si="67"/>
        <v/>
      </c>
    </row>
    <row r="693" spans="2:31" x14ac:dyDescent="0.25">
      <c r="B693" s="18" t="str">
        <f t="shared" si="63"/>
        <v/>
      </c>
      <c r="C693" s="19"/>
      <c r="D693" s="19"/>
      <c r="E693" s="19"/>
      <c r="F693" s="2"/>
      <c r="G693" s="20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62"/>
        <v/>
      </c>
      <c r="Z693" s="23" t="str">
        <f t="shared" si="62"/>
        <v/>
      </c>
      <c r="AA693" s="19">
        <f t="shared" si="64"/>
        <v>0</v>
      </c>
      <c r="AB693" s="19">
        <f t="shared" si="65"/>
        <v>0</v>
      </c>
      <c r="AC693" s="19">
        <f t="shared" si="66"/>
        <v>0</v>
      </c>
      <c r="AD693" s="23" t="str">
        <f t="shared" si="67"/>
        <v/>
      </c>
      <c r="AE693" s="23" t="str">
        <f t="shared" si="67"/>
        <v/>
      </c>
    </row>
    <row r="694" spans="2:31" x14ac:dyDescent="0.25">
      <c r="B694" s="18" t="str">
        <f t="shared" si="63"/>
        <v/>
      </c>
      <c r="C694" s="19"/>
      <c r="D694" s="19"/>
      <c r="E694" s="19"/>
      <c r="F694" s="2"/>
      <c r="G694" s="20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62"/>
        <v/>
      </c>
      <c r="Z694" s="23" t="str">
        <f t="shared" si="62"/>
        <v/>
      </c>
      <c r="AA694" s="19">
        <f t="shared" si="64"/>
        <v>0</v>
      </c>
      <c r="AB694" s="19">
        <f t="shared" si="65"/>
        <v>0</v>
      </c>
      <c r="AC694" s="19">
        <f t="shared" si="66"/>
        <v>0</v>
      </c>
      <c r="AD694" s="23" t="str">
        <f t="shared" si="67"/>
        <v/>
      </c>
      <c r="AE694" s="23" t="str">
        <f t="shared" si="67"/>
        <v/>
      </c>
    </row>
    <row r="695" spans="2:31" x14ac:dyDescent="0.25">
      <c r="B695" s="18" t="str">
        <f t="shared" si="63"/>
        <v/>
      </c>
      <c r="C695" s="19"/>
      <c r="D695" s="19"/>
      <c r="E695" s="19"/>
      <c r="F695" s="2"/>
      <c r="G695" s="20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62"/>
        <v/>
      </c>
      <c r="Z695" s="23" t="str">
        <f t="shared" si="62"/>
        <v/>
      </c>
      <c r="AA695" s="19">
        <f t="shared" si="64"/>
        <v>0</v>
      </c>
      <c r="AB695" s="19">
        <f t="shared" si="65"/>
        <v>0</v>
      </c>
      <c r="AC695" s="19">
        <f t="shared" si="66"/>
        <v>0</v>
      </c>
      <c r="AD695" s="23" t="str">
        <f t="shared" si="67"/>
        <v/>
      </c>
      <c r="AE695" s="23" t="str">
        <f t="shared" si="67"/>
        <v/>
      </c>
    </row>
    <row r="696" spans="2:31" x14ac:dyDescent="0.25">
      <c r="B696" s="18" t="str">
        <f t="shared" si="63"/>
        <v/>
      </c>
      <c r="C696" s="19"/>
      <c r="D696" s="19"/>
      <c r="E696" s="19"/>
      <c r="F696" s="2"/>
      <c r="G696" s="20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62"/>
        <v/>
      </c>
      <c r="Z696" s="23" t="str">
        <f t="shared" si="62"/>
        <v/>
      </c>
      <c r="AA696" s="19">
        <f t="shared" si="64"/>
        <v>0</v>
      </c>
      <c r="AB696" s="19">
        <f t="shared" si="65"/>
        <v>0</v>
      </c>
      <c r="AC696" s="19">
        <f t="shared" si="66"/>
        <v>0</v>
      </c>
      <c r="AD696" s="23" t="str">
        <f t="shared" si="67"/>
        <v/>
      </c>
      <c r="AE696" s="23" t="str">
        <f t="shared" si="67"/>
        <v/>
      </c>
    </row>
    <row r="697" spans="2:31" x14ac:dyDescent="0.25">
      <c r="B697" s="18" t="str">
        <f t="shared" si="63"/>
        <v/>
      </c>
      <c r="C697" s="19"/>
      <c r="D697" s="19"/>
      <c r="E697" s="19"/>
      <c r="F697" s="2"/>
      <c r="G697" s="20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62"/>
        <v/>
      </c>
      <c r="Z697" s="23" t="str">
        <f t="shared" si="62"/>
        <v/>
      </c>
      <c r="AA697" s="19">
        <f t="shared" si="64"/>
        <v>0</v>
      </c>
      <c r="AB697" s="19">
        <f t="shared" si="65"/>
        <v>0</v>
      </c>
      <c r="AC697" s="19">
        <f t="shared" si="66"/>
        <v>0</v>
      </c>
      <c r="AD697" s="23" t="str">
        <f t="shared" si="67"/>
        <v/>
      </c>
      <c r="AE697" s="23" t="str">
        <f t="shared" si="67"/>
        <v/>
      </c>
    </row>
    <row r="698" spans="2:31" x14ac:dyDescent="0.25">
      <c r="B698" s="18" t="str">
        <f t="shared" si="63"/>
        <v/>
      </c>
      <c r="C698" s="19"/>
      <c r="D698" s="19"/>
      <c r="E698" s="19"/>
      <c r="F698" s="2"/>
      <c r="G698" s="20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62"/>
        <v/>
      </c>
      <c r="Z698" s="23" t="str">
        <f t="shared" si="62"/>
        <v/>
      </c>
      <c r="AA698" s="19">
        <f t="shared" si="64"/>
        <v>0</v>
      </c>
      <c r="AB698" s="19">
        <f t="shared" si="65"/>
        <v>0</v>
      </c>
      <c r="AC698" s="19">
        <f t="shared" si="66"/>
        <v>0</v>
      </c>
      <c r="AD698" s="23" t="str">
        <f t="shared" si="67"/>
        <v/>
      </c>
      <c r="AE698" s="23" t="str">
        <f t="shared" si="67"/>
        <v/>
      </c>
    </row>
    <row r="699" spans="2:31" x14ac:dyDescent="0.25">
      <c r="B699" s="18" t="str">
        <f t="shared" si="63"/>
        <v/>
      </c>
      <c r="C699" s="19"/>
      <c r="D699" s="19"/>
      <c r="E699" s="19"/>
      <c r="F699" s="2"/>
      <c r="G699" s="20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62"/>
        <v/>
      </c>
      <c r="Z699" s="23" t="str">
        <f t="shared" si="62"/>
        <v/>
      </c>
      <c r="AA699" s="19">
        <f t="shared" si="64"/>
        <v>0</v>
      </c>
      <c r="AB699" s="19">
        <f t="shared" si="65"/>
        <v>0</v>
      </c>
      <c r="AC699" s="19">
        <f t="shared" si="66"/>
        <v>0</v>
      </c>
      <c r="AD699" s="23" t="str">
        <f t="shared" si="67"/>
        <v/>
      </c>
      <c r="AE699" s="23" t="str">
        <f t="shared" si="67"/>
        <v/>
      </c>
    </row>
    <row r="700" spans="2:31" x14ac:dyDescent="0.25">
      <c r="B700" s="18" t="str">
        <f t="shared" si="63"/>
        <v/>
      </c>
      <c r="C700" s="19"/>
      <c r="D700" s="19"/>
      <c r="E700" s="19"/>
      <c r="F700" s="2"/>
      <c r="G700" s="20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62"/>
        <v/>
      </c>
      <c r="Z700" s="23" t="str">
        <f t="shared" si="62"/>
        <v/>
      </c>
      <c r="AA700" s="19">
        <f t="shared" si="64"/>
        <v>0</v>
      </c>
      <c r="AB700" s="19">
        <f t="shared" si="65"/>
        <v>0</v>
      </c>
      <c r="AC700" s="19">
        <f t="shared" si="66"/>
        <v>0</v>
      </c>
      <c r="AD700" s="23" t="str">
        <f t="shared" si="67"/>
        <v/>
      </c>
      <c r="AE700" s="23" t="str">
        <f t="shared" si="67"/>
        <v/>
      </c>
    </row>
    <row r="701" spans="2:31" x14ac:dyDescent="0.25">
      <c r="B701" s="18" t="str">
        <f t="shared" si="63"/>
        <v/>
      </c>
      <c r="C701" s="19"/>
      <c r="D701" s="19"/>
      <c r="E701" s="19"/>
      <c r="F701" s="2"/>
      <c r="G701" s="20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62"/>
        <v/>
      </c>
      <c r="Z701" s="23" t="str">
        <f t="shared" si="62"/>
        <v/>
      </c>
      <c r="AA701" s="19">
        <f t="shared" si="64"/>
        <v>0</v>
      </c>
      <c r="AB701" s="19">
        <f t="shared" si="65"/>
        <v>0</v>
      </c>
      <c r="AC701" s="19">
        <f t="shared" si="66"/>
        <v>0</v>
      </c>
      <c r="AD701" s="23" t="str">
        <f t="shared" si="67"/>
        <v/>
      </c>
      <c r="AE701" s="23" t="str">
        <f t="shared" si="67"/>
        <v/>
      </c>
    </row>
    <row r="702" spans="2:31" x14ac:dyDescent="0.25">
      <c r="B702" s="18" t="str">
        <f t="shared" si="63"/>
        <v/>
      </c>
      <c r="C702" s="19"/>
      <c r="D702" s="19"/>
      <c r="E702" s="19"/>
      <c r="F702" s="2"/>
      <c r="G702" s="20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62"/>
        <v/>
      </c>
      <c r="Z702" s="23" t="str">
        <f t="shared" si="62"/>
        <v/>
      </c>
      <c r="AA702" s="19">
        <f t="shared" si="64"/>
        <v>0</v>
      </c>
      <c r="AB702" s="19">
        <f t="shared" si="65"/>
        <v>0</v>
      </c>
      <c r="AC702" s="19">
        <f t="shared" si="66"/>
        <v>0</v>
      </c>
      <c r="AD702" s="23" t="str">
        <f t="shared" si="67"/>
        <v/>
      </c>
      <c r="AE702" s="23" t="str">
        <f t="shared" si="67"/>
        <v/>
      </c>
    </row>
    <row r="703" spans="2:31" x14ac:dyDescent="0.25">
      <c r="B703" s="18" t="str">
        <f t="shared" si="63"/>
        <v/>
      </c>
      <c r="C703" s="19"/>
      <c r="D703" s="19"/>
      <c r="E703" s="19"/>
      <c r="F703" s="2"/>
      <c r="G703" s="20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62"/>
        <v/>
      </c>
      <c r="Z703" s="23" t="str">
        <f t="shared" si="62"/>
        <v/>
      </c>
      <c r="AA703" s="19">
        <f t="shared" si="64"/>
        <v>0</v>
      </c>
      <c r="AB703" s="19">
        <f t="shared" si="65"/>
        <v>0</v>
      </c>
      <c r="AC703" s="19">
        <f t="shared" si="66"/>
        <v>0</v>
      </c>
      <c r="AD703" s="23" t="str">
        <f t="shared" si="67"/>
        <v/>
      </c>
      <c r="AE703" s="23" t="str">
        <f t="shared" si="67"/>
        <v/>
      </c>
    </row>
    <row r="704" spans="2:31" x14ac:dyDescent="0.25">
      <c r="B704" s="18" t="str">
        <f t="shared" si="63"/>
        <v/>
      </c>
      <c r="C704" s="19"/>
      <c r="D704" s="19"/>
      <c r="E704" s="19"/>
      <c r="F704" s="2"/>
      <c r="G704" s="20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62"/>
        <v/>
      </c>
      <c r="Z704" s="23" t="str">
        <f t="shared" si="62"/>
        <v/>
      </c>
      <c r="AA704" s="19">
        <f t="shared" si="64"/>
        <v>0</v>
      </c>
      <c r="AB704" s="19">
        <f t="shared" si="65"/>
        <v>0</v>
      </c>
      <c r="AC704" s="19">
        <f t="shared" si="66"/>
        <v>0</v>
      </c>
      <c r="AD704" s="23" t="str">
        <f t="shared" si="67"/>
        <v/>
      </c>
      <c r="AE704" s="23" t="str">
        <f t="shared" si="67"/>
        <v/>
      </c>
    </row>
    <row r="705" spans="2:31" x14ac:dyDescent="0.25">
      <c r="B705" s="18" t="str">
        <f t="shared" si="63"/>
        <v/>
      </c>
      <c r="C705" s="19"/>
      <c r="D705" s="19"/>
      <c r="E705" s="19"/>
      <c r="F705" s="2"/>
      <c r="G705" s="20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62"/>
        <v/>
      </c>
      <c r="Z705" s="23" t="str">
        <f t="shared" si="62"/>
        <v/>
      </c>
      <c r="AA705" s="19">
        <f t="shared" si="64"/>
        <v>0</v>
      </c>
      <c r="AB705" s="19">
        <f t="shared" si="65"/>
        <v>0</v>
      </c>
      <c r="AC705" s="19">
        <f t="shared" si="66"/>
        <v>0</v>
      </c>
      <c r="AD705" s="23" t="str">
        <f t="shared" si="67"/>
        <v/>
      </c>
      <c r="AE705" s="23" t="str">
        <f t="shared" si="67"/>
        <v/>
      </c>
    </row>
    <row r="706" spans="2:31" x14ac:dyDescent="0.25">
      <c r="B706" s="18" t="str">
        <f t="shared" si="63"/>
        <v/>
      </c>
      <c r="C706" s="19"/>
      <c r="D706" s="19"/>
      <c r="E706" s="19"/>
      <c r="F706" s="2"/>
      <c r="G706" s="20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62"/>
        <v/>
      </c>
      <c r="Z706" s="23" t="str">
        <f t="shared" si="62"/>
        <v/>
      </c>
      <c r="AA706" s="19">
        <f t="shared" si="64"/>
        <v>0</v>
      </c>
      <c r="AB706" s="19">
        <f t="shared" si="65"/>
        <v>0</v>
      </c>
      <c r="AC706" s="19">
        <f t="shared" si="66"/>
        <v>0</v>
      </c>
      <c r="AD706" s="23" t="str">
        <f t="shared" si="67"/>
        <v/>
      </c>
      <c r="AE706" s="23" t="str">
        <f t="shared" si="67"/>
        <v/>
      </c>
    </row>
    <row r="707" spans="2:31" x14ac:dyDescent="0.25">
      <c r="B707" s="18" t="str">
        <f t="shared" si="63"/>
        <v/>
      </c>
      <c r="C707" s="19"/>
      <c r="D707" s="19"/>
      <c r="E707" s="19"/>
      <c r="F707" s="2"/>
      <c r="G707" s="20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62"/>
        <v/>
      </c>
      <c r="Z707" s="23" t="str">
        <f t="shared" si="62"/>
        <v/>
      </c>
      <c r="AA707" s="19">
        <f t="shared" si="64"/>
        <v>0</v>
      </c>
      <c r="AB707" s="19">
        <f t="shared" si="65"/>
        <v>0</v>
      </c>
      <c r="AC707" s="19">
        <f t="shared" si="66"/>
        <v>0</v>
      </c>
      <c r="AD707" s="23" t="str">
        <f t="shared" si="67"/>
        <v/>
      </c>
      <c r="AE707" s="23" t="str">
        <f t="shared" si="67"/>
        <v/>
      </c>
    </row>
    <row r="708" spans="2:31" x14ac:dyDescent="0.25">
      <c r="B708" s="18" t="str">
        <f t="shared" si="63"/>
        <v/>
      </c>
      <c r="C708" s="19"/>
      <c r="D708" s="19"/>
      <c r="E708" s="19"/>
      <c r="F708" s="2"/>
      <c r="G708" s="20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62"/>
        <v/>
      </c>
      <c r="Z708" s="23" t="str">
        <f t="shared" si="62"/>
        <v/>
      </c>
      <c r="AA708" s="19">
        <f t="shared" si="64"/>
        <v>0</v>
      </c>
      <c r="AB708" s="19">
        <f t="shared" si="65"/>
        <v>0</v>
      </c>
      <c r="AC708" s="19">
        <f t="shared" si="66"/>
        <v>0</v>
      </c>
      <c r="AD708" s="23" t="str">
        <f t="shared" si="67"/>
        <v/>
      </c>
      <c r="AE708" s="23" t="str">
        <f t="shared" si="67"/>
        <v/>
      </c>
    </row>
    <row r="709" spans="2:31" x14ac:dyDescent="0.25">
      <c r="B709" s="18" t="str">
        <f t="shared" si="63"/>
        <v/>
      </c>
      <c r="C709" s="19"/>
      <c r="D709" s="19"/>
      <c r="E709" s="19"/>
      <c r="F709" s="2"/>
      <c r="G709" s="20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62"/>
        <v/>
      </c>
      <c r="Z709" s="23" t="str">
        <f t="shared" si="62"/>
        <v/>
      </c>
      <c r="AA709" s="19">
        <f t="shared" si="64"/>
        <v>0</v>
      </c>
      <c r="AB709" s="19">
        <f t="shared" si="65"/>
        <v>0</v>
      </c>
      <c r="AC709" s="19">
        <f t="shared" si="66"/>
        <v>0</v>
      </c>
      <c r="AD709" s="23" t="str">
        <f t="shared" si="67"/>
        <v/>
      </c>
      <c r="AE709" s="23" t="str">
        <f t="shared" si="67"/>
        <v/>
      </c>
    </row>
    <row r="710" spans="2:31" x14ac:dyDescent="0.25">
      <c r="B710" s="18" t="str">
        <f t="shared" si="63"/>
        <v/>
      </c>
      <c r="C710" s="19"/>
      <c r="D710" s="19"/>
      <c r="E710" s="19"/>
      <c r="F710" s="2"/>
      <c r="G710" s="20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62"/>
        <v/>
      </c>
      <c r="Z710" s="23" t="str">
        <f t="shared" si="62"/>
        <v/>
      </c>
      <c r="AA710" s="19">
        <f t="shared" si="64"/>
        <v>0</v>
      </c>
      <c r="AB710" s="19">
        <f t="shared" si="65"/>
        <v>0</v>
      </c>
      <c r="AC710" s="19">
        <f t="shared" si="66"/>
        <v>0</v>
      </c>
      <c r="AD710" s="23" t="str">
        <f t="shared" si="67"/>
        <v/>
      </c>
      <c r="AE710" s="23" t="str">
        <f t="shared" si="67"/>
        <v/>
      </c>
    </row>
    <row r="711" spans="2:31" x14ac:dyDescent="0.25">
      <c r="B711" s="18" t="str">
        <f t="shared" si="63"/>
        <v/>
      </c>
      <c r="C711" s="19"/>
      <c r="D711" s="19"/>
      <c r="E711" s="19"/>
      <c r="F711" s="2"/>
      <c r="G711" s="20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62"/>
        <v/>
      </c>
      <c r="Z711" s="23" t="str">
        <f t="shared" si="62"/>
        <v/>
      </c>
      <c r="AA711" s="19">
        <f t="shared" si="64"/>
        <v>0</v>
      </c>
      <c r="AB711" s="19">
        <f t="shared" si="65"/>
        <v>0</v>
      </c>
      <c r="AC711" s="19">
        <f t="shared" si="66"/>
        <v>0</v>
      </c>
      <c r="AD711" s="23" t="str">
        <f t="shared" si="67"/>
        <v/>
      </c>
      <c r="AE711" s="23" t="str">
        <f t="shared" si="67"/>
        <v/>
      </c>
    </row>
    <row r="712" spans="2:31" x14ac:dyDescent="0.25">
      <c r="B712" s="18" t="str">
        <f t="shared" si="63"/>
        <v/>
      </c>
      <c r="C712" s="19"/>
      <c r="D712" s="19"/>
      <c r="E712" s="19"/>
      <c r="F712" s="2"/>
      <c r="G712" s="20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62"/>
        <v/>
      </c>
      <c r="Z712" s="23" t="str">
        <f t="shared" si="62"/>
        <v/>
      </c>
      <c r="AA712" s="19">
        <f t="shared" si="64"/>
        <v>0</v>
      </c>
      <c r="AB712" s="19">
        <f t="shared" si="65"/>
        <v>0</v>
      </c>
      <c r="AC712" s="19">
        <f t="shared" si="66"/>
        <v>0</v>
      </c>
      <c r="AD712" s="23" t="str">
        <f t="shared" si="67"/>
        <v/>
      </c>
      <c r="AE712" s="23" t="str">
        <f t="shared" si="67"/>
        <v/>
      </c>
    </row>
    <row r="713" spans="2:31" x14ac:dyDescent="0.25">
      <c r="B713" s="18" t="str">
        <f t="shared" si="63"/>
        <v/>
      </c>
      <c r="C713" s="19"/>
      <c r="D713" s="19"/>
      <c r="E713" s="19"/>
      <c r="F713" s="2"/>
      <c r="G713" s="20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62"/>
        <v/>
      </c>
      <c r="Z713" s="23" t="str">
        <f t="shared" si="62"/>
        <v/>
      </c>
      <c r="AA713" s="19">
        <f t="shared" si="64"/>
        <v>0</v>
      </c>
      <c r="AB713" s="19">
        <f t="shared" si="65"/>
        <v>0</v>
      </c>
      <c r="AC713" s="19">
        <f t="shared" si="66"/>
        <v>0</v>
      </c>
      <c r="AD713" s="23" t="str">
        <f t="shared" si="67"/>
        <v/>
      </c>
      <c r="AE713" s="23" t="str">
        <f t="shared" si="67"/>
        <v/>
      </c>
    </row>
    <row r="714" spans="2:31" x14ac:dyDescent="0.25">
      <c r="B714" s="18" t="str">
        <f t="shared" si="63"/>
        <v/>
      </c>
      <c r="C714" s="19"/>
      <c r="D714" s="19"/>
      <c r="E714" s="19"/>
      <c r="F714" s="2"/>
      <c r="G714" s="20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62"/>
        <v/>
      </c>
      <c r="Z714" s="23" t="str">
        <f t="shared" si="62"/>
        <v/>
      </c>
      <c r="AA714" s="19">
        <f t="shared" si="64"/>
        <v>0</v>
      </c>
      <c r="AB714" s="19">
        <f t="shared" si="65"/>
        <v>0</v>
      </c>
      <c r="AC714" s="19">
        <f t="shared" si="66"/>
        <v>0</v>
      </c>
      <c r="AD714" s="23" t="str">
        <f t="shared" si="67"/>
        <v/>
      </c>
      <c r="AE714" s="23" t="str">
        <f t="shared" si="67"/>
        <v/>
      </c>
    </row>
    <row r="715" spans="2:31" x14ac:dyDescent="0.25">
      <c r="B715" s="18" t="str">
        <f t="shared" si="63"/>
        <v/>
      </c>
      <c r="C715" s="19"/>
      <c r="D715" s="19"/>
      <c r="E715" s="19"/>
      <c r="F715" s="2"/>
      <c r="G715" s="20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62"/>
        <v/>
      </c>
      <c r="Z715" s="23" t="str">
        <f t="shared" si="62"/>
        <v/>
      </c>
      <c r="AA715" s="19">
        <f t="shared" si="64"/>
        <v>0</v>
      </c>
      <c r="AB715" s="19">
        <f t="shared" si="65"/>
        <v>0</v>
      </c>
      <c r="AC715" s="19">
        <f t="shared" si="66"/>
        <v>0</v>
      </c>
      <c r="AD715" s="23" t="str">
        <f t="shared" si="67"/>
        <v/>
      </c>
      <c r="AE715" s="23" t="str">
        <f t="shared" si="67"/>
        <v/>
      </c>
    </row>
    <row r="716" spans="2:31" x14ac:dyDescent="0.25">
      <c r="B716" s="18" t="str">
        <f t="shared" si="63"/>
        <v/>
      </c>
      <c r="C716" s="19"/>
      <c r="D716" s="19"/>
      <c r="E716" s="19"/>
      <c r="F716" s="2"/>
      <c r="G716" s="20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62"/>
        <v/>
      </c>
      <c r="Z716" s="23" t="str">
        <f t="shared" si="62"/>
        <v/>
      </c>
      <c r="AA716" s="19">
        <f t="shared" si="64"/>
        <v>0</v>
      </c>
      <c r="AB716" s="19">
        <f t="shared" si="65"/>
        <v>0</v>
      </c>
      <c r="AC716" s="19">
        <f t="shared" si="66"/>
        <v>0</v>
      </c>
      <c r="AD716" s="23" t="str">
        <f t="shared" si="67"/>
        <v/>
      </c>
      <c r="AE716" s="23" t="str">
        <f t="shared" si="67"/>
        <v/>
      </c>
    </row>
    <row r="717" spans="2:31" x14ac:dyDescent="0.25">
      <c r="B717" s="18" t="str">
        <f t="shared" si="63"/>
        <v/>
      </c>
      <c r="C717" s="19"/>
      <c r="D717" s="19"/>
      <c r="E717" s="19"/>
      <c r="F717" s="2"/>
      <c r="G717" s="20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62"/>
        <v/>
      </c>
      <c r="Z717" s="23" t="str">
        <f t="shared" si="62"/>
        <v/>
      </c>
      <c r="AA717" s="19">
        <f t="shared" si="64"/>
        <v>0</v>
      </c>
      <c r="AB717" s="19">
        <f t="shared" si="65"/>
        <v>0</v>
      </c>
      <c r="AC717" s="19">
        <f t="shared" si="66"/>
        <v>0</v>
      </c>
      <c r="AD717" s="23" t="str">
        <f t="shared" si="67"/>
        <v/>
      </c>
      <c r="AE717" s="23" t="str">
        <f t="shared" si="67"/>
        <v/>
      </c>
    </row>
    <row r="718" spans="2:31" x14ac:dyDescent="0.25">
      <c r="B718" s="18" t="str">
        <f t="shared" si="63"/>
        <v/>
      </c>
      <c r="C718" s="19"/>
      <c r="D718" s="19"/>
      <c r="E718" s="19"/>
      <c r="F718" s="2"/>
      <c r="G718" s="20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62"/>
        <v/>
      </c>
      <c r="Z718" s="23" t="str">
        <f t="shared" si="62"/>
        <v/>
      </c>
      <c r="AA718" s="19">
        <f t="shared" si="64"/>
        <v>0</v>
      </c>
      <c r="AB718" s="19">
        <f t="shared" si="65"/>
        <v>0</v>
      </c>
      <c r="AC718" s="19">
        <f t="shared" si="66"/>
        <v>0</v>
      </c>
      <c r="AD718" s="23" t="str">
        <f t="shared" si="67"/>
        <v/>
      </c>
      <c r="AE718" s="23" t="str">
        <f t="shared" si="67"/>
        <v/>
      </c>
    </row>
    <row r="719" spans="2:31" x14ac:dyDescent="0.25">
      <c r="B719" s="18" t="str">
        <f t="shared" si="63"/>
        <v/>
      </c>
      <c r="C719" s="19"/>
      <c r="D719" s="19"/>
      <c r="E719" s="19"/>
      <c r="F719" s="2"/>
      <c r="G719" s="20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62"/>
        <v/>
      </c>
      <c r="Z719" s="23" t="str">
        <f t="shared" si="62"/>
        <v/>
      </c>
      <c r="AA719" s="19">
        <f t="shared" si="64"/>
        <v>0</v>
      </c>
      <c r="AB719" s="19">
        <f t="shared" si="65"/>
        <v>0</v>
      </c>
      <c r="AC719" s="19">
        <f t="shared" si="66"/>
        <v>0</v>
      </c>
      <c r="AD719" s="23" t="str">
        <f t="shared" si="67"/>
        <v/>
      </c>
      <c r="AE719" s="23" t="str">
        <f t="shared" si="67"/>
        <v/>
      </c>
    </row>
    <row r="720" spans="2:31" x14ac:dyDescent="0.25">
      <c r="B720" s="18" t="str">
        <f t="shared" si="63"/>
        <v/>
      </c>
      <c r="C720" s="19"/>
      <c r="D720" s="19"/>
      <c r="E720" s="19"/>
      <c r="F720" s="2"/>
      <c r="G720" s="20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62"/>
        <v/>
      </c>
      <c r="Z720" s="23" t="str">
        <f t="shared" si="62"/>
        <v/>
      </c>
      <c r="AA720" s="19">
        <f t="shared" si="64"/>
        <v>0</v>
      </c>
      <c r="AB720" s="19">
        <f t="shared" si="65"/>
        <v>0</v>
      </c>
      <c r="AC720" s="19">
        <f t="shared" si="66"/>
        <v>0</v>
      </c>
      <c r="AD720" s="23" t="str">
        <f t="shared" si="67"/>
        <v/>
      </c>
      <c r="AE720" s="23" t="str">
        <f t="shared" si="67"/>
        <v/>
      </c>
    </row>
    <row r="721" spans="2:31" x14ac:dyDescent="0.25">
      <c r="B721" s="18" t="str">
        <f t="shared" si="63"/>
        <v/>
      </c>
      <c r="C721" s="19"/>
      <c r="D721" s="19"/>
      <c r="E721" s="19"/>
      <c r="F721" s="2"/>
      <c r="G721" s="20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62"/>
        <v/>
      </c>
      <c r="Z721" s="23" t="str">
        <f t="shared" si="62"/>
        <v/>
      </c>
      <c r="AA721" s="19">
        <f t="shared" si="64"/>
        <v>0</v>
      </c>
      <c r="AB721" s="19">
        <f t="shared" si="65"/>
        <v>0</v>
      </c>
      <c r="AC721" s="19">
        <f t="shared" si="66"/>
        <v>0</v>
      </c>
      <c r="AD721" s="23" t="str">
        <f t="shared" si="67"/>
        <v/>
      </c>
      <c r="AE721" s="23" t="str">
        <f t="shared" si="67"/>
        <v/>
      </c>
    </row>
    <row r="722" spans="2:31" x14ac:dyDescent="0.25">
      <c r="B722" s="18" t="str">
        <f t="shared" si="63"/>
        <v/>
      </c>
      <c r="C722" s="19"/>
      <c r="D722" s="19"/>
      <c r="E722" s="19"/>
      <c r="F722" s="2"/>
      <c r="G722" s="20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62"/>
        <v/>
      </c>
      <c r="Z722" s="23" t="str">
        <f t="shared" si="62"/>
        <v/>
      </c>
      <c r="AA722" s="19">
        <f t="shared" si="64"/>
        <v>0</v>
      </c>
      <c r="AB722" s="19">
        <f t="shared" si="65"/>
        <v>0</v>
      </c>
      <c r="AC722" s="19">
        <f t="shared" si="66"/>
        <v>0</v>
      </c>
      <c r="AD722" s="23" t="str">
        <f t="shared" si="67"/>
        <v/>
      </c>
      <c r="AE722" s="23" t="str">
        <f t="shared" si="67"/>
        <v/>
      </c>
    </row>
    <row r="723" spans="2:31" x14ac:dyDescent="0.25">
      <c r="B723" s="18" t="str">
        <f t="shared" si="63"/>
        <v/>
      </c>
      <c r="C723" s="19"/>
      <c r="D723" s="19"/>
      <c r="E723" s="19"/>
      <c r="F723" s="2"/>
      <c r="G723" s="20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62"/>
        <v/>
      </c>
      <c r="Z723" s="23" t="str">
        <f t="shared" si="62"/>
        <v/>
      </c>
      <c r="AA723" s="19">
        <f t="shared" si="64"/>
        <v>0</v>
      </c>
      <c r="AB723" s="19">
        <f t="shared" si="65"/>
        <v>0</v>
      </c>
      <c r="AC723" s="19">
        <f t="shared" si="66"/>
        <v>0</v>
      </c>
      <c r="AD723" s="23" t="str">
        <f t="shared" si="67"/>
        <v/>
      </c>
      <c r="AE723" s="23" t="str">
        <f t="shared" si="67"/>
        <v/>
      </c>
    </row>
    <row r="724" spans="2:31" x14ac:dyDescent="0.25">
      <c r="B724" s="18" t="str">
        <f t="shared" si="63"/>
        <v/>
      </c>
      <c r="C724" s="19"/>
      <c r="D724" s="19"/>
      <c r="E724" s="19"/>
      <c r="F724" s="2"/>
      <c r="G724" s="20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62"/>
        <v/>
      </c>
      <c r="Z724" s="23" t="str">
        <f t="shared" si="62"/>
        <v/>
      </c>
      <c r="AA724" s="19">
        <f t="shared" si="64"/>
        <v>0</v>
      </c>
      <c r="AB724" s="19">
        <f t="shared" si="65"/>
        <v>0</v>
      </c>
      <c r="AC724" s="19">
        <f t="shared" si="66"/>
        <v>0</v>
      </c>
      <c r="AD724" s="23" t="str">
        <f t="shared" si="67"/>
        <v/>
      </c>
      <c r="AE724" s="23" t="str">
        <f t="shared" si="67"/>
        <v/>
      </c>
    </row>
    <row r="725" spans="2:31" x14ac:dyDescent="0.25">
      <c r="B725" s="18" t="str">
        <f t="shared" si="63"/>
        <v/>
      </c>
      <c r="C725" s="19"/>
      <c r="D725" s="19"/>
      <c r="E725" s="19"/>
      <c r="F725" s="2"/>
      <c r="G725" s="20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62"/>
        <v/>
      </c>
      <c r="Z725" s="23" t="str">
        <f t="shared" si="62"/>
        <v/>
      </c>
      <c r="AA725" s="19">
        <f t="shared" si="64"/>
        <v>0</v>
      </c>
      <c r="AB725" s="19">
        <f t="shared" si="65"/>
        <v>0</v>
      </c>
      <c r="AC725" s="19">
        <f t="shared" si="66"/>
        <v>0</v>
      </c>
      <c r="AD725" s="23" t="str">
        <f t="shared" si="67"/>
        <v/>
      </c>
      <c r="AE725" s="23" t="str">
        <f t="shared" si="67"/>
        <v/>
      </c>
    </row>
    <row r="726" spans="2:31" x14ac:dyDescent="0.25">
      <c r="B726" s="18" t="str">
        <f t="shared" si="63"/>
        <v/>
      </c>
      <c r="C726" s="19"/>
      <c r="D726" s="19"/>
      <c r="E726" s="19"/>
      <c r="F726" s="2"/>
      <c r="G726" s="20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62"/>
        <v/>
      </c>
      <c r="Z726" s="23" t="str">
        <f t="shared" si="62"/>
        <v/>
      </c>
      <c r="AA726" s="19">
        <f t="shared" si="64"/>
        <v>0</v>
      </c>
      <c r="AB726" s="19">
        <f t="shared" si="65"/>
        <v>0</v>
      </c>
      <c r="AC726" s="19">
        <f t="shared" si="66"/>
        <v>0</v>
      </c>
      <c r="AD726" s="23" t="str">
        <f t="shared" si="67"/>
        <v/>
      </c>
      <c r="AE726" s="23" t="str">
        <f t="shared" si="67"/>
        <v/>
      </c>
    </row>
    <row r="727" spans="2:31" x14ac:dyDescent="0.25">
      <c r="B727" s="18" t="str">
        <f t="shared" si="63"/>
        <v/>
      </c>
      <c r="C727" s="19"/>
      <c r="D727" s="19"/>
      <c r="E727" s="19"/>
      <c r="F727" s="2"/>
      <c r="G727" s="20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Z790" si="68">IF(M727&lt;&gt;"",$H727*M727,"")</f>
        <v/>
      </c>
      <c r="Z727" s="23" t="str">
        <f t="shared" si="68"/>
        <v/>
      </c>
      <c r="AA727" s="19">
        <f t="shared" si="64"/>
        <v>0</v>
      </c>
      <c r="AB727" s="19">
        <f t="shared" si="65"/>
        <v>0</v>
      </c>
      <c r="AC727" s="19">
        <f t="shared" si="66"/>
        <v>0</v>
      </c>
      <c r="AD727" s="23" t="str">
        <f t="shared" si="67"/>
        <v/>
      </c>
      <c r="AE727" s="23" t="str">
        <f t="shared" si="67"/>
        <v/>
      </c>
    </row>
    <row r="728" spans="2:31" x14ac:dyDescent="0.25">
      <c r="B728" s="18" t="str">
        <f t="shared" ref="B728:B791" si="69">IF(G728="","",B727+1)</f>
        <v/>
      </c>
      <c r="C728" s="19"/>
      <c r="D728" s="19"/>
      <c r="E728" s="19"/>
      <c r="F728" s="2"/>
      <c r="G728" s="20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68"/>
        <v/>
      </c>
      <c r="Z728" s="23" t="str">
        <f t="shared" si="68"/>
        <v/>
      </c>
      <c r="AA728" s="19">
        <f t="shared" ref="AA728:AA791" si="70">IF(OR(M728&lt;&gt;"",N728&lt;&gt;""),1,0)</f>
        <v>0</v>
      </c>
      <c r="AB728" s="19">
        <f t="shared" ref="AB728:AB791" si="71">IF(M728&lt;&gt;0,1,0)</f>
        <v>0</v>
      </c>
      <c r="AC728" s="19">
        <f t="shared" ref="AC728:AC791" si="72">IF(N728&lt;&gt;0,1,0)</f>
        <v>0</v>
      </c>
      <c r="AD728" s="23" t="str">
        <f t="shared" ref="AD728:AE791" si="73">IF(W728&lt;&gt;"",$H728*W728,"")</f>
        <v/>
      </c>
      <c r="AE728" s="23" t="str">
        <f t="shared" si="73"/>
        <v/>
      </c>
    </row>
    <row r="729" spans="2:31" x14ac:dyDescent="0.25">
      <c r="B729" s="18" t="str">
        <f t="shared" si="69"/>
        <v/>
      </c>
      <c r="C729" s="19"/>
      <c r="D729" s="19"/>
      <c r="E729" s="19"/>
      <c r="F729" s="2"/>
      <c r="G729" s="20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68"/>
        <v/>
      </c>
      <c r="Z729" s="23" t="str">
        <f t="shared" si="68"/>
        <v/>
      </c>
      <c r="AA729" s="19">
        <f t="shared" si="70"/>
        <v>0</v>
      </c>
      <c r="AB729" s="19">
        <f t="shared" si="71"/>
        <v>0</v>
      </c>
      <c r="AC729" s="19">
        <f t="shared" si="72"/>
        <v>0</v>
      </c>
      <c r="AD729" s="23" t="str">
        <f t="shared" si="73"/>
        <v/>
      </c>
      <c r="AE729" s="23" t="str">
        <f t="shared" si="73"/>
        <v/>
      </c>
    </row>
    <row r="730" spans="2:31" x14ac:dyDescent="0.25">
      <c r="B730" s="18" t="str">
        <f t="shared" si="69"/>
        <v/>
      </c>
      <c r="C730" s="19"/>
      <c r="D730" s="19"/>
      <c r="E730" s="19"/>
      <c r="F730" s="2"/>
      <c r="G730" s="20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68"/>
        <v/>
      </c>
      <c r="Z730" s="23" t="str">
        <f t="shared" si="68"/>
        <v/>
      </c>
      <c r="AA730" s="19">
        <f t="shared" si="70"/>
        <v>0</v>
      </c>
      <c r="AB730" s="19">
        <f t="shared" si="71"/>
        <v>0</v>
      </c>
      <c r="AC730" s="19">
        <f t="shared" si="72"/>
        <v>0</v>
      </c>
      <c r="AD730" s="23" t="str">
        <f t="shared" si="73"/>
        <v/>
      </c>
      <c r="AE730" s="23" t="str">
        <f t="shared" si="73"/>
        <v/>
      </c>
    </row>
    <row r="731" spans="2:31" x14ac:dyDescent="0.25">
      <c r="B731" s="18" t="str">
        <f t="shared" si="69"/>
        <v/>
      </c>
      <c r="C731" s="19"/>
      <c r="D731" s="19"/>
      <c r="E731" s="19"/>
      <c r="F731" s="2"/>
      <c r="G731" s="20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68"/>
        <v/>
      </c>
      <c r="Z731" s="23" t="str">
        <f t="shared" si="68"/>
        <v/>
      </c>
      <c r="AA731" s="19">
        <f t="shared" si="70"/>
        <v>0</v>
      </c>
      <c r="AB731" s="19">
        <f t="shared" si="71"/>
        <v>0</v>
      </c>
      <c r="AC731" s="19">
        <f t="shared" si="72"/>
        <v>0</v>
      </c>
      <c r="AD731" s="23" t="str">
        <f t="shared" si="73"/>
        <v/>
      </c>
      <c r="AE731" s="23" t="str">
        <f t="shared" si="73"/>
        <v/>
      </c>
    </row>
    <row r="732" spans="2:31" x14ac:dyDescent="0.25">
      <c r="B732" s="18" t="str">
        <f t="shared" si="69"/>
        <v/>
      </c>
      <c r="C732" s="19"/>
      <c r="D732" s="19"/>
      <c r="E732" s="19"/>
      <c r="F732" s="2"/>
      <c r="G732" s="20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68"/>
        <v/>
      </c>
      <c r="Z732" s="23" t="str">
        <f t="shared" si="68"/>
        <v/>
      </c>
      <c r="AA732" s="19">
        <f t="shared" si="70"/>
        <v>0</v>
      </c>
      <c r="AB732" s="19">
        <f t="shared" si="71"/>
        <v>0</v>
      </c>
      <c r="AC732" s="19">
        <f t="shared" si="72"/>
        <v>0</v>
      </c>
      <c r="AD732" s="23" t="str">
        <f t="shared" si="73"/>
        <v/>
      </c>
      <c r="AE732" s="23" t="str">
        <f t="shared" si="73"/>
        <v/>
      </c>
    </row>
    <row r="733" spans="2:31" x14ac:dyDescent="0.25">
      <c r="B733" s="18" t="str">
        <f t="shared" si="69"/>
        <v/>
      </c>
      <c r="C733" s="19"/>
      <c r="D733" s="19"/>
      <c r="E733" s="19"/>
      <c r="F733" s="2"/>
      <c r="G733" s="20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68"/>
        <v/>
      </c>
      <c r="Z733" s="23" t="str">
        <f t="shared" si="68"/>
        <v/>
      </c>
      <c r="AA733" s="19">
        <f t="shared" si="70"/>
        <v>0</v>
      </c>
      <c r="AB733" s="19">
        <f t="shared" si="71"/>
        <v>0</v>
      </c>
      <c r="AC733" s="19">
        <f t="shared" si="72"/>
        <v>0</v>
      </c>
      <c r="AD733" s="23" t="str">
        <f t="shared" si="73"/>
        <v/>
      </c>
      <c r="AE733" s="23" t="str">
        <f t="shared" si="73"/>
        <v/>
      </c>
    </row>
    <row r="734" spans="2:31" x14ac:dyDescent="0.25">
      <c r="B734" s="18" t="str">
        <f t="shared" si="69"/>
        <v/>
      </c>
      <c r="C734" s="19"/>
      <c r="D734" s="19"/>
      <c r="E734" s="19"/>
      <c r="F734" s="2"/>
      <c r="G734" s="20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68"/>
        <v/>
      </c>
      <c r="Z734" s="23" t="str">
        <f t="shared" si="68"/>
        <v/>
      </c>
      <c r="AA734" s="19">
        <f t="shared" si="70"/>
        <v>0</v>
      </c>
      <c r="AB734" s="19">
        <f t="shared" si="71"/>
        <v>0</v>
      </c>
      <c r="AC734" s="19">
        <f t="shared" si="72"/>
        <v>0</v>
      </c>
      <c r="AD734" s="23" t="str">
        <f t="shared" si="73"/>
        <v/>
      </c>
      <c r="AE734" s="23" t="str">
        <f t="shared" si="73"/>
        <v/>
      </c>
    </row>
    <row r="735" spans="2:31" x14ac:dyDescent="0.25">
      <c r="B735" s="18" t="str">
        <f t="shared" si="69"/>
        <v/>
      </c>
      <c r="C735" s="19"/>
      <c r="D735" s="19"/>
      <c r="E735" s="19"/>
      <c r="F735" s="2"/>
      <c r="G735" s="20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68"/>
        <v/>
      </c>
      <c r="Z735" s="23" t="str">
        <f t="shared" si="68"/>
        <v/>
      </c>
      <c r="AA735" s="19">
        <f t="shared" si="70"/>
        <v>0</v>
      </c>
      <c r="AB735" s="19">
        <f t="shared" si="71"/>
        <v>0</v>
      </c>
      <c r="AC735" s="19">
        <f t="shared" si="72"/>
        <v>0</v>
      </c>
      <c r="AD735" s="23" t="str">
        <f t="shared" si="73"/>
        <v/>
      </c>
      <c r="AE735" s="23" t="str">
        <f t="shared" si="73"/>
        <v/>
      </c>
    </row>
    <row r="736" spans="2:31" x14ac:dyDescent="0.25">
      <c r="B736" s="18" t="str">
        <f t="shared" si="69"/>
        <v/>
      </c>
      <c r="C736" s="19"/>
      <c r="D736" s="19"/>
      <c r="E736" s="19"/>
      <c r="F736" s="2"/>
      <c r="G736" s="20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68"/>
        <v/>
      </c>
      <c r="Z736" s="23" t="str">
        <f t="shared" si="68"/>
        <v/>
      </c>
      <c r="AA736" s="19">
        <f t="shared" si="70"/>
        <v>0</v>
      </c>
      <c r="AB736" s="19">
        <f t="shared" si="71"/>
        <v>0</v>
      </c>
      <c r="AC736" s="19">
        <f t="shared" si="72"/>
        <v>0</v>
      </c>
      <c r="AD736" s="23" t="str">
        <f t="shared" si="73"/>
        <v/>
      </c>
      <c r="AE736" s="23" t="str">
        <f t="shared" si="73"/>
        <v/>
      </c>
    </row>
    <row r="737" spans="2:31" x14ac:dyDescent="0.25">
      <c r="B737" s="18" t="str">
        <f t="shared" si="69"/>
        <v/>
      </c>
      <c r="C737" s="19"/>
      <c r="D737" s="19"/>
      <c r="E737" s="19"/>
      <c r="F737" s="2"/>
      <c r="G737" s="20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68"/>
        <v/>
      </c>
      <c r="Z737" s="23" t="str">
        <f t="shared" si="68"/>
        <v/>
      </c>
      <c r="AA737" s="19">
        <f t="shared" si="70"/>
        <v>0</v>
      </c>
      <c r="AB737" s="19">
        <f t="shared" si="71"/>
        <v>0</v>
      </c>
      <c r="AC737" s="19">
        <f t="shared" si="72"/>
        <v>0</v>
      </c>
      <c r="AD737" s="23" t="str">
        <f t="shared" si="73"/>
        <v/>
      </c>
      <c r="AE737" s="23" t="str">
        <f t="shared" si="73"/>
        <v/>
      </c>
    </row>
    <row r="738" spans="2:31" x14ac:dyDescent="0.25">
      <c r="B738" s="18" t="str">
        <f t="shared" si="69"/>
        <v/>
      </c>
      <c r="C738" s="19"/>
      <c r="D738" s="19"/>
      <c r="E738" s="19"/>
      <c r="F738" s="2"/>
      <c r="G738" s="20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68"/>
        <v/>
      </c>
      <c r="Z738" s="23" t="str">
        <f t="shared" si="68"/>
        <v/>
      </c>
      <c r="AA738" s="19">
        <f t="shared" si="70"/>
        <v>0</v>
      </c>
      <c r="AB738" s="19">
        <f t="shared" si="71"/>
        <v>0</v>
      </c>
      <c r="AC738" s="19">
        <f t="shared" si="72"/>
        <v>0</v>
      </c>
      <c r="AD738" s="23" t="str">
        <f t="shared" si="73"/>
        <v/>
      </c>
      <c r="AE738" s="23" t="str">
        <f t="shared" si="73"/>
        <v/>
      </c>
    </row>
    <row r="739" spans="2:31" x14ac:dyDescent="0.25">
      <c r="B739" s="18" t="str">
        <f t="shared" si="69"/>
        <v/>
      </c>
      <c r="C739" s="19"/>
      <c r="D739" s="19"/>
      <c r="E739" s="19"/>
      <c r="F739" s="2"/>
      <c r="G739" s="20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68"/>
        <v/>
      </c>
      <c r="Z739" s="23" t="str">
        <f t="shared" si="68"/>
        <v/>
      </c>
      <c r="AA739" s="19">
        <f t="shared" si="70"/>
        <v>0</v>
      </c>
      <c r="AB739" s="19">
        <f t="shared" si="71"/>
        <v>0</v>
      </c>
      <c r="AC739" s="19">
        <f t="shared" si="72"/>
        <v>0</v>
      </c>
      <c r="AD739" s="23" t="str">
        <f t="shared" si="73"/>
        <v/>
      </c>
      <c r="AE739" s="23" t="str">
        <f t="shared" si="73"/>
        <v/>
      </c>
    </row>
    <row r="740" spans="2:31" x14ac:dyDescent="0.25">
      <c r="B740" s="18" t="str">
        <f t="shared" si="69"/>
        <v/>
      </c>
      <c r="C740" s="19"/>
      <c r="D740" s="19"/>
      <c r="E740" s="19"/>
      <c r="F740" s="2"/>
      <c r="G740" s="20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68"/>
        <v/>
      </c>
      <c r="Z740" s="23" t="str">
        <f t="shared" si="68"/>
        <v/>
      </c>
      <c r="AA740" s="19">
        <f t="shared" si="70"/>
        <v>0</v>
      </c>
      <c r="AB740" s="19">
        <f t="shared" si="71"/>
        <v>0</v>
      </c>
      <c r="AC740" s="19">
        <f t="shared" si="72"/>
        <v>0</v>
      </c>
      <c r="AD740" s="23" t="str">
        <f t="shared" si="73"/>
        <v/>
      </c>
      <c r="AE740" s="23" t="str">
        <f t="shared" si="73"/>
        <v/>
      </c>
    </row>
    <row r="741" spans="2:31" x14ac:dyDescent="0.25">
      <c r="B741" s="18" t="str">
        <f t="shared" si="69"/>
        <v/>
      </c>
      <c r="C741" s="19"/>
      <c r="D741" s="19"/>
      <c r="E741" s="19"/>
      <c r="F741" s="2"/>
      <c r="G741" s="20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68"/>
        <v/>
      </c>
      <c r="Z741" s="23" t="str">
        <f t="shared" si="68"/>
        <v/>
      </c>
      <c r="AA741" s="19">
        <f t="shared" si="70"/>
        <v>0</v>
      </c>
      <c r="AB741" s="19">
        <f t="shared" si="71"/>
        <v>0</v>
      </c>
      <c r="AC741" s="19">
        <f t="shared" si="72"/>
        <v>0</v>
      </c>
      <c r="AD741" s="23" t="str">
        <f t="shared" si="73"/>
        <v/>
      </c>
      <c r="AE741" s="23" t="str">
        <f t="shared" si="73"/>
        <v/>
      </c>
    </row>
    <row r="742" spans="2:31" x14ac:dyDescent="0.25">
      <c r="B742" s="18" t="str">
        <f t="shared" si="69"/>
        <v/>
      </c>
      <c r="C742" s="19"/>
      <c r="D742" s="19"/>
      <c r="E742" s="19"/>
      <c r="F742" s="2"/>
      <c r="G742" s="20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68"/>
        <v/>
      </c>
      <c r="Z742" s="23" t="str">
        <f t="shared" si="68"/>
        <v/>
      </c>
      <c r="AA742" s="19">
        <f t="shared" si="70"/>
        <v>0</v>
      </c>
      <c r="AB742" s="19">
        <f t="shared" si="71"/>
        <v>0</v>
      </c>
      <c r="AC742" s="19">
        <f t="shared" si="72"/>
        <v>0</v>
      </c>
      <c r="AD742" s="23" t="str">
        <f t="shared" si="73"/>
        <v/>
      </c>
      <c r="AE742" s="23" t="str">
        <f t="shared" si="73"/>
        <v/>
      </c>
    </row>
    <row r="743" spans="2:31" x14ac:dyDescent="0.25">
      <c r="B743" s="18" t="str">
        <f t="shared" si="69"/>
        <v/>
      </c>
      <c r="C743" s="19"/>
      <c r="D743" s="19"/>
      <c r="E743" s="19"/>
      <c r="F743" s="2"/>
      <c r="G743" s="20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68"/>
        <v/>
      </c>
      <c r="Z743" s="23" t="str">
        <f t="shared" si="68"/>
        <v/>
      </c>
      <c r="AA743" s="19">
        <f t="shared" si="70"/>
        <v>0</v>
      </c>
      <c r="AB743" s="19">
        <f t="shared" si="71"/>
        <v>0</v>
      </c>
      <c r="AC743" s="19">
        <f t="shared" si="72"/>
        <v>0</v>
      </c>
      <c r="AD743" s="23" t="str">
        <f t="shared" si="73"/>
        <v/>
      </c>
      <c r="AE743" s="23" t="str">
        <f t="shared" si="73"/>
        <v/>
      </c>
    </row>
    <row r="744" spans="2:31" x14ac:dyDescent="0.25">
      <c r="B744" s="18" t="str">
        <f t="shared" si="69"/>
        <v/>
      </c>
      <c r="C744" s="19"/>
      <c r="D744" s="19"/>
      <c r="E744" s="19"/>
      <c r="F744" s="2"/>
      <c r="G744" s="20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68"/>
        <v/>
      </c>
      <c r="Z744" s="23" t="str">
        <f t="shared" si="68"/>
        <v/>
      </c>
      <c r="AA744" s="19">
        <f t="shared" si="70"/>
        <v>0</v>
      </c>
      <c r="AB744" s="19">
        <f t="shared" si="71"/>
        <v>0</v>
      </c>
      <c r="AC744" s="19">
        <f t="shared" si="72"/>
        <v>0</v>
      </c>
      <c r="AD744" s="23" t="str">
        <f t="shared" si="73"/>
        <v/>
      </c>
      <c r="AE744" s="23" t="str">
        <f t="shared" si="73"/>
        <v/>
      </c>
    </row>
    <row r="745" spans="2:31" x14ac:dyDescent="0.25">
      <c r="B745" s="18" t="str">
        <f t="shared" si="69"/>
        <v/>
      </c>
      <c r="C745" s="19"/>
      <c r="D745" s="19"/>
      <c r="E745" s="19"/>
      <c r="F745" s="2"/>
      <c r="G745" s="20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68"/>
        <v/>
      </c>
      <c r="Z745" s="23" t="str">
        <f t="shared" si="68"/>
        <v/>
      </c>
      <c r="AA745" s="19">
        <f t="shared" si="70"/>
        <v>0</v>
      </c>
      <c r="AB745" s="19">
        <f t="shared" si="71"/>
        <v>0</v>
      </c>
      <c r="AC745" s="19">
        <f t="shared" si="72"/>
        <v>0</v>
      </c>
      <c r="AD745" s="23" t="str">
        <f t="shared" si="73"/>
        <v/>
      </c>
      <c r="AE745" s="23" t="str">
        <f t="shared" si="73"/>
        <v/>
      </c>
    </row>
    <row r="746" spans="2:31" x14ac:dyDescent="0.25">
      <c r="B746" s="18" t="str">
        <f t="shared" si="69"/>
        <v/>
      </c>
      <c r="C746" s="19"/>
      <c r="D746" s="19"/>
      <c r="E746" s="19"/>
      <c r="F746" s="2"/>
      <c r="G746" s="20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68"/>
        <v/>
      </c>
      <c r="Z746" s="23" t="str">
        <f t="shared" si="68"/>
        <v/>
      </c>
      <c r="AA746" s="19">
        <f t="shared" si="70"/>
        <v>0</v>
      </c>
      <c r="AB746" s="19">
        <f t="shared" si="71"/>
        <v>0</v>
      </c>
      <c r="AC746" s="19">
        <f t="shared" si="72"/>
        <v>0</v>
      </c>
      <c r="AD746" s="23" t="str">
        <f t="shared" si="73"/>
        <v/>
      </c>
      <c r="AE746" s="23" t="str">
        <f t="shared" si="73"/>
        <v/>
      </c>
    </row>
    <row r="747" spans="2:31" x14ac:dyDescent="0.25">
      <c r="B747" s="18" t="str">
        <f t="shared" si="69"/>
        <v/>
      </c>
      <c r="C747" s="19"/>
      <c r="D747" s="19"/>
      <c r="E747" s="19"/>
      <c r="F747" s="2"/>
      <c r="G747" s="20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68"/>
        <v/>
      </c>
      <c r="Z747" s="23" t="str">
        <f t="shared" si="68"/>
        <v/>
      </c>
      <c r="AA747" s="19">
        <f t="shared" si="70"/>
        <v>0</v>
      </c>
      <c r="AB747" s="19">
        <f t="shared" si="71"/>
        <v>0</v>
      </c>
      <c r="AC747" s="19">
        <f t="shared" si="72"/>
        <v>0</v>
      </c>
      <c r="AD747" s="23" t="str">
        <f t="shared" si="73"/>
        <v/>
      </c>
      <c r="AE747" s="23" t="str">
        <f t="shared" si="73"/>
        <v/>
      </c>
    </row>
    <row r="748" spans="2:31" x14ac:dyDescent="0.25">
      <c r="B748" s="18" t="str">
        <f t="shared" si="69"/>
        <v/>
      </c>
      <c r="C748" s="19"/>
      <c r="D748" s="19"/>
      <c r="E748" s="19"/>
      <c r="F748" s="2"/>
      <c r="G748" s="20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68"/>
        <v/>
      </c>
      <c r="Z748" s="23" t="str">
        <f t="shared" si="68"/>
        <v/>
      </c>
      <c r="AA748" s="19">
        <f t="shared" si="70"/>
        <v>0</v>
      </c>
      <c r="AB748" s="19">
        <f t="shared" si="71"/>
        <v>0</v>
      </c>
      <c r="AC748" s="19">
        <f t="shared" si="72"/>
        <v>0</v>
      </c>
      <c r="AD748" s="23" t="str">
        <f t="shared" si="73"/>
        <v/>
      </c>
      <c r="AE748" s="23" t="str">
        <f t="shared" si="73"/>
        <v/>
      </c>
    </row>
    <row r="749" spans="2:31" x14ac:dyDescent="0.25">
      <c r="B749" s="18" t="str">
        <f t="shared" si="69"/>
        <v/>
      </c>
      <c r="C749" s="19"/>
      <c r="D749" s="19"/>
      <c r="E749" s="19"/>
      <c r="F749" s="2"/>
      <c r="G749" s="20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68"/>
        <v/>
      </c>
      <c r="Z749" s="23" t="str">
        <f t="shared" si="68"/>
        <v/>
      </c>
      <c r="AA749" s="19">
        <f t="shared" si="70"/>
        <v>0</v>
      </c>
      <c r="AB749" s="19">
        <f t="shared" si="71"/>
        <v>0</v>
      </c>
      <c r="AC749" s="19">
        <f t="shared" si="72"/>
        <v>0</v>
      </c>
      <c r="AD749" s="23" t="str">
        <f t="shared" si="73"/>
        <v/>
      </c>
      <c r="AE749" s="23" t="str">
        <f t="shared" si="73"/>
        <v/>
      </c>
    </row>
    <row r="750" spans="2:31" x14ac:dyDescent="0.25">
      <c r="B750" s="18" t="str">
        <f t="shared" si="69"/>
        <v/>
      </c>
      <c r="C750" s="19"/>
      <c r="D750" s="19"/>
      <c r="E750" s="19"/>
      <c r="F750" s="2"/>
      <c r="G750" s="20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68"/>
        <v/>
      </c>
      <c r="Z750" s="23" t="str">
        <f t="shared" si="68"/>
        <v/>
      </c>
      <c r="AA750" s="19">
        <f t="shared" si="70"/>
        <v>0</v>
      </c>
      <c r="AB750" s="19">
        <f t="shared" si="71"/>
        <v>0</v>
      </c>
      <c r="AC750" s="19">
        <f t="shared" si="72"/>
        <v>0</v>
      </c>
      <c r="AD750" s="23" t="str">
        <f t="shared" si="73"/>
        <v/>
      </c>
      <c r="AE750" s="23" t="str">
        <f t="shared" si="73"/>
        <v/>
      </c>
    </row>
    <row r="751" spans="2:31" x14ac:dyDescent="0.25">
      <c r="B751" s="18" t="str">
        <f t="shared" si="69"/>
        <v/>
      </c>
      <c r="C751" s="19"/>
      <c r="D751" s="19"/>
      <c r="E751" s="19"/>
      <c r="F751" s="2"/>
      <c r="G751" s="20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68"/>
        <v/>
      </c>
      <c r="Z751" s="23" t="str">
        <f t="shared" si="68"/>
        <v/>
      </c>
      <c r="AA751" s="19">
        <f t="shared" si="70"/>
        <v>0</v>
      </c>
      <c r="AB751" s="19">
        <f t="shared" si="71"/>
        <v>0</v>
      </c>
      <c r="AC751" s="19">
        <f t="shared" si="72"/>
        <v>0</v>
      </c>
      <c r="AD751" s="23" t="str">
        <f t="shared" si="73"/>
        <v/>
      </c>
      <c r="AE751" s="23" t="str">
        <f t="shared" si="73"/>
        <v/>
      </c>
    </row>
    <row r="752" spans="2:31" x14ac:dyDescent="0.25">
      <c r="B752" s="18" t="str">
        <f t="shared" si="69"/>
        <v/>
      </c>
      <c r="C752" s="19"/>
      <c r="D752" s="19"/>
      <c r="E752" s="19"/>
      <c r="F752" s="2"/>
      <c r="G752" s="20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68"/>
        <v/>
      </c>
      <c r="Z752" s="23" t="str">
        <f t="shared" si="68"/>
        <v/>
      </c>
      <c r="AA752" s="19">
        <f t="shared" si="70"/>
        <v>0</v>
      </c>
      <c r="AB752" s="19">
        <f t="shared" si="71"/>
        <v>0</v>
      </c>
      <c r="AC752" s="19">
        <f t="shared" si="72"/>
        <v>0</v>
      </c>
      <c r="AD752" s="23" t="str">
        <f t="shared" si="73"/>
        <v/>
      </c>
      <c r="AE752" s="23" t="str">
        <f t="shared" si="73"/>
        <v/>
      </c>
    </row>
    <row r="753" spans="2:31" x14ac:dyDescent="0.25">
      <c r="B753" s="18" t="str">
        <f t="shared" si="69"/>
        <v/>
      </c>
      <c r="C753" s="19"/>
      <c r="D753" s="19"/>
      <c r="E753" s="19"/>
      <c r="F753" s="2"/>
      <c r="G753" s="20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68"/>
        <v/>
      </c>
      <c r="Z753" s="23" t="str">
        <f t="shared" si="68"/>
        <v/>
      </c>
      <c r="AA753" s="19">
        <f t="shared" si="70"/>
        <v>0</v>
      </c>
      <c r="AB753" s="19">
        <f t="shared" si="71"/>
        <v>0</v>
      </c>
      <c r="AC753" s="19">
        <f t="shared" si="72"/>
        <v>0</v>
      </c>
      <c r="AD753" s="23" t="str">
        <f t="shared" si="73"/>
        <v/>
      </c>
      <c r="AE753" s="23" t="str">
        <f t="shared" si="73"/>
        <v/>
      </c>
    </row>
    <row r="754" spans="2:31" x14ac:dyDescent="0.25">
      <c r="B754" s="18" t="str">
        <f t="shared" si="69"/>
        <v/>
      </c>
      <c r="C754" s="19"/>
      <c r="D754" s="19"/>
      <c r="E754" s="19"/>
      <c r="F754" s="2"/>
      <c r="G754" s="20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68"/>
        <v/>
      </c>
      <c r="Z754" s="23" t="str">
        <f t="shared" si="68"/>
        <v/>
      </c>
      <c r="AA754" s="19">
        <f t="shared" si="70"/>
        <v>0</v>
      </c>
      <c r="AB754" s="19">
        <f t="shared" si="71"/>
        <v>0</v>
      </c>
      <c r="AC754" s="19">
        <f t="shared" si="72"/>
        <v>0</v>
      </c>
      <c r="AD754" s="23" t="str">
        <f t="shared" si="73"/>
        <v/>
      </c>
      <c r="AE754" s="23" t="str">
        <f t="shared" si="73"/>
        <v/>
      </c>
    </row>
    <row r="755" spans="2:31" x14ac:dyDescent="0.25">
      <c r="B755" s="18" t="str">
        <f t="shared" si="69"/>
        <v/>
      </c>
      <c r="C755" s="19"/>
      <c r="D755" s="19"/>
      <c r="E755" s="19"/>
      <c r="F755" s="2"/>
      <c r="G755" s="20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68"/>
        <v/>
      </c>
      <c r="Z755" s="23" t="str">
        <f t="shared" si="68"/>
        <v/>
      </c>
      <c r="AA755" s="19">
        <f t="shared" si="70"/>
        <v>0</v>
      </c>
      <c r="AB755" s="19">
        <f t="shared" si="71"/>
        <v>0</v>
      </c>
      <c r="AC755" s="19">
        <f t="shared" si="72"/>
        <v>0</v>
      </c>
      <c r="AD755" s="23" t="str">
        <f t="shared" si="73"/>
        <v/>
      </c>
      <c r="AE755" s="23" t="str">
        <f t="shared" si="73"/>
        <v/>
      </c>
    </row>
    <row r="756" spans="2:31" x14ac:dyDescent="0.25">
      <c r="B756" s="18" t="str">
        <f t="shared" si="69"/>
        <v/>
      </c>
      <c r="C756" s="19"/>
      <c r="D756" s="19"/>
      <c r="E756" s="19"/>
      <c r="F756" s="2"/>
      <c r="G756" s="20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68"/>
        <v/>
      </c>
      <c r="Z756" s="23" t="str">
        <f t="shared" si="68"/>
        <v/>
      </c>
      <c r="AA756" s="19">
        <f t="shared" si="70"/>
        <v>0</v>
      </c>
      <c r="AB756" s="19">
        <f t="shared" si="71"/>
        <v>0</v>
      </c>
      <c r="AC756" s="19">
        <f t="shared" si="72"/>
        <v>0</v>
      </c>
      <c r="AD756" s="23" t="str">
        <f t="shared" si="73"/>
        <v/>
      </c>
      <c r="AE756" s="23" t="str">
        <f t="shared" si="73"/>
        <v/>
      </c>
    </row>
    <row r="757" spans="2:31" x14ac:dyDescent="0.25">
      <c r="B757" s="18" t="str">
        <f t="shared" si="69"/>
        <v/>
      </c>
      <c r="C757" s="19"/>
      <c r="D757" s="19"/>
      <c r="E757" s="19"/>
      <c r="F757" s="2"/>
      <c r="G757" s="20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68"/>
        <v/>
      </c>
      <c r="Z757" s="23" t="str">
        <f t="shared" si="68"/>
        <v/>
      </c>
      <c r="AA757" s="19">
        <f t="shared" si="70"/>
        <v>0</v>
      </c>
      <c r="AB757" s="19">
        <f t="shared" si="71"/>
        <v>0</v>
      </c>
      <c r="AC757" s="19">
        <f t="shared" si="72"/>
        <v>0</v>
      </c>
      <c r="AD757" s="23" t="str">
        <f t="shared" si="73"/>
        <v/>
      </c>
      <c r="AE757" s="23" t="str">
        <f t="shared" si="73"/>
        <v/>
      </c>
    </row>
    <row r="758" spans="2:31" x14ac:dyDescent="0.25">
      <c r="B758" s="18" t="str">
        <f t="shared" si="69"/>
        <v/>
      </c>
      <c r="C758" s="19"/>
      <c r="D758" s="19"/>
      <c r="E758" s="19"/>
      <c r="F758" s="2"/>
      <c r="G758" s="20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68"/>
        <v/>
      </c>
      <c r="Z758" s="23" t="str">
        <f t="shared" si="68"/>
        <v/>
      </c>
      <c r="AA758" s="19">
        <f t="shared" si="70"/>
        <v>0</v>
      </c>
      <c r="AB758" s="19">
        <f t="shared" si="71"/>
        <v>0</v>
      </c>
      <c r="AC758" s="19">
        <f t="shared" si="72"/>
        <v>0</v>
      </c>
      <c r="AD758" s="23" t="str">
        <f t="shared" si="73"/>
        <v/>
      </c>
      <c r="AE758" s="23" t="str">
        <f t="shared" si="73"/>
        <v/>
      </c>
    </row>
    <row r="759" spans="2:31" x14ac:dyDescent="0.25">
      <c r="B759" s="18" t="str">
        <f t="shared" si="69"/>
        <v/>
      </c>
      <c r="C759" s="19"/>
      <c r="D759" s="19"/>
      <c r="E759" s="19"/>
      <c r="F759" s="2"/>
      <c r="G759" s="20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68"/>
        <v/>
      </c>
      <c r="Z759" s="23" t="str">
        <f t="shared" si="68"/>
        <v/>
      </c>
      <c r="AA759" s="19">
        <f t="shared" si="70"/>
        <v>0</v>
      </c>
      <c r="AB759" s="19">
        <f t="shared" si="71"/>
        <v>0</v>
      </c>
      <c r="AC759" s="19">
        <f t="shared" si="72"/>
        <v>0</v>
      </c>
      <c r="AD759" s="23" t="str">
        <f t="shared" si="73"/>
        <v/>
      </c>
      <c r="AE759" s="23" t="str">
        <f t="shared" si="73"/>
        <v/>
      </c>
    </row>
    <row r="760" spans="2:31" x14ac:dyDescent="0.25">
      <c r="B760" s="18" t="str">
        <f t="shared" si="69"/>
        <v/>
      </c>
      <c r="C760" s="19"/>
      <c r="D760" s="19"/>
      <c r="E760" s="19"/>
      <c r="F760" s="2"/>
      <c r="G760" s="20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68"/>
        <v/>
      </c>
      <c r="Z760" s="23" t="str">
        <f t="shared" si="68"/>
        <v/>
      </c>
      <c r="AA760" s="19">
        <f t="shared" si="70"/>
        <v>0</v>
      </c>
      <c r="AB760" s="19">
        <f t="shared" si="71"/>
        <v>0</v>
      </c>
      <c r="AC760" s="19">
        <f t="shared" si="72"/>
        <v>0</v>
      </c>
      <c r="AD760" s="23" t="str">
        <f t="shared" si="73"/>
        <v/>
      </c>
      <c r="AE760" s="23" t="str">
        <f t="shared" si="73"/>
        <v/>
      </c>
    </row>
    <row r="761" spans="2:31" x14ac:dyDescent="0.25">
      <c r="B761" s="18" t="str">
        <f t="shared" si="69"/>
        <v/>
      </c>
      <c r="C761" s="19"/>
      <c r="D761" s="19"/>
      <c r="E761" s="19"/>
      <c r="F761" s="2"/>
      <c r="G761" s="20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68"/>
        <v/>
      </c>
      <c r="Z761" s="23" t="str">
        <f t="shared" si="68"/>
        <v/>
      </c>
      <c r="AA761" s="19">
        <f t="shared" si="70"/>
        <v>0</v>
      </c>
      <c r="AB761" s="19">
        <f t="shared" si="71"/>
        <v>0</v>
      </c>
      <c r="AC761" s="19">
        <f t="shared" si="72"/>
        <v>0</v>
      </c>
      <c r="AD761" s="23" t="str">
        <f t="shared" si="73"/>
        <v/>
      </c>
      <c r="AE761" s="23" t="str">
        <f t="shared" si="73"/>
        <v/>
      </c>
    </row>
    <row r="762" spans="2:31" x14ac:dyDescent="0.25">
      <c r="B762" s="18" t="str">
        <f t="shared" si="69"/>
        <v/>
      </c>
      <c r="C762" s="19"/>
      <c r="D762" s="19"/>
      <c r="E762" s="19"/>
      <c r="F762" s="2"/>
      <c r="G762" s="20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68"/>
        <v/>
      </c>
      <c r="Z762" s="23" t="str">
        <f t="shared" si="68"/>
        <v/>
      </c>
      <c r="AA762" s="19">
        <f t="shared" si="70"/>
        <v>0</v>
      </c>
      <c r="AB762" s="19">
        <f t="shared" si="71"/>
        <v>0</v>
      </c>
      <c r="AC762" s="19">
        <f t="shared" si="72"/>
        <v>0</v>
      </c>
      <c r="AD762" s="23" t="str">
        <f t="shared" si="73"/>
        <v/>
      </c>
      <c r="AE762" s="23" t="str">
        <f t="shared" si="73"/>
        <v/>
      </c>
    </row>
    <row r="763" spans="2:31" x14ac:dyDescent="0.25">
      <c r="B763" s="18" t="str">
        <f t="shared" si="69"/>
        <v/>
      </c>
      <c r="C763" s="19"/>
      <c r="D763" s="19"/>
      <c r="E763" s="19"/>
      <c r="F763" s="2"/>
      <c r="G763" s="20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68"/>
        <v/>
      </c>
      <c r="Z763" s="23" t="str">
        <f t="shared" si="68"/>
        <v/>
      </c>
      <c r="AA763" s="19">
        <f t="shared" si="70"/>
        <v>0</v>
      </c>
      <c r="AB763" s="19">
        <f t="shared" si="71"/>
        <v>0</v>
      </c>
      <c r="AC763" s="19">
        <f t="shared" si="72"/>
        <v>0</v>
      </c>
      <c r="AD763" s="23" t="str">
        <f t="shared" si="73"/>
        <v/>
      </c>
      <c r="AE763" s="23" t="str">
        <f t="shared" si="73"/>
        <v/>
      </c>
    </row>
    <row r="764" spans="2:31" x14ac:dyDescent="0.25">
      <c r="B764" s="18" t="str">
        <f t="shared" si="69"/>
        <v/>
      </c>
      <c r="C764" s="19"/>
      <c r="D764" s="19"/>
      <c r="E764" s="19"/>
      <c r="F764" s="2"/>
      <c r="G764" s="20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68"/>
        <v/>
      </c>
      <c r="Z764" s="23" t="str">
        <f t="shared" si="68"/>
        <v/>
      </c>
      <c r="AA764" s="19">
        <f t="shared" si="70"/>
        <v>0</v>
      </c>
      <c r="AB764" s="19">
        <f t="shared" si="71"/>
        <v>0</v>
      </c>
      <c r="AC764" s="19">
        <f t="shared" si="72"/>
        <v>0</v>
      </c>
      <c r="AD764" s="23" t="str">
        <f t="shared" si="73"/>
        <v/>
      </c>
      <c r="AE764" s="23" t="str">
        <f t="shared" si="73"/>
        <v/>
      </c>
    </row>
    <row r="765" spans="2:31" x14ac:dyDescent="0.25">
      <c r="B765" s="18" t="str">
        <f t="shared" si="69"/>
        <v/>
      </c>
      <c r="C765" s="19"/>
      <c r="D765" s="19"/>
      <c r="E765" s="19"/>
      <c r="F765" s="2"/>
      <c r="G765" s="20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68"/>
        <v/>
      </c>
      <c r="Z765" s="23" t="str">
        <f t="shared" si="68"/>
        <v/>
      </c>
      <c r="AA765" s="19">
        <f t="shared" si="70"/>
        <v>0</v>
      </c>
      <c r="AB765" s="19">
        <f t="shared" si="71"/>
        <v>0</v>
      </c>
      <c r="AC765" s="19">
        <f t="shared" si="72"/>
        <v>0</v>
      </c>
      <c r="AD765" s="23" t="str">
        <f t="shared" si="73"/>
        <v/>
      </c>
      <c r="AE765" s="23" t="str">
        <f t="shared" si="73"/>
        <v/>
      </c>
    </row>
    <row r="766" spans="2:31" x14ac:dyDescent="0.25">
      <c r="B766" s="18" t="str">
        <f t="shared" si="69"/>
        <v/>
      </c>
      <c r="C766" s="19"/>
      <c r="D766" s="19"/>
      <c r="E766" s="19"/>
      <c r="F766" s="2"/>
      <c r="G766" s="20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68"/>
        <v/>
      </c>
      <c r="Z766" s="23" t="str">
        <f t="shared" si="68"/>
        <v/>
      </c>
      <c r="AA766" s="19">
        <f t="shared" si="70"/>
        <v>0</v>
      </c>
      <c r="AB766" s="19">
        <f t="shared" si="71"/>
        <v>0</v>
      </c>
      <c r="AC766" s="19">
        <f t="shared" si="72"/>
        <v>0</v>
      </c>
      <c r="AD766" s="23" t="str">
        <f t="shared" si="73"/>
        <v/>
      </c>
      <c r="AE766" s="23" t="str">
        <f t="shared" si="73"/>
        <v/>
      </c>
    </row>
    <row r="767" spans="2:31" x14ac:dyDescent="0.25">
      <c r="B767" s="18" t="str">
        <f t="shared" si="69"/>
        <v/>
      </c>
      <c r="C767" s="19"/>
      <c r="D767" s="19"/>
      <c r="E767" s="19"/>
      <c r="F767" s="2"/>
      <c r="G767" s="20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68"/>
        <v/>
      </c>
      <c r="Z767" s="23" t="str">
        <f t="shared" si="68"/>
        <v/>
      </c>
      <c r="AA767" s="19">
        <f t="shared" si="70"/>
        <v>0</v>
      </c>
      <c r="AB767" s="19">
        <f t="shared" si="71"/>
        <v>0</v>
      </c>
      <c r="AC767" s="19">
        <f t="shared" si="72"/>
        <v>0</v>
      </c>
      <c r="AD767" s="23" t="str">
        <f t="shared" si="73"/>
        <v/>
      </c>
      <c r="AE767" s="23" t="str">
        <f t="shared" si="73"/>
        <v/>
      </c>
    </row>
    <row r="768" spans="2:31" x14ac:dyDescent="0.25">
      <c r="B768" s="18" t="str">
        <f t="shared" si="69"/>
        <v/>
      </c>
      <c r="C768" s="19"/>
      <c r="D768" s="19"/>
      <c r="E768" s="19"/>
      <c r="F768" s="2"/>
      <c r="G768" s="20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68"/>
        <v/>
      </c>
      <c r="Z768" s="23" t="str">
        <f t="shared" si="68"/>
        <v/>
      </c>
      <c r="AA768" s="19">
        <f t="shared" si="70"/>
        <v>0</v>
      </c>
      <c r="AB768" s="19">
        <f t="shared" si="71"/>
        <v>0</v>
      </c>
      <c r="AC768" s="19">
        <f t="shared" si="72"/>
        <v>0</v>
      </c>
      <c r="AD768" s="23" t="str">
        <f t="shared" si="73"/>
        <v/>
      </c>
      <c r="AE768" s="23" t="str">
        <f t="shared" si="73"/>
        <v/>
      </c>
    </row>
    <row r="769" spans="2:31" x14ac:dyDescent="0.25">
      <c r="B769" s="18" t="str">
        <f t="shared" si="69"/>
        <v/>
      </c>
      <c r="C769" s="19"/>
      <c r="D769" s="19"/>
      <c r="E769" s="19"/>
      <c r="F769" s="2"/>
      <c r="G769" s="20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68"/>
        <v/>
      </c>
      <c r="Z769" s="23" t="str">
        <f t="shared" si="68"/>
        <v/>
      </c>
      <c r="AA769" s="19">
        <f t="shared" si="70"/>
        <v>0</v>
      </c>
      <c r="AB769" s="19">
        <f t="shared" si="71"/>
        <v>0</v>
      </c>
      <c r="AC769" s="19">
        <f t="shared" si="72"/>
        <v>0</v>
      </c>
      <c r="AD769" s="23" t="str">
        <f t="shared" si="73"/>
        <v/>
      </c>
      <c r="AE769" s="23" t="str">
        <f t="shared" si="73"/>
        <v/>
      </c>
    </row>
    <row r="770" spans="2:31" x14ac:dyDescent="0.25">
      <c r="B770" s="18" t="str">
        <f t="shared" si="69"/>
        <v/>
      </c>
      <c r="C770" s="19"/>
      <c r="D770" s="19"/>
      <c r="E770" s="19"/>
      <c r="F770" s="2"/>
      <c r="G770" s="20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68"/>
        <v/>
      </c>
      <c r="Z770" s="23" t="str">
        <f t="shared" si="68"/>
        <v/>
      </c>
      <c r="AA770" s="19">
        <f t="shared" si="70"/>
        <v>0</v>
      </c>
      <c r="AB770" s="19">
        <f t="shared" si="71"/>
        <v>0</v>
      </c>
      <c r="AC770" s="19">
        <f t="shared" si="72"/>
        <v>0</v>
      </c>
      <c r="AD770" s="23" t="str">
        <f t="shared" si="73"/>
        <v/>
      </c>
      <c r="AE770" s="23" t="str">
        <f t="shared" si="73"/>
        <v/>
      </c>
    </row>
    <row r="771" spans="2:31" x14ac:dyDescent="0.25">
      <c r="B771" s="18" t="str">
        <f t="shared" si="69"/>
        <v/>
      </c>
      <c r="C771" s="19"/>
      <c r="D771" s="19"/>
      <c r="E771" s="19"/>
      <c r="F771" s="2"/>
      <c r="G771" s="20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68"/>
        <v/>
      </c>
      <c r="Z771" s="23" t="str">
        <f t="shared" si="68"/>
        <v/>
      </c>
      <c r="AA771" s="19">
        <f t="shared" si="70"/>
        <v>0</v>
      </c>
      <c r="AB771" s="19">
        <f t="shared" si="71"/>
        <v>0</v>
      </c>
      <c r="AC771" s="19">
        <f t="shared" si="72"/>
        <v>0</v>
      </c>
      <c r="AD771" s="23" t="str">
        <f t="shared" si="73"/>
        <v/>
      </c>
      <c r="AE771" s="23" t="str">
        <f t="shared" si="73"/>
        <v/>
      </c>
    </row>
    <row r="772" spans="2:31" x14ac:dyDescent="0.25">
      <c r="B772" s="18" t="str">
        <f t="shared" si="69"/>
        <v/>
      </c>
      <c r="C772" s="19"/>
      <c r="D772" s="19"/>
      <c r="E772" s="19"/>
      <c r="F772" s="2"/>
      <c r="G772" s="20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68"/>
        <v/>
      </c>
      <c r="Z772" s="23" t="str">
        <f t="shared" si="68"/>
        <v/>
      </c>
      <c r="AA772" s="19">
        <f t="shared" si="70"/>
        <v>0</v>
      </c>
      <c r="AB772" s="19">
        <f t="shared" si="71"/>
        <v>0</v>
      </c>
      <c r="AC772" s="19">
        <f t="shared" si="72"/>
        <v>0</v>
      </c>
      <c r="AD772" s="23" t="str">
        <f t="shared" si="73"/>
        <v/>
      </c>
      <c r="AE772" s="23" t="str">
        <f t="shared" si="73"/>
        <v/>
      </c>
    </row>
    <row r="773" spans="2:31" x14ac:dyDescent="0.25">
      <c r="B773" s="18" t="str">
        <f t="shared" si="69"/>
        <v/>
      </c>
      <c r="C773" s="19"/>
      <c r="D773" s="19"/>
      <c r="E773" s="19"/>
      <c r="F773" s="2"/>
      <c r="G773" s="20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68"/>
        <v/>
      </c>
      <c r="Z773" s="23" t="str">
        <f t="shared" si="68"/>
        <v/>
      </c>
      <c r="AA773" s="19">
        <f t="shared" si="70"/>
        <v>0</v>
      </c>
      <c r="AB773" s="19">
        <f t="shared" si="71"/>
        <v>0</v>
      </c>
      <c r="AC773" s="19">
        <f t="shared" si="72"/>
        <v>0</v>
      </c>
      <c r="AD773" s="23" t="str">
        <f t="shared" si="73"/>
        <v/>
      </c>
      <c r="AE773" s="23" t="str">
        <f t="shared" si="73"/>
        <v/>
      </c>
    </row>
    <row r="774" spans="2:31" x14ac:dyDescent="0.25">
      <c r="B774" s="18" t="str">
        <f t="shared" si="69"/>
        <v/>
      </c>
      <c r="C774" s="19"/>
      <c r="D774" s="19"/>
      <c r="E774" s="19"/>
      <c r="F774" s="2"/>
      <c r="G774" s="20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68"/>
        <v/>
      </c>
      <c r="Z774" s="23" t="str">
        <f t="shared" si="68"/>
        <v/>
      </c>
      <c r="AA774" s="19">
        <f t="shared" si="70"/>
        <v>0</v>
      </c>
      <c r="AB774" s="19">
        <f t="shared" si="71"/>
        <v>0</v>
      </c>
      <c r="AC774" s="19">
        <f t="shared" si="72"/>
        <v>0</v>
      </c>
      <c r="AD774" s="23" t="str">
        <f t="shared" si="73"/>
        <v/>
      </c>
      <c r="AE774" s="23" t="str">
        <f t="shared" si="73"/>
        <v/>
      </c>
    </row>
    <row r="775" spans="2:31" x14ac:dyDescent="0.25">
      <c r="B775" s="18" t="str">
        <f t="shared" si="69"/>
        <v/>
      </c>
      <c r="C775" s="19"/>
      <c r="D775" s="19"/>
      <c r="E775" s="19"/>
      <c r="F775" s="2"/>
      <c r="G775" s="20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68"/>
        <v/>
      </c>
      <c r="Z775" s="23" t="str">
        <f t="shared" si="68"/>
        <v/>
      </c>
      <c r="AA775" s="19">
        <f t="shared" si="70"/>
        <v>0</v>
      </c>
      <c r="AB775" s="19">
        <f t="shared" si="71"/>
        <v>0</v>
      </c>
      <c r="AC775" s="19">
        <f t="shared" si="72"/>
        <v>0</v>
      </c>
      <c r="AD775" s="23" t="str">
        <f t="shared" si="73"/>
        <v/>
      </c>
      <c r="AE775" s="23" t="str">
        <f t="shared" si="73"/>
        <v/>
      </c>
    </row>
    <row r="776" spans="2:31" x14ac:dyDescent="0.25">
      <c r="B776" s="18" t="str">
        <f t="shared" si="69"/>
        <v/>
      </c>
      <c r="C776" s="19"/>
      <c r="D776" s="19"/>
      <c r="E776" s="19"/>
      <c r="F776" s="2"/>
      <c r="G776" s="20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68"/>
        <v/>
      </c>
      <c r="Z776" s="23" t="str">
        <f t="shared" si="68"/>
        <v/>
      </c>
      <c r="AA776" s="19">
        <f t="shared" si="70"/>
        <v>0</v>
      </c>
      <c r="AB776" s="19">
        <f t="shared" si="71"/>
        <v>0</v>
      </c>
      <c r="AC776" s="19">
        <f t="shared" si="72"/>
        <v>0</v>
      </c>
      <c r="AD776" s="23" t="str">
        <f t="shared" si="73"/>
        <v/>
      </c>
      <c r="AE776" s="23" t="str">
        <f t="shared" si="73"/>
        <v/>
      </c>
    </row>
    <row r="777" spans="2:31" x14ac:dyDescent="0.25">
      <c r="B777" s="18" t="str">
        <f t="shared" si="69"/>
        <v/>
      </c>
      <c r="C777" s="19"/>
      <c r="D777" s="19"/>
      <c r="E777" s="19"/>
      <c r="F777" s="2"/>
      <c r="G777" s="20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68"/>
        <v/>
      </c>
      <c r="Z777" s="23" t="str">
        <f t="shared" si="68"/>
        <v/>
      </c>
      <c r="AA777" s="19">
        <f t="shared" si="70"/>
        <v>0</v>
      </c>
      <c r="AB777" s="19">
        <f t="shared" si="71"/>
        <v>0</v>
      </c>
      <c r="AC777" s="19">
        <f t="shared" si="72"/>
        <v>0</v>
      </c>
      <c r="AD777" s="23" t="str">
        <f t="shared" si="73"/>
        <v/>
      </c>
      <c r="AE777" s="23" t="str">
        <f t="shared" si="73"/>
        <v/>
      </c>
    </row>
    <row r="778" spans="2:31" x14ac:dyDescent="0.25">
      <c r="B778" s="18" t="str">
        <f t="shared" si="69"/>
        <v/>
      </c>
      <c r="C778" s="19"/>
      <c r="D778" s="19"/>
      <c r="E778" s="19"/>
      <c r="F778" s="2"/>
      <c r="G778" s="20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68"/>
        <v/>
      </c>
      <c r="Z778" s="23" t="str">
        <f t="shared" si="68"/>
        <v/>
      </c>
      <c r="AA778" s="19">
        <f t="shared" si="70"/>
        <v>0</v>
      </c>
      <c r="AB778" s="19">
        <f t="shared" si="71"/>
        <v>0</v>
      </c>
      <c r="AC778" s="19">
        <f t="shared" si="72"/>
        <v>0</v>
      </c>
      <c r="AD778" s="23" t="str">
        <f t="shared" si="73"/>
        <v/>
      </c>
      <c r="AE778" s="23" t="str">
        <f t="shared" si="73"/>
        <v/>
      </c>
    </row>
    <row r="779" spans="2:31" x14ac:dyDescent="0.25">
      <c r="B779" s="18" t="str">
        <f t="shared" si="69"/>
        <v/>
      </c>
      <c r="C779" s="19"/>
      <c r="D779" s="19"/>
      <c r="E779" s="19"/>
      <c r="F779" s="2"/>
      <c r="G779" s="20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68"/>
        <v/>
      </c>
      <c r="Z779" s="23" t="str">
        <f t="shared" si="68"/>
        <v/>
      </c>
      <c r="AA779" s="19">
        <f t="shared" si="70"/>
        <v>0</v>
      </c>
      <c r="AB779" s="19">
        <f t="shared" si="71"/>
        <v>0</v>
      </c>
      <c r="AC779" s="19">
        <f t="shared" si="72"/>
        <v>0</v>
      </c>
      <c r="AD779" s="23" t="str">
        <f t="shared" si="73"/>
        <v/>
      </c>
      <c r="AE779" s="23" t="str">
        <f t="shared" si="73"/>
        <v/>
      </c>
    </row>
    <row r="780" spans="2:31" x14ac:dyDescent="0.25">
      <c r="B780" s="18" t="str">
        <f t="shared" si="69"/>
        <v/>
      </c>
      <c r="C780" s="19"/>
      <c r="D780" s="19"/>
      <c r="E780" s="19"/>
      <c r="F780" s="2"/>
      <c r="G780" s="20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68"/>
        <v/>
      </c>
      <c r="Z780" s="23" t="str">
        <f t="shared" si="68"/>
        <v/>
      </c>
      <c r="AA780" s="19">
        <f t="shared" si="70"/>
        <v>0</v>
      </c>
      <c r="AB780" s="19">
        <f t="shared" si="71"/>
        <v>0</v>
      </c>
      <c r="AC780" s="19">
        <f t="shared" si="72"/>
        <v>0</v>
      </c>
      <c r="AD780" s="23" t="str">
        <f t="shared" si="73"/>
        <v/>
      </c>
      <c r="AE780" s="23" t="str">
        <f t="shared" si="73"/>
        <v/>
      </c>
    </row>
    <row r="781" spans="2:31" x14ac:dyDescent="0.25">
      <c r="B781" s="18" t="str">
        <f t="shared" si="69"/>
        <v/>
      </c>
      <c r="C781" s="19"/>
      <c r="D781" s="19"/>
      <c r="E781" s="19"/>
      <c r="F781" s="2"/>
      <c r="G781" s="20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68"/>
        <v/>
      </c>
      <c r="Z781" s="23" t="str">
        <f t="shared" si="68"/>
        <v/>
      </c>
      <c r="AA781" s="19">
        <f t="shared" si="70"/>
        <v>0</v>
      </c>
      <c r="AB781" s="19">
        <f t="shared" si="71"/>
        <v>0</v>
      </c>
      <c r="AC781" s="19">
        <f t="shared" si="72"/>
        <v>0</v>
      </c>
      <c r="AD781" s="23" t="str">
        <f t="shared" si="73"/>
        <v/>
      </c>
      <c r="AE781" s="23" t="str">
        <f t="shared" si="73"/>
        <v/>
      </c>
    </row>
    <row r="782" spans="2:31" x14ac:dyDescent="0.25">
      <c r="B782" s="18" t="str">
        <f t="shared" si="69"/>
        <v/>
      </c>
      <c r="C782" s="19"/>
      <c r="D782" s="19"/>
      <c r="E782" s="19"/>
      <c r="F782" s="2"/>
      <c r="G782" s="20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68"/>
        <v/>
      </c>
      <c r="Z782" s="23" t="str">
        <f t="shared" si="68"/>
        <v/>
      </c>
      <c r="AA782" s="19">
        <f t="shared" si="70"/>
        <v>0</v>
      </c>
      <c r="AB782" s="19">
        <f t="shared" si="71"/>
        <v>0</v>
      </c>
      <c r="AC782" s="19">
        <f t="shared" si="72"/>
        <v>0</v>
      </c>
      <c r="AD782" s="23" t="str">
        <f t="shared" si="73"/>
        <v/>
      </c>
      <c r="AE782" s="23" t="str">
        <f t="shared" si="73"/>
        <v/>
      </c>
    </row>
    <row r="783" spans="2:31" x14ac:dyDescent="0.25">
      <c r="B783" s="18" t="str">
        <f t="shared" si="69"/>
        <v/>
      </c>
      <c r="C783" s="19"/>
      <c r="D783" s="19"/>
      <c r="E783" s="19"/>
      <c r="F783" s="2"/>
      <c r="G783" s="20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68"/>
        <v/>
      </c>
      <c r="Z783" s="23" t="str">
        <f t="shared" si="68"/>
        <v/>
      </c>
      <c r="AA783" s="19">
        <f t="shared" si="70"/>
        <v>0</v>
      </c>
      <c r="AB783" s="19">
        <f t="shared" si="71"/>
        <v>0</v>
      </c>
      <c r="AC783" s="19">
        <f t="shared" si="72"/>
        <v>0</v>
      </c>
      <c r="AD783" s="23" t="str">
        <f t="shared" si="73"/>
        <v/>
      </c>
      <c r="AE783" s="23" t="str">
        <f t="shared" si="73"/>
        <v/>
      </c>
    </row>
    <row r="784" spans="2:31" x14ac:dyDescent="0.25">
      <c r="B784" s="18" t="str">
        <f t="shared" si="69"/>
        <v/>
      </c>
      <c r="C784" s="19"/>
      <c r="D784" s="19"/>
      <c r="E784" s="19"/>
      <c r="F784" s="2"/>
      <c r="G784" s="20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68"/>
        <v/>
      </c>
      <c r="Z784" s="23" t="str">
        <f t="shared" si="68"/>
        <v/>
      </c>
      <c r="AA784" s="19">
        <f t="shared" si="70"/>
        <v>0</v>
      </c>
      <c r="AB784" s="19">
        <f t="shared" si="71"/>
        <v>0</v>
      </c>
      <c r="AC784" s="19">
        <f t="shared" si="72"/>
        <v>0</v>
      </c>
      <c r="AD784" s="23" t="str">
        <f t="shared" si="73"/>
        <v/>
      </c>
      <c r="AE784" s="23" t="str">
        <f t="shared" si="73"/>
        <v/>
      </c>
    </row>
    <row r="785" spans="2:31" x14ac:dyDescent="0.25">
      <c r="B785" s="18" t="str">
        <f t="shared" si="69"/>
        <v/>
      </c>
      <c r="C785" s="19"/>
      <c r="D785" s="19"/>
      <c r="E785" s="19"/>
      <c r="F785" s="2"/>
      <c r="G785" s="20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68"/>
        <v/>
      </c>
      <c r="Z785" s="23" t="str">
        <f t="shared" si="68"/>
        <v/>
      </c>
      <c r="AA785" s="19">
        <f t="shared" si="70"/>
        <v>0</v>
      </c>
      <c r="AB785" s="19">
        <f t="shared" si="71"/>
        <v>0</v>
      </c>
      <c r="AC785" s="19">
        <f t="shared" si="72"/>
        <v>0</v>
      </c>
      <c r="AD785" s="23" t="str">
        <f t="shared" si="73"/>
        <v/>
      </c>
      <c r="AE785" s="23" t="str">
        <f t="shared" si="73"/>
        <v/>
      </c>
    </row>
    <row r="786" spans="2:31" x14ac:dyDescent="0.25">
      <c r="B786" s="18" t="str">
        <f t="shared" si="69"/>
        <v/>
      </c>
      <c r="C786" s="19"/>
      <c r="D786" s="19"/>
      <c r="E786" s="19"/>
      <c r="F786" s="2"/>
      <c r="G786" s="20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68"/>
        <v/>
      </c>
      <c r="Z786" s="23" t="str">
        <f t="shared" si="68"/>
        <v/>
      </c>
      <c r="AA786" s="19">
        <f t="shared" si="70"/>
        <v>0</v>
      </c>
      <c r="AB786" s="19">
        <f t="shared" si="71"/>
        <v>0</v>
      </c>
      <c r="AC786" s="19">
        <f t="shared" si="72"/>
        <v>0</v>
      </c>
      <c r="AD786" s="23" t="str">
        <f t="shared" si="73"/>
        <v/>
      </c>
      <c r="AE786" s="23" t="str">
        <f t="shared" si="73"/>
        <v/>
      </c>
    </row>
    <row r="787" spans="2:31" x14ac:dyDescent="0.25">
      <c r="B787" s="18" t="str">
        <f t="shared" si="69"/>
        <v/>
      </c>
      <c r="C787" s="19"/>
      <c r="D787" s="19"/>
      <c r="E787" s="19"/>
      <c r="F787" s="2"/>
      <c r="G787" s="20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68"/>
        <v/>
      </c>
      <c r="Z787" s="23" t="str">
        <f t="shared" si="68"/>
        <v/>
      </c>
      <c r="AA787" s="19">
        <f t="shared" si="70"/>
        <v>0</v>
      </c>
      <c r="AB787" s="19">
        <f t="shared" si="71"/>
        <v>0</v>
      </c>
      <c r="AC787" s="19">
        <f t="shared" si="72"/>
        <v>0</v>
      </c>
      <c r="AD787" s="23" t="str">
        <f t="shared" si="73"/>
        <v/>
      </c>
      <c r="AE787" s="23" t="str">
        <f t="shared" si="73"/>
        <v/>
      </c>
    </row>
    <row r="788" spans="2:31" x14ac:dyDescent="0.25">
      <c r="B788" s="18" t="str">
        <f t="shared" si="69"/>
        <v/>
      </c>
      <c r="C788" s="19"/>
      <c r="D788" s="19"/>
      <c r="E788" s="19"/>
      <c r="F788" s="2"/>
      <c r="G788" s="20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68"/>
        <v/>
      </c>
      <c r="Z788" s="23" t="str">
        <f t="shared" si="68"/>
        <v/>
      </c>
      <c r="AA788" s="19">
        <f t="shared" si="70"/>
        <v>0</v>
      </c>
      <c r="AB788" s="19">
        <f t="shared" si="71"/>
        <v>0</v>
      </c>
      <c r="AC788" s="19">
        <f t="shared" si="72"/>
        <v>0</v>
      </c>
      <c r="AD788" s="23" t="str">
        <f t="shared" si="73"/>
        <v/>
      </c>
      <c r="AE788" s="23" t="str">
        <f t="shared" si="73"/>
        <v/>
      </c>
    </row>
    <row r="789" spans="2:31" x14ac:dyDescent="0.25">
      <c r="B789" s="18" t="str">
        <f t="shared" si="69"/>
        <v/>
      </c>
      <c r="C789" s="19"/>
      <c r="D789" s="19"/>
      <c r="E789" s="19"/>
      <c r="F789" s="2"/>
      <c r="G789" s="20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68"/>
        <v/>
      </c>
      <c r="Z789" s="23" t="str">
        <f t="shared" si="68"/>
        <v/>
      </c>
      <c r="AA789" s="19">
        <f t="shared" si="70"/>
        <v>0</v>
      </c>
      <c r="AB789" s="19">
        <f t="shared" si="71"/>
        <v>0</v>
      </c>
      <c r="AC789" s="19">
        <f t="shared" si="72"/>
        <v>0</v>
      </c>
      <c r="AD789" s="23" t="str">
        <f t="shared" si="73"/>
        <v/>
      </c>
      <c r="AE789" s="23" t="str">
        <f t="shared" si="73"/>
        <v/>
      </c>
    </row>
    <row r="790" spans="2:31" x14ac:dyDescent="0.25">
      <c r="B790" s="18" t="str">
        <f t="shared" si="69"/>
        <v/>
      </c>
      <c r="C790" s="19"/>
      <c r="D790" s="19"/>
      <c r="E790" s="19"/>
      <c r="F790" s="2"/>
      <c r="G790" s="20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68"/>
        <v/>
      </c>
      <c r="Z790" s="23" t="str">
        <f t="shared" si="68"/>
        <v/>
      </c>
      <c r="AA790" s="19">
        <f t="shared" si="70"/>
        <v>0</v>
      </c>
      <c r="AB790" s="19">
        <f t="shared" si="71"/>
        <v>0</v>
      </c>
      <c r="AC790" s="19">
        <f t="shared" si="72"/>
        <v>0</v>
      </c>
      <c r="AD790" s="23" t="str">
        <f t="shared" si="73"/>
        <v/>
      </c>
      <c r="AE790" s="23" t="str">
        <f t="shared" si="73"/>
        <v/>
      </c>
    </row>
    <row r="791" spans="2:31" x14ac:dyDescent="0.25">
      <c r="B791" s="18" t="str">
        <f t="shared" si="69"/>
        <v/>
      </c>
      <c r="C791" s="19"/>
      <c r="D791" s="19"/>
      <c r="E791" s="19"/>
      <c r="F791" s="2"/>
      <c r="G791" s="20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Z854" si="74">IF(M791&lt;&gt;"",$H791*M791,"")</f>
        <v/>
      </c>
      <c r="Z791" s="23" t="str">
        <f t="shared" si="74"/>
        <v/>
      </c>
      <c r="AA791" s="19">
        <f t="shared" si="70"/>
        <v>0</v>
      </c>
      <c r="AB791" s="19">
        <f t="shared" si="71"/>
        <v>0</v>
      </c>
      <c r="AC791" s="19">
        <f t="shared" si="72"/>
        <v>0</v>
      </c>
      <c r="AD791" s="23" t="str">
        <f t="shared" si="73"/>
        <v/>
      </c>
      <c r="AE791" s="23" t="str">
        <f t="shared" si="73"/>
        <v/>
      </c>
    </row>
    <row r="792" spans="2:31" x14ac:dyDescent="0.25">
      <c r="B792" s="18" t="str">
        <f t="shared" ref="B792:B855" si="75">IF(G792="","",B791+1)</f>
        <v/>
      </c>
      <c r="C792" s="19"/>
      <c r="D792" s="19"/>
      <c r="E792" s="19"/>
      <c r="F792" s="2"/>
      <c r="G792" s="20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74"/>
        <v/>
      </c>
      <c r="Z792" s="23" t="str">
        <f t="shared" si="74"/>
        <v/>
      </c>
      <c r="AA792" s="19">
        <f t="shared" ref="AA792:AA855" si="76">IF(OR(M792&lt;&gt;"",N792&lt;&gt;""),1,0)</f>
        <v>0</v>
      </c>
      <c r="AB792" s="19">
        <f t="shared" ref="AB792:AB855" si="77">IF(M792&lt;&gt;0,1,0)</f>
        <v>0</v>
      </c>
      <c r="AC792" s="19">
        <f t="shared" ref="AC792:AC855" si="78">IF(N792&lt;&gt;0,1,0)</f>
        <v>0</v>
      </c>
      <c r="AD792" s="23" t="str">
        <f t="shared" ref="AD792:AE855" si="79">IF(W792&lt;&gt;"",$H792*W792,"")</f>
        <v/>
      </c>
      <c r="AE792" s="23" t="str">
        <f t="shared" si="79"/>
        <v/>
      </c>
    </row>
    <row r="793" spans="2:31" x14ac:dyDescent="0.25">
      <c r="B793" s="18" t="str">
        <f t="shared" si="75"/>
        <v/>
      </c>
      <c r="C793" s="19"/>
      <c r="D793" s="19"/>
      <c r="E793" s="19"/>
      <c r="F793" s="2"/>
      <c r="G793" s="20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74"/>
        <v/>
      </c>
      <c r="Z793" s="23" t="str">
        <f t="shared" si="74"/>
        <v/>
      </c>
      <c r="AA793" s="19">
        <f t="shared" si="76"/>
        <v>0</v>
      </c>
      <c r="AB793" s="19">
        <f t="shared" si="77"/>
        <v>0</v>
      </c>
      <c r="AC793" s="19">
        <f t="shared" si="78"/>
        <v>0</v>
      </c>
      <c r="AD793" s="23" t="str">
        <f t="shared" si="79"/>
        <v/>
      </c>
      <c r="AE793" s="23" t="str">
        <f t="shared" si="79"/>
        <v/>
      </c>
    </row>
    <row r="794" spans="2:31" x14ac:dyDescent="0.25">
      <c r="B794" s="18" t="str">
        <f t="shared" si="75"/>
        <v/>
      </c>
      <c r="C794" s="19"/>
      <c r="D794" s="19"/>
      <c r="E794" s="19"/>
      <c r="F794" s="2"/>
      <c r="G794" s="20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74"/>
        <v/>
      </c>
      <c r="Z794" s="23" t="str">
        <f t="shared" si="74"/>
        <v/>
      </c>
      <c r="AA794" s="19">
        <f t="shared" si="76"/>
        <v>0</v>
      </c>
      <c r="AB794" s="19">
        <f t="shared" si="77"/>
        <v>0</v>
      </c>
      <c r="AC794" s="19">
        <f t="shared" si="78"/>
        <v>0</v>
      </c>
      <c r="AD794" s="23" t="str">
        <f t="shared" si="79"/>
        <v/>
      </c>
      <c r="AE794" s="23" t="str">
        <f t="shared" si="79"/>
        <v/>
      </c>
    </row>
    <row r="795" spans="2:31" x14ac:dyDescent="0.25">
      <c r="B795" s="18" t="str">
        <f t="shared" si="75"/>
        <v/>
      </c>
      <c r="C795" s="19"/>
      <c r="D795" s="19"/>
      <c r="E795" s="19"/>
      <c r="F795" s="2"/>
      <c r="G795" s="20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74"/>
        <v/>
      </c>
      <c r="Z795" s="23" t="str">
        <f t="shared" si="74"/>
        <v/>
      </c>
      <c r="AA795" s="19">
        <f t="shared" si="76"/>
        <v>0</v>
      </c>
      <c r="AB795" s="19">
        <f t="shared" si="77"/>
        <v>0</v>
      </c>
      <c r="AC795" s="19">
        <f t="shared" si="78"/>
        <v>0</v>
      </c>
      <c r="AD795" s="23" t="str">
        <f t="shared" si="79"/>
        <v/>
      </c>
      <c r="AE795" s="23" t="str">
        <f t="shared" si="79"/>
        <v/>
      </c>
    </row>
    <row r="796" spans="2:31" x14ac:dyDescent="0.25">
      <c r="B796" s="18" t="str">
        <f t="shared" si="75"/>
        <v/>
      </c>
      <c r="C796" s="19"/>
      <c r="D796" s="19"/>
      <c r="E796" s="19"/>
      <c r="F796" s="2"/>
      <c r="G796" s="20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74"/>
        <v/>
      </c>
      <c r="Z796" s="23" t="str">
        <f t="shared" si="74"/>
        <v/>
      </c>
      <c r="AA796" s="19">
        <f t="shared" si="76"/>
        <v>0</v>
      </c>
      <c r="AB796" s="19">
        <f t="shared" si="77"/>
        <v>0</v>
      </c>
      <c r="AC796" s="19">
        <f t="shared" si="78"/>
        <v>0</v>
      </c>
      <c r="AD796" s="23" t="str">
        <f t="shared" si="79"/>
        <v/>
      </c>
      <c r="AE796" s="23" t="str">
        <f t="shared" si="79"/>
        <v/>
      </c>
    </row>
    <row r="797" spans="2:31" x14ac:dyDescent="0.25">
      <c r="B797" s="18" t="str">
        <f t="shared" si="75"/>
        <v/>
      </c>
      <c r="C797" s="19"/>
      <c r="D797" s="19"/>
      <c r="E797" s="19"/>
      <c r="F797" s="2"/>
      <c r="G797" s="20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74"/>
        <v/>
      </c>
      <c r="Z797" s="23" t="str">
        <f t="shared" si="74"/>
        <v/>
      </c>
      <c r="AA797" s="19">
        <f t="shared" si="76"/>
        <v>0</v>
      </c>
      <c r="AB797" s="19">
        <f t="shared" si="77"/>
        <v>0</v>
      </c>
      <c r="AC797" s="19">
        <f t="shared" si="78"/>
        <v>0</v>
      </c>
      <c r="AD797" s="23" t="str">
        <f t="shared" si="79"/>
        <v/>
      </c>
      <c r="AE797" s="23" t="str">
        <f t="shared" si="79"/>
        <v/>
      </c>
    </row>
    <row r="798" spans="2:31" x14ac:dyDescent="0.25">
      <c r="B798" s="18" t="str">
        <f t="shared" si="75"/>
        <v/>
      </c>
      <c r="C798" s="19"/>
      <c r="D798" s="19"/>
      <c r="E798" s="19"/>
      <c r="F798" s="2"/>
      <c r="G798" s="20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74"/>
        <v/>
      </c>
      <c r="Z798" s="23" t="str">
        <f t="shared" si="74"/>
        <v/>
      </c>
      <c r="AA798" s="19">
        <f t="shared" si="76"/>
        <v>0</v>
      </c>
      <c r="AB798" s="19">
        <f t="shared" si="77"/>
        <v>0</v>
      </c>
      <c r="AC798" s="19">
        <f t="shared" si="78"/>
        <v>0</v>
      </c>
      <c r="AD798" s="23" t="str">
        <f t="shared" si="79"/>
        <v/>
      </c>
      <c r="AE798" s="23" t="str">
        <f t="shared" si="79"/>
        <v/>
      </c>
    </row>
    <row r="799" spans="2:31" x14ac:dyDescent="0.25">
      <c r="B799" s="18" t="str">
        <f t="shared" si="75"/>
        <v/>
      </c>
      <c r="C799" s="19"/>
      <c r="D799" s="19"/>
      <c r="E799" s="19"/>
      <c r="F799" s="2"/>
      <c r="G799" s="20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74"/>
        <v/>
      </c>
      <c r="Z799" s="23" t="str">
        <f t="shared" si="74"/>
        <v/>
      </c>
      <c r="AA799" s="19">
        <f t="shared" si="76"/>
        <v>0</v>
      </c>
      <c r="AB799" s="19">
        <f t="shared" si="77"/>
        <v>0</v>
      </c>
      <c r="AC799" s="19">
        <f t="shared" si="78"/>
        <v>0</v>
      </c>
      <c r="AD799" s="23" t="str">
        <f t="shared" si="79"/>
        <v/>
      </c>
      <c r="AE799" s="23" t="str">
        <f t="shared" si="79"/>
        <v/>
      </c>
    </row>
    <row r="800" spans="2:31" x14ac:dyDescent="0.25">
      <c r="B800" s="18" t="str">
        <f t="shared" si="75"/>
        <v/>
      </c>
      <c r="C800" s="19"/>
      <c r="D800" s="19"/>
      <c r="E800" s="19"/>
      <c r="F800" s="2"/>
      <c r="G800" s="20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74"/>
        <v/>
      </c>
      <c r="Z800" s="23" t="str">
        <f t="shared" si="74"/>
        <v/>
      </c>
      <c r="AA800" s="19">
        <f t="shared" si="76"/>
        <v>0</v>
      </c>
      <c r="AB800" s="19">
        <f t="shared" si="77"/>
        <v>0</v>
      </c>
      <c r="AC800" s="19">
        <f t="shared" si="78"/>
        <v>0</v>
      </c>
      <c r="AD800" s="23" t="str">
        <f t="shared" si="79"/>
        <v/>
      </c>
      <c r="AE800" s="23" t="str">
        <f t="shared" si="79"/>
        <v/>
      </c>
    </row>
    <row r="801" spans="2:31" x14ac:dyDescent="0.25">
      <c r="B801" s="18" t="str">
        <f t="shared" si="75"/>
        <v/>
      </c>
      <c r="C801" s="19"/>
      <c r="D801" s="19"/>
      <c r="E801" s="19"/>
      <c r="F801" s="2"/>
      <c r="G801" s="20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74"/>
        <v/>
      </c>
      <c r="Z801" s="23" t="str">
        <f t="shared" si="74"/>
        <v/>
      </c>
      <c r="AA801" s="19">
        <f t="shared" si="76"/>
        <v>0</v>
      </c>
      <c r="AB801" s="19">
        <f t="shared" si="77"/>
        <v>0</v>
      </c>
      <c r="AC801" s="19">
        <f t="shared" si="78"/>
        <v>0</v>
      </c>
      <c r="AD801" s="23" t="str">
        <f t="shared" si="79"/>
        <v/>
      </c>
      <c r="AE801" s="23" t="str">
        <f t="shared" si="79"/>
        <v/>
      </c>
    </row>
    <row r="802" spans="2:31" x14ac:dyDescent="0.25">
      <c r="B802" s="18" t="str">
        <f t="shared" si="75"/>
        <v/>
      </c>
      <c r="C802" s="19"/>
      <c r="D802" s="19"/>
      <c r="E802" s="19"/>
      <c r="F802" s="2"/>
      <c r="G802" s="20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74"/>
        <v/>
      </c>
      <c r="Z802" s="23" t="str">
        <f t="shared" si="74"/>
        <v/>
      </c>
      <c r="AA802" s="19">
        <f t="shared" si="76"/>
        <v>0</v>
      </c>
      <c r="AB802" s="19">
        <f t="shared" si="77"/>
        <v>0</v>
      </c>
      <c r="AC802" s="19">
        <f t="shared" si="78"/>
        <v>0</v>
      </c>
      <c r="AD802" s="23" t="str">
        <f t="shared" si="79"/>
        <v/>
      </c>
      <c r="AE802" s="23" t="str">
        <f t="shared" si="79"/>
        <v/>
      </c>
    </row>
    <row r="803" spans="2:31" x14ac:dyDescent="0.25">
      <c r="B803" s="18" t="str">
        <f t="shared" si="75"/>
        <v/>
      </c>
      <c r="C803" s="19"/>
      <c r="D803" s="19"/>
      <c r="E803" s="19"/>
      <c r="F803" s="2"/>
      <c r="G803" s="20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74"/>
        <v/>
      </c>
      <c r="Z803" s="23" t="str">
        <f t="shared" si="74"/>
        <v/>
      </c>
      <c r="AA803" s="19">
        <f t="shared" si="76"/>
        <v>0</v>
      </c>
      <c r="AB803" s="19">
        <f t="shared" si="77"/>
        <v>0</v>
      </c>
      <c r="AC803" s="19">
        <f t="shared" si="78"/>
        <v>0</v>
      </c>
      <c r="AD803" s="23" t="str">
        <f t="shared" si="79"/>
        <v/>
      </c>
      <c r="AE803" s="23" t="str">
        <f t="shared" si="79"/>
        <v/>
      </c>
    </row>
    <row r="804" spans="2:31" x14ac:dyDescent="0.25">
      <c r="B804" s="18" t="str">
        <f t="shared" si="75"/>
        <v/>
      </c>
      <c r="C804" s="19"/>
      <c r="D804" s="19"/>
      <c r="E804" s="19"/>
      <c r="F804" s="2"/>
      <c r="G804" s="20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74"/>
        <v/>
      </c>
      <c r="Z804" s="23" t="str">
        <f t="shared" si="74"/>
        <v/>
      </c>
      <c r="AA804" s="19">
        <f t="shared" si="76"/>
        <v>0</v>
      </c>
      <c r="AB804" s="19">
        <f t="shared" si="77"/>
        <v>0</v>
      </c>
      <c r="AC804" s="19">
        <f t="shared" si="78"/>
        <v>0</v>
      </c>
      <c r="AD804" s="23" t="str">
        <f t="shared" si="79"/>
        <v/>
      </c>
      <c r="AE804" s="23" t="str">
        <f t="shared" si="79"/>
        <v/>
      </c>
    </row>
    <row r="805" spans="2:31" x14ac:dyDescent="0.25">
      <c r="B805" s="18" t="str">
        <f t="shared" si="75"/>
        <v/>
      </c>
      <c r="C805" s="19"/>
      <c r="D805" s="19"/>
      <c r="E805" s="19"/>
      <c r="F805" s="2"/>
      <c r="G805" s="20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74"/>
        <v/>
      </c>
      <c r="Z805" s="23" t="str">
        <f t="shared" si="74"/>
        <v/>
      </c>
      <c r="AA805" s="19">
        <f t="shared" si="76"/>
        <v>0</v>
      </c>
      <c r="AB805" s="19">
        <f t="shared" si="77"/>
        <v>0</v>
      </c>
      <c r="AC805" s="19">
        <f t="shared" si="78"/>
        <v>0</v>
      </c>
      <c r="AD805" s="23" t="str">
        <f t="shared" si="79"/>
        <v/>
      </c>
      <c r="AE805" s="23" t="str">
        <f t="shared" si="79"/>
        <v/>
      </c>
    </row>
    <row r="806" spans="2:31" x14ac:dyDescent="0.25">
      <c r="B806" s="18" t="str">
        <f t="shared" si="75"/>
        <v/>
      </c>
      <c r="C806" s="19"/>
      <c r="D806" s="19"/>
      <c r="E806" s="19"/>
      <c r="F806" s="2"/>
      <c r="G806" s="20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74"/>
        <v/>
      </c>
      <c r="Z806" s="23" t="str">
        <f t="shared" si="74"/>
        <v/>
      </c>
      <c r="AA806" s="19">
        <f t="shared" si="76"/>
        <v>0</v>
      </c>
      <c r="AB806" s="19">
        <f t="shared" si="77"/>
        <v>0</v>
      </c>
      <c r="AC806" s="19">
        <f t="shared" si="78"/>
        <v>0</v>
      </c>
      <c r="AD806" s="23" t="str">
        <f t="shared" si="79"/>
        <v/>
      </c>
      <c r="AE806" s="23" t="str">
        <f t="shared" si="79"/>
        <v/>
      </c>
    </row>
    <row r="807" spans="2:31" x14ac:dyDescent="0.25">
      <c r="B807" s="18" t="str">
        <f t="shared" si="75"/>
        <v/>
      </c>
      <c r="C807" s="19"/>
      <c r="D807" s="19"/>
      <c r="E807" s="19"/>
      <c r="F807" s="2"/>
      <c r="G807" s="20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74"/>
        <v/>
      </c>
      <c r="Z807" s="23" t="str">
        <f t="shared" si="74"/>
        <v/>
      </c>
      <c r="AA807" s="19">
        <f t="shared" si="76"/>
        <v>0</v>
      </c>
      <c r="AB807" s="19">
        <f t="shared" si="77"/>
        <v>0</v>
      </c>
      <c r="AC807" s="19">
        <f t="shared" si="78"/>
        <v>0</v>
      </c>
      <c r="AD807" s="23" t="str">
        <f t="shared" si="79"/>
        <v/>
      </c>
      <c r="AE807" s="23" t="str">
        <f t="shared" si="79"/>
        <v/>
      </c>
    </row>
    <row r="808" spans="2:31" x14ac:dyDescent="0.25">
      <c r="B808" s="18" t="str">
        <f t="shared" si="75"/>
        <v/>
      </c>
      <c r="C808" s="19"/>
      <c r="D808" s="19"/>
      <c r="E808" s="19"/>
      <c r="F808" s="2"/>
      <c r="G808" s="20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74"/>
        <v/>
      </c>
      <c r="Z808" s="23" t="str">
        <f t="shared" si="74"/>
        <v/>
      </c>
      <c r="AA808" s="19">
        <f t="shared" si="76"/>
        <v>0</v>
      </c>
      <c r="AB808" s="19">
        <f t="shared" si="77"/>
        <v>0</v>
      </c>
      <c r="AC808" s="19">
        <f t="shared" si="78"/>
        <v>0</v>
      </c>
      <c r="AD808" s="23" t="str">
        <f t="shared" si="79"/>
        <v/>
      </c>
      <c r="AE808" s="23" t="str">
        <f t="shared" si="79"/>
        <v/>
      </c>
    </row>
    <row r="809" spans="2:31" x14ac:dyDescent="0.25">
      <c r="B809" s="18" t="str">
        <f t="shared" si="75"/>
        <v/>
      </c>
      <c r="C809" s="19"/>
      <c r="D809" s="19"/>
      <c r="E809" s="19"/>
      <c r="F809" s="2"/>
      <c r="G809" s="20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74"/>
        <v/>
      </c>
      <c r="Z809" s="23" t="str">
        <f t="shared" si="74"/>
        <v/>
      </c>
      <c r="AA809" s="19">
        <f t="shared" si="76"/>
        <v>0</v>
      </c>
      <c r="AB809" s="19">
        <f t="shared" si="77"/>
        <v>0</v>
      </c>
      <c r="AC809" s="19">
        <f t="shared" si="78"/>
        <v>0</v>
      </c>
      <c r="AD809" s="23" t="str">
        <f t="shared" si="79"/>
        <v/>
      </c>
      <c r="AE809" s="23" t="str">
        <f t="shared" si="79"/>
        <v/>
      </c>
    </row>
    <row r="810" spans="2:31" x14ac:dyDescent="0.25">
      <c r="B810" s="18" t="str">
        <f t="shared" si="75"/>
        <v/>
      </c>
      <c r="C810" s="19"/>
      <c r="D810" s="19"/>
      <c r="E810" s="19"/>
      <c r="F810" s="2"/>
      <c r="G810" s="20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74"/>
        <v/>
      </c>
      <c r="Z810" s="23" t="str">
        <f t="shared" si="74"/>
        <v/>
      </c>
      <c r="AA810" s="19">
        <f t="shared" si="76"/>
        <v>0</v>
      </c>
      <c r="AB810" s="19">
        <f t="shared" si="77"/>
        <v>0</v>
      </c>
      <c r="AC810" s="19">
        <f t="shared" si="78"/>
        <v>0</v>
      </c>
      <c r="AD810" s="23" t="str">
        <f t="shared" si="79"/>
        <v/>
      </c>
      <c r="AE810" s="23" t="str">
        <f t="shared" si="79"/>
        <v/>
      </c>
    </row>
    <row r="811" spans="2:31" x14ac:dyDescent="0.25">
      <c r="B811" s="18" t="str">
        <f t="shared" si="75"/>
        <v/>
      </c>
      <c r="C811" s="19"/>
      <c r="D811" s="19"/>
      <c r="E811" s="19"/>
      <c r="F811" s="2"/>
      <c r="G811" s="20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74"/>
        <v/>
      </c>
      <c r="Z811" s="23" t="str">
        <f t="shared" si="74"/>
        <v/>
      </c>
      <c r="AA811" s="19">
        <f t="shared" si="76"/>
        <v>0</v>
      </c>
      <c r="AB811" s="19">
        <f t="shared" si="77"/>
        <v>0</v>
      </c>
      <c r="AC811" s="19">
        <f t="shared" si="78"/>
        <v>0</v>
      </c>
      <c r="AD811" s="23" t="str">
        <f t="shared" si="79"/>
        <v/>
      </c>
      <c r="AE811" s="23" t="str">
        <f t="shared" si="79"/>
        <v/>
      </c>
    </row>
    <row r="812" spans="2:31" x14ac:dyDescent="0.25">
      <c r="B812" s="18" t="str">
        <f t="shared" si="75"/>
        <v/>
      </c>
      <c r="C812" s="19"/>
      <c r="D812" s="19"/>
      <c r="E812" s="19"/>
      <c r="F812" s="2"/>
      <c r="G812" s="20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74"/>
        <v/>
      </c>
      <c r="Z812" s="23" t="str">
        <f t="shared" si="74"/>
        <v/>
      </c>
      <c r="AA812" s="19">
        <f t="shared" si="76"/>
        <v>0</v>
      </c>
      <c r="AB812" s="19">
        <f t="shared" si="77"/>
        <v>0</v>
      </c>
      <c r="AC812" s="19">
        <f t="shared" si="78"/>
        <v>0</v>
      </c>
      <c r="AD812" s="23" t="str">
        <f t="shared" si="79"/>
        <v/>
      </c>
      <c r="AE812" s="23" t="str">
        <f t="shared" si="79"/>
        <v/>
      </c>
    </row>
    <row r="813" spans="2:31" x14ac:dyDescent="0.25">
      <c r="B813" s="18" t="str">
        <f t="shared" si="75"/>
        <v/>
      </c>
      <c r="C813" s="19"/>
      <c r="D813" s="19"/>
      <c r="E813" s="19"/>
      <c r="F813" s="2"/>
      <c r="G813" s="20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74"/>
        <v/>
      </c>
      <c r="Z813" s="23" t="str">
        <f t="shared" si="74"/>
        <v/>
      </c>
      <c r="AA813" s="19">
        <f t="shared" si="76"/>
        <v>0</v>
      </c>
      <c r="AB813" s="19">
        <f t="shared" si="77"/>
        <v>0</v>
      </c>
      <c r="AC813" s="19">
        <f t="shared" si="78"/>
        <v>0</v>
      </c>
      <c r="AD813" s="23" t="str">
        <f t="shared" si="79"/>
        <v/>
      </c>
      <c r="AE813" s="23" t="str">
        <f t="shared" si="79"/>
        <v/>
      </c>
    </row>
    <row r="814" spans="2:31" x14ac:dyDescent="0.25">
      <c r="B814" s="18" t="str">
        <f t="shared" si="75"/>
        <v/>
      </c>
      <c r="C814" s="19"/>
      <c r="D814" s="19"/>
      <c r="E814" s="19"/>
      <c r="F814" s="2"/>
      <c r="G814" s="20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74"/>
        <v/>
      </c>
      <c r="Z814" s="23" t="str">
        <f t="shared" si="74"/>
        <v/>
      </c>
      <c r="AA814" s="19">
        <f t="shared" si="76"/>
        <v>0</v>
      </c>
      <c r="AB814" s="19">
        <f t="shared" si="77"/>
        <v>0</v>
      </c>
      <c r="AC814" s="19">
        <f t="shared" si="78"/>
        <v>0</v>
      </c>
      <c r="AD814" s="23" t="str">
        <f t="shared" si="79"/>
        <v/>
      </c>
      <c r="AE814" s="23" t="str">
        <f t="shared" si="79"/>
        <v/>
      </c>
    </row>
    <row r="815" spans="2:31" x14ac:dyDescent="0.25">
      <c r="B815" s="18" t="str">
        <f t="shared" si="75"/>
        <v/>
      </c>
      <c r="C815" s="19"/>
      <c r="D815" s="19"/>
      <c r="E815" s="19"/>
      <c r="F815" s="2"/>
      <c r="G815" s="20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74"/>
        <v/>
      </c>
      <c r="Z815" s="23" t="str">
        <f t="shared" si="74"/>
        <v/>
      </c>
      <c r="AA815" s="19">
        <f t="shared" si="76"/>
        <v>0</v>
      </c>
      <c r="AB815" s="19">
        <f t="shared" si="77"/>
        <v>0</v>
      </c>
      <c r="AC815" s="19">
        <f t="shared" si="78"/>
        <v>0</v>
      </c>
      <c r="AD815" s="23" t="str">
        <f t="shared" si="79"/>
        <v/>
      </c>
      <c r="AE815" s="23" t="str">
        <f t="shared" si="79"/>
        <v/>
      </c>
    </row>
    <row r="816" spans="2:31" x14ac:dyDescent="0.25">
      <c r="B816" s="18" t="str">
        <f t="shared" si="75"/>
        <v/>
      </c>
      <c r="C816" s="19"/>
      <c r="D816" s="19"/>
      <c r="E816" s="19"/>
      <c r="F816" s="2"/>
      <c r="G816" s="20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74"/>
        <v/>
      </c>
      <c r="Z816" s="23" t="str">
        <f t="shared" si="74"/>
        <v/>
      </c>
      <c r="AA816" s="19">
        <f t="shared" si="76"/>
        <v>0</v>
      </c>
      <c r="AB816" s="19">
        <f t="shared" si="77"/>
        <v>0</v>
      </c>
      <c r="AC816" s="19">
        <f t="shared" si="78"/>
        <v>0</v>
      </c>
      <c r="AD816" s="23" t="str">
        <f t="shared" si="79"/>
        <v/>
      </c>
      <c r="AE816" s="23" t="str">
        <f t="shared" si="79"/>
        <v/>
      </c>
    </row>
    <row r="817" spans="2:31" x14ac:dyDescent="0.25">
      <c r="B817" s="18" t="str">
        <f t="shared" si="75"/>
        <v/>
      </c>
      <c r="C817" s="19"/>
      <c r="D817" s="19"/>
      <c r="E817" s="19"/>
      <c r="F817" s="2"/>
      <c r="G817" s="20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74"/>
        <v/>
      </c>
      <c r="Z817" s="23" t="str">
        <f t="shared" si="74"/>
        <v/>
      </c>
      <c r="AA817" s="19">
        <f t="shared" si="76"/>
        <v>0</v>
      </c>
      <c r="AB817" s="19">
        <f t="shared" si="77"/>
        <v>0</v>
      </c>
      <c r="AC817" s="19">
        <f t="shared" si="78"/>
        <v>0</v>
      </c>
      <c r="AD817" s="23" t="str">
        <f t="shared" si="79"/>
        <v/>
      </c>
      <c r="AE817" s="23" t="str">
        <f t="shared" si="79"/>
        <v/>
      </c>
    </row>
    <row r="818" spans="2:31" x14ac:dyDescent="0.25">
      <c r="B818" s="18" t="str">
        <f t="shared" si="75"/>
        <v/>
      </c>
      <c r="C818" s="19"/>
      <c r="D818" s="19"/>
      <c r="E818" s="19"/>
      <c r="F818" s="2"/>
      <c r="G818" s="20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74"/>
        <v/>
      </c>
      <c r="Z818" s="23" t="str">
        <f t="shared" si="74"/>
        <v/>
      </c>
      <c r="AA818" s="19">
        <f t="shared" si="76"/>
        <v>0</v>
      </c>
      <c r="AB818" s="19">
        <f t="shared" si="77"/>
        <v>0</v>
      </c>
      <c r="AC818" s="19">
        <f t="shared" si="78"/>
        <v>0</v>
      </c>
      <c r="AD818" s="23" t="str">
        <f t="shared" si="79"/>
        <v/>
      </c>
      <c r="AE818" s="23" t="str">
        <f t="shared" si="79"/>
        <v/>
      </c>
    </row>
    <row r="819" spans="2:31" x14ac:dyDescent="0.25">
      <c r="B819" s="18" t="str">
        <f t="shared" si="75"/>
        <v/>
      </c>
      <c r="C819" s="19"/>
      <c r="D819" s="19"/>
      <c r="E819" s="19"/>
      <c r="F819" s="2"/>
      <c r="G819" s="20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74"/>
        <v/>
      </c>
      <c r="Z819" s="23" t="str">
        <f t="shared" si="74"/>
        <v/>
      </c>
      <c r="AA819" s="19">
        <f t="shared" si="76"/>
        <v>0</v>
      </c>
      <c r="AB819" s="19">
        <f t="shared" si="77"/>
        <v>0</v>
      </c>
      <c r="AC819" s="19">
        <f t="shared" si="78"/>
        <v>0</v>
      </c>
      <c r="AD819" s="23" t="str">
        <f t="shared" si="79"/>
        <v/>
      </c>
      <c r="AE819" s="23" t="str">
        <f t="shared" si="79"/>
        <v/>
      </c>
    </row>
    <row r="820" spans="2:31" x14ac:dyDescent="0.25">
      <c r="B820" s="18" t="str">
        <f t="shared" si="75"/>
        <v/>
      </c>
      <c r="C820" s="19"/>
      <c r="D820" s="19"/>
      <c r="E820" s="19"/>
      <c r="F820" s="2"/>
      <c r="G820" s="20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74"/>
        <v/>
      </c>
      <c r="Z820" s="23" t="str">
        <f t="shared" si="74"/>
        <v/>
      </c>
      <c r="AA820" s="19">
        <f t="shared" si="76"/>
        <v>0</v>
      </c>
      <c r="AB820" s="19">
        <f t="shared" si="77"/>
        <v>0</v>
      </c>
      <c r="AC820" s="19">
        <f t="shared" si="78"/>
        <v>0</v>
      </c>
      <c r="AD820" s="23" t="str">
        <f t="shared" si="79"/>
        <v/>
      </c>
      <c r="AE820" s="23" t="str">
        <f t="shared" si="79"/>
        <v/>
      </c>
    </row>
    <row r="821" spans="2:31" x14ac:dyDescent="0.25">
      <c r="B821" s="18" t="str">
        <f t="shared" si="75"/>
        <v/>
      </c>
      <c r="C821" s="19"/>
      <c r="D821" s="19"/>
      <c r="E821" s="19"/>
      <c r="F821" s="2"/>
      <c r="G821" s="20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74"/>
        <v/>
      </c>
      <c r="Z821" s="23" t="str">
        <f t="shared" si="74"/>
        <v/>
      </c>
      <c r="AA821" s="19">
        <f t="shared" si="76"/>
        <v>0</v>
      </c>
      <c r="AB821" s="19">
        <f t="shared" si="77"/>
        <v>0</v>
      </c>
      <c r="AC821" s="19">
        <f t="shared" si="78"/>
        <v>0</v>
      </c>
      <c r="AD821" s="23" t="str">
        <f t="shared" si="79"/>
        <v/>
      </c>
      <c r="AE821" s="23" t="str">
        <f t="shared" si="79"/>
        <v/>
      </c>
    </row>
    <row r="822" spans="2:31" x14ac:dyDescent="0.25">
      <c r="B822" s="18" t="str">
        <f t="shared" si="75"/>
        <v/>
      </c>
      <c r="C822" s="19"/>
      <c r="D822" s="19"/>
      <c r="E822" s="19"/>
      <c r="F822" s="2"/>
      <c r="G822" s="20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74"/>
        <v/>
      </c>
      <c r="Z822" s="23" t="str">
        <f t="shared" si="74"/>
        <v/>
      </c>
      <c r="AA822" s="19">
        <f t="shared" si="76"/>
        <v>0</v>
      </c>
      <c r="AB822" s="19">
        <f t="shared" si="77"/>
        <v>0</v>
      </c>
      <c r="AC822" s="19">
        <f t="shared" si="78"/>
        <v>0</v>
      </c>
      <c r="AD822" s="23" t="str">
        <f t="shared" si="79"/>
        <v/>
      </c>
      <c r="AE822" s="23" t="str">
        <f t="shared" si="79"/>
        <v/>
      </c>
    </row>
    <row r="823" spans="2:31" x14ac:dyDescent="0.25">
      <c r="B823" s="18" t="str">
        <f t="shared" si="75"/>
        <v/>
      </c>
      <c r="C823" s="19"/>
      <c r="D823" s="19"/>
      <c r="E823" s="19"/>
      <c r="F823" s="2"/>
      <c r="G823" s="20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74"/>
        <v/>
      </c>
      <c r="Z823" s="23" t="str">
        <f t="shared" si="74"/>
        <v/>
      </c>
      <c r="AA823" s="19">
        <f t="shared" si="76"/>
        <v>0</v>
      </c>
      <c r="AB823" s="19">
        <f t="shared" si="77"/>
        <v>0</v>
      </c>
      <c r="AC823" s="19">
        <f t="shared" si="78"/>
        <v>0</v>
      </c>
      <c r="AD823" s="23" t="str">
        <f t="shared" si="79"/>
        <v/>
      </c>
      <c r="AE823" s="23" t="str">
        <f t="shared" si="79"/>
        <v/>
      </c>
    </row>
    <row r="824" spans="2:31" x14ac:dyDescent="0.25">
      <c r="B824" s="18" t="str">
        <f t="shared" si="75"/>
        <v/>
      </c>
      <c r="C824" s="19"/>
      <c r="D824" s="19"/>
      <c r="E824" s="19"/>
      <c r="F824" s="2"/>
      <c r="G824" s="20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74"/>
        <v/>
      </c>
      <c r="Z824" s="23" t="str">
        <f t="shared" si="74"/>
        <v/>
      </c>
      <c r="AA824" s="19">
        <f t="shared" si="76"/>
        <v>0</v>
      </c>
      <c r="AB824" s="19">
        <f t="shared" si="77"/>
        <v>0</v>
      </c>
      <c r="AC824" s="19">
        <f t="shared" si="78"/>
        <v>0</v>
      </c>
      <c r="AD824" s="23" t="str">
        <f t="shared" si="79"/>
        <v/>
      </c>
      <c r="AE824" s="23" t="str">
        <f t="shared" si="79"/>
        <v/>
      </c>
    </row>
    <row r="825" spans="2:31" x14ac:dyDescent="0.25">
      <c r="B825" s="18" t="str">
        <f t="shared" si="75"/>
        <v/>
      </c>
      <c r="C825" s="19"/>
      <c r="D825" s="19"/>
      <c r="E825" s="19"/>
      <c r="F825" s="2"/>
      <c r="G825" s="20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74"/>
        <v/>
      </c>
      <c r="Z825" s="23" t="str">
        <f t="shared" si="74"/>
        <v/>
      </c>
      <c r="AA825" s="19">
        <f t="shared" si="76"/>
        <v>0</v>
      </c>
      <c r="AB825" s="19">
        <f t="shared" si="77"/>
        <v>0</v>
      </c>
      <c r="AC825" s="19">
        <f t="shared" si="78"/>
        <v>0</v>
      </c>
      <c r="AD825" s="23" t="str">
        <f t="shared" si="79"/>
        <v/>
      </c>
      <c r="AE825" s="23" t="str">
        <f t="shared" si="79"/>
        <v/>
      </c>
    </row>
    <row r="826" spans="2:31" x14ac:dyDescent="0.25">
      <c r="B826" s="18" t="str">
        <f t="shared" si="75"/>
        <v/>
      </c>
      <c r="C826" s="19"/>
      <c r="D826" s="19"/>
      <c r="E826" s="19"/>
      <c r="F826" s="2"/>
      <c r="G826" s="20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74"/>
        <v/>
      </c>
      <c r="Z826" s="23" t="str">
        <f t="shared" si="74"/>
        <v/>
      </c>
      <c r="AA826" s="19">
        <f t="shared" si="76"/>
        <v>0</v>
      </c>
      <c r="AB826" s="19">
        <f t="shared" si="77"/>
        <v>0</v>
      </c>
      <c r="AC826" s="19">
        <f t="shared" si="78"/>
        <v>0</v>
      </c>
      <c r="AD826" s="23" t="str">
        <f t="shared" si="79"/>
        <v/>
      </c>
      <c r="AE826" s="23" t="str">
        <f t="shared" si="79"/>
        <v/>
      </c>
    </row>
    <row r="827" spans="2:31" x14ac:dyDescent="0.25">
      <c r="B827" s="18" t="str">
        <f t="shared" si="75"/>
        <v/>
      </c>
      <c r="C827" s="19"/>
      <c r="D827" s="19"/>
      <c r="E827" s="19"/>
      <c r="F827" s="2"/>
      <c r="G827" s="20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74"/>
        <v/>
      </c>
      <c r="Z827" s="23" t="str">
        <f t="shared" si="74"/>
        <v/>
      </c>
      <c r="AA827" s="19">
        <f t="shared" si="76"/>
        <v>0</v>
      </c>
      <c r="AB827" s="19">
        <f t="shared" si="77"/>
        <v>0</v>
      </c>
      <c r="AC827" s="19">
        <f t="shared" si="78"/>
        <v>0</v>
      </c>
      <c r="AD827" s="23" t="str">
        <f t="shared" si="79"/>
        <v/>
      </c>
      <c r="AE827" s="23" t="str">
        <f t="shared" si="79"/>
        <v/>
      </c>
    </row>
    <row r="828" spans="2:31" x14ac:dyDescent="0.25">
      <c r="B828" s="18" t="str">
        <f t="shared" si="75"/>
        <v/>
      </c>
      <c r="C828" s="19"/>
      <c r="D828" s="19"/>
      <c r="E828" s="19"/>
      <c r="F828" s="2"/>
      <c r="G828" s="20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74"/>
        <v/>
      </c>
      <c r="Z828" s="23" t="str">
        <f t="shared" si="74"/>
        <v/>
      </c>
      <c r="AA828" s="19">
        <f t="shared" si="76"/>
        <v>0</v>
      </c>
      <c r="AB828" s="19">
        <f t="shared" si="77"/>
        <v>0</v>
      </c>
      <c r="AC828" s="19">
        <f t="shared" si="78"/>
        <v>0</v>
      </c>
      <c r="AD828" s="23" t="str">
        <f t="shared" si="79"/>
        <v/>
      </c>
      <c r="AE828" s="23" t="str">
        <f t="shared" si="79"/>
        <v/>
      </c>
    </row>
    <row r="829" spans="2:31" x14ac:dyDescent="0.25">
      <c r="B829" s="18" t="str">
        <f t="shared" si="75"/>
        <v/>
      </c>
      <c r="C829" s="19"/>
      <c r="D829" s="19"/>
      <c r="E829" s="19"/>
      <c r="F829" s="2"/>
      <c r="G829" s="20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74"/>
        <v/>
      </c>
      <c r="Z829" s="23" t="str">
        <f t="shared" si="74"/>
        <v/>
      </c>
      <c r="AA829" s="19">
        <f t="shared" si="76"/>
        <v>0</v>
      </c>
      <c r="AB829" s="19">
        <f t="shared" si="77"/>
        <v>0</v>
      </c>
      <c r="AC829" s="19">
        <f t="shared" si="78"/>
        <v>0</v>
      </c>
      <c r="AD829" s="23" t="str">
        <f t="shared" si="79"/>
        <v/>
      </c>
      <c r="AE829" s="23" t="str">
        <f t="shared" si="79"/>
        <v/>
      </c>
    </row>
    <row r="830" spans="2:31" x14ac:dyDescent="0.25">
      <c r="B830" s="18" t="str">
        <f t="shared" si="75"/>
        <v/>
      </c>
      <c r="C830" s="19"/>
      <c r="D830" s="19"/>
      <c r="E830" s="19"/>
      <c r="F830" s="2"/>
      <c r="G830" s="20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74"/>
        <v/>
      </c>
      <c r="Z830" s="23" t="str">
        <f t="shared" si="74"/>
        <v/>
      </c>
      <c r="AA830" s="19">
        <f t="shared" si="76"/>
        <v>0</v>
      </c>
      <c r="AB830" s="19">
        <f t="shared" si="77"/>
        <v>0</v>
      </c>
      <c r="AC830" s="19">
        <f t="shared" si="78"/>
        <v>0</v>
      </c>
      <c r="AD830" s="23" t="str">
        <f t="shared" si="79"/>
        <v/>
      </c>
      <c r="AE830" s="23" t="str">
        <f t="shared" si="79"/>
        <v/>
      </c>
    </row>
    <row r="831" spans="2:31" x14ac:dyDescent="0.25">
      <c r="B831" s="18" t="str">
        <f t="shared" si="75"/>
        <v/>
      </c>
      <c r="C831" s="19"/>
      <c r="D831" s="19"/>
      <c r="E831" s="19"/>
      <c r="F831" s="2"/>
      <c r="G831" s="20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74"/>
        <v/>
      </c>
      <c r="Z831" s="23" t="str">
        <f t="shared" si="74"/>
        <v/>
      </c>
      <c r="AA831" s="19">
        <f t="shared" si="76"/>
        <v>0</v>
      </c>
      <c r="AB831" s="19">
        <f t="shared" si="77"/>
        <v>0</v>
      </c>
      <c r="AC831" s="19">
        <f t="shared" si="78"/>
        <v>0</v>
      </c>
      <c r="AD831" s="23" t="str">
        <f t="shared" si="79"/>
        <v/>
      </c>
      <c r="AE831" s="23" t="str">
        <f t="shared" si="79"/>
        <v/>
      </c>
    </row>
    <row r="832" spans="2:31" x14ac:dyDescent="0.25">
      <c r="B832" s="18" t="str">
        <f t="shared" si="75"/>
        <v/>
      </c>
      <c r="C832" s="19"/>
      <c r="D832" s="19"/>
      <c r="E832" s="19"/>
      <c r="F832" s="2"/>
      <c r="G832" s="20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74"/>
        <v/>
      </c>
      <c r="Z832" s="23" t="str">
        <f t="shared" si="74"/>
        <v/>
      </c>
      <c r="AA832" s="19">
        <f t="shared" si="76"/>
        <v>0</v>
      </c>
      <c r="AB832" s="19">
        <f t="shared" si="77"/>
        <v>0</v>
      </c>
      <c r="AC832" s="19">
        <f t="shared" si="78"/>
        <v>0</v>
      </c>
      <c r="AD832" s="23" t="str">
        <f t="shared" si="79"/>
        <v/>
      </c>
      <c r="AE832" s="23" t="str">
        <f t="shared" si="79"/>
        <v/>
      </c>
    </row>
    <row r="833" spans="2:31" x14ac:dyDescent="0.25">
      <c r="B833" s="18" t="str">
        <f t="shared" si="75"/>
        <v/>
      </c>
      <c r="C833" s="19"/>
      <c r="D833" s="19"/>
      <c r="E833" s="19"/>
      <c r="F833" s="2"/>
      <c r="G833" s="20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74"/>
        <v/>
      </c>
      <c r="Z833" s="23" t="str">
        <f t="shared" si="74"/>
        <v/>
      </c>
      <c r="AA833" s="19">
        <f t="shared" si="76"/>
        <v>0</v>
      </c>
      <c r="AB833" s="19">
        <f t="shared" si="77"/>
        <v>0</v>
      </c>
      <c r="AC833" s="19">
        <f t="shared" si="78"/>
        <v>0</v>
      </c>
      <c r="AD833" s="23" t="str">
        <f t="shared" si="79"/>
        <v/>
      </c>
      <c r="AE833" s="23" t="str">
        <f t="shared" si="79"/>
        <v/>
      </c>
    </row>
    <row r="834" spans="2:31" x14ac:dyDescent="0.25">
      <c r="B834" s="18" t="str">
        <f t="shared" si="75"/>
        <v/>
      </c>
      <c r="C834" s="19"/>
      <c r="D834" s="19"/>
      <c r="E834" s="19"/>
      <c r="F834" s="2"/>
      <c r="G834" s="20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74"/>
        <v/>
      </c>
      <c r="Z834" s="23" t="str">
        <f t="shared" si="74"/>
        <v/>
      </c>
      <c r="AA834" s="19">
        <f t="shared" si="76"/>
        <v>0</v>
      </c>
      <c r="AB834" s="19">
        <f t="shared" si="77"/>
        <v>0</v>
      </c>
      <c r="AC834" s="19">
        <f t="shared" si="78"/>
        <v>0</v>
      </c>
      <c r="AD834" s="23" t="str">
        <f t="shared" si="79"/>
        <v/>
      </c>
      <c r="AE834" s="23" t="str">
        <f t="shared" si="79"/>
        <v/>
      </c>
    </row>
    <row r="835" spans="2:31" x14ac:dyDescent="0.25">
      <c r="B835" s="18" t="str">
        <f t="shared" si="75"/>
        <v/>
      </c>
      <c r="C835" s="19"/>
      <c r="D835" s="19"/>
      <c r="E835" s="19"/>
      <c r="F835" s="2"/>
      <c r="G835" s="20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74"/>
        <v/>
      </c>
      <c r="Z835" s="23" t="str">
        <f t="shared" si="74"/>
        <v/>
      </c>
      <c r="AA835" s="19">
        <f t="shared" si="76"/>
        <v>0</v>
      </c>
      <c r="AB835" s="19">
        <f t="shared" si="77"/>
        <v>0</v>
      </c>
      <c r="AC835" s="19">
        <f t="shared" si="78"/>
        <v>0</v>
      </c>
      <c r="AD835" s="23" t="str">
        <f t="shared" si="79"/>
        <v/>
      </c>
      <c r="AE835" s="23" t="str">
        <f t="shared" si="79"/>
        <v/>
      </c>
    </row>
    <row r="836" spans="2:31" x14ac:dyDescent="0.25">
      <c r="B836" s="18" t="str">
        <f t="shared" si="75"/>
        <v/>
      </c>
      <c r="C836" s="19"/>
      <c r="D836" s="19"/>
      <c r="E836" s="19"/>
      <c r="F836" s="2"/>
      <c r="G836" s="20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74"/>
        <v/>
      </c>
      <c r="Z836" s="23" t="str">
        <f t="shared" si="74"/>
        <v/>
      </c>
      <c r="AA836" s="19">
        <f t="shared" si="76"/>
        <v>0</v>
      </c>
      <c r="AB836" s="19">
        <f t="shared" si="77"/>
        <v>0</v>
      </c>
      <c r="AC836" s="19">
        <f t="shared" si="78"/>
        <v>0</v>
      </c>
      <c r="AD836" s="23" t="str">
        <f t="shared" si="79"/>
        <v/>
      </c>
      <c r="AE836" s="23" t="str">
        <f t="shared" si="79"/>
        <v/>
      </c>
    </row>
    <row r="837" spans="2:31" x14ac:dyDescent="0.25">
      <c r="B837" s="18" t="str">
        <f t="shared" si="75"/>
        <v/>
      </c>
      <c r="C837" s="19"/>
      <c r="D837" s="19"/>
      <c r="E837" s="19"/>
      <c r="F837" s="2"/>
      <c r="G837" s="20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74"/>
        <v/>
      </c>
      <c r="Z837" s="23" t="str">
        <f t="shared" si="74"/>
        <v/>
      </c>
      <c r="AA837" s="19">
        <f t="shared" si="76"/>
        <v>0</v>
      </c>
      <c r="AB837" s="19">
        <f t="shared" si="77"/>
        <v>0</v>
      </c>
      <c r="AC837" s="19">
        <f t="shared" si="78"/>
        <v>0</v>
      </c>
      <c r="AD837" s="23" t="str">
        <f t="shared" si="79"/>
        <v/>
      </c>
      <c r="AE837" s="23" t="str">
        <f t="shared" si="79"/>
        <v/>
      </c>
    </row>
    <row r="838" spans="2:31" x14ac:dyDescent="0.25">
      <c r="B838" s="18" t="str">
        <f t="shared" si="75"/>
        <v/>
      </c>
      <c r="C838" s="19"/>
      <c r="D838" s="19"/>
      <c r="E838" s="19"/>
      <c r="F838" s="2"/>
      <c r="G838" s="20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74"/>
        <v/>
      </c>
      <c r="Z838" s="23" t="str">
        <f t="shared" si="74"/>
        <v/>
      </c>
      <c r="AA838" s="19">
        <f t="shared" si="76"/>
        <v>0</v>
      </c>
      <c r="AB838" s="19">
        <f t="shared" si="77"/>
        <v>0</v>
      </c>
      <c r="AC838" s="19">
        <f t="shared" si="78"/>
        <v>0</v>
      </c>
      <c r="AD838" s="23" t="str">
        <f t="shared" si="79"/>
        <v/>
      </c>
      <c r="AE838" s="23" t="str">
        <f t="shared" si="79"/>
        <v/>
      </c>
    </row>
    <row r="839" spans="2:31" x14ac:dyDescent="0.25">
      <c r="B839" s="18" t="str">
        <f t="shared" si="75"/>
        <v/>
      </c>
      <c r="C839" s="19"/>
      <c r="D839" s="19"/>
      <c r="E839" s="19"/>
      <c r="F839" s="2"/>
      <c r="G839" s="20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74"/>
        <v/>
      </c>
      <c r="Z839" s="23" t="str">
        <f t="shared" si="74"/>
        <v/>
      </c>
      <c r="AA839" s="19">
        <f t="shared" si="76"/>
        <v>0</v>
      </c>
      <c r="AB839" s="19">
        <f t="shared" si="77"/>
        <v>0</v>
      </c>
      <c r="AC839" s="19">
        <f t="shared" si="78"/>
        <v>0</v>
      </c>
      <c r="AD839" s="23" t="str">
        <f t="shared" si="79"/>
        <v/>
      </c>
      <c r="AE839" s="23" t="str">
        <f t="shared" si="79"/>
        <v/>
      </c>
    </row>
    <row r="840" spans="2:31" x14ac:dyDescent="0.25">
      <c r="B840" s="18" t="str">
        <f t="shared" si="75"/>
        <v/>
      </c>
      <c r="C840" s="19"/>
      <c r="D840" s="19"/>
      <c r="E840" s="19"/>
      <c r="F840" s="2"/>
      <c r="G840" s="20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74"/>
        <v/>
      </c>
      <c r="Z840" s="23" t="str">
        <f t="shared" si="74"/>
        <v/>
      </c>
      <c r="AA840" s="19">
        <f t="shared" si="76"/>
        <v>0</v>
      </c>
      <c r="AB840" s="19">
        <f t="shared" si="77"/>
        <v>0</v>
      </c>
      <c r="AC840" s="19">
        <f t="shared" si="78"/>
        <v>0</v>
      </c>
      <c r="AD840" s="23" t="str">
        <f t="shared" si="79"/>
        <v/>
      </c>
      <c r="AE840" s="23" t="str">
        <f t="shared" si="79"/>
        <v/>
      </c>
    </row>
    <row r="841" spans="2:31" x14ac:dyDescent="0.25">
      <c r="B841" s="18" t="str">
        <f t="shared" si="75"/>
        <v/>
      </c>
      <c r="C841" s="19"/>
      <c r="D841" s="19"/>
      <c r="E841" s="19"/>
      <c r="F841" s="2"/>
      <c r="G841" s="20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74"/>
        <v/>
      </c>
      <c r="Z841" s="23" t="str">
        <f t="shared" si="74"/>
        <v/>
      </c>
      <c r="AA841" s="19">
        <f t="shared" si="76"/>
        <v>0</v>
      </c>
      <c r="AB841" s="19">
        <f t="shared" si="77"/>
        <v>0</v>
      </c>
      <c r="AC841" s="19">
        <f t="shared" si="78"/>
        <v>0</v>
      </c>
      <c r="AD841" s="23" t="str">
        <f t="shared" si="79"/>
        <v/>
      </c>
      <c r="AE841" s="23" t="str">
        <f t="shared" si="79"/>
        <v/>
      </c>
    </row>
    <row r="842" spans="2:31" x14ac:dyDescent="0.25">
      <c r="B842" s="18" t="str">
        <f t="shared" si="75"/>
        <v/>
      </c>
      <c r="C842" s="19"/>
      <c r="D842" s="19"/>
      <c r="E842" s="19"/>
      <c r="F842" s="2"/>
      <c r="G842" s="20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74"/>
        <v/>
      </c>
      <c r="Z842" s="23" t="str">
        <f t="shared" si="74"/>
        <v/>
      </c>
      <c r="AA842" s="19">
        <f t="shared" si="76"/>
        <v>0</v>
      </c>
      <c r="AB842" s="19">
        <f t="shared" si="77"/>
        <v>0</v>
      </c>
      <c r="AC842" s="19">
        <f t="shared" si="78"/>
        <v>0</v>
      </c>
      <c r="AD842" s="23" t="str">
        <f t="shared" si="79"/>
        <v/>
      </c>
      <c r="AE842" s="23" t="str">
        <f t="shared" si="79"/>
        <v/>
      </c>
    </row>
    <row r="843" spans="2:31" x14ac:dyDescent="0.25">
      <c r="B843" s="18" t="str">
        <f t="shared" si="75"/>
        <v/>
      </c>
      <c r="C843" s="19"/>
      <c r="D843" s="19"/>
      <c r="E843" s="19"/>
      <c r="F843" s="2"/>
      <c r="G843" s="20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74"/>
        <v/>
      </c>
      <c r="Z843" s="23" t="str">
        <f t="shared" si="74"/>
        <v/>
      </c>
      <c r="AA843" s="19">
        <f t="shared" si="76"/>
        <v>0</v>
      </c>
      <c r="AB843" s="19">
        <f t="shared" si="77"/>
        <v>0</v>
      </c>
      <c r="AC843" s="19">
        <f t="shared" si="78"/>
        <v>0</v>
      </c>
      <c r="AD843" s="23" t="str">
        <f t="shared" si="79"/>
        <v/>
      </c>
      <c r="AE843" s="23" t="str">
        <f t="shared" si="79"/>
        <v/>
      </c>
    </row>
    <row r="844" spans="2:31" x14ac:dyDescent="0.25">
      <c r="B844" s="18" t="str">
        <f t="shared" si="75"/>
        <v/>
      </c>
      <c r="C844" s="19"/>
      <c r="D844" s="19"/>
      <c r="E844" s="19"/>
      <c r="F844" s="2"/>
      <c r="G844" s="20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74"/>
        <v/>
      </c>
      <c r="Z844" s="23" t="str">
        <f t="shared" si="74"/>
        <v/>
      </c>
      <c r="AA844" s="19">
        <f t="shared" si="76"/>
        <v>0</v>
      </c>
      <c r="AB844" s="19">
        <f t="shared" si="77"/>
        <v>0</v>
      </c>
      <c r="AC844" s="19">
        <f t="shared" si="78"/>
        <v>0</v>
      </c>
      <c r="AD844" s="23" t="str">
        <f t="shared" si="79"/>
        <v/>
      </c>
      <c r="AE844" s="23" t="str">
        <f t="shared" si="79"/>
        <v/>
      </c>
    </row>
    <row r="845" spans="2:31" x14ac:dyDescent="0.25">
      <c r="B845" s="18" t="str">
        <f t="shared" si="75"/>
        <v/>
      </c>
      <c r="C845" s="19"/>
      <c r="D845" s="19"/>
      <c r="E845" s="19"/>
      <c r="F845" s="2"/>
      <c r="G845" s="20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74"/>
        <v/>
      </c>
      <c r="Z845" s="23" t="str">
        <f t="shared" si="74"/>
        <v/>
      </c>
      <c r="AA845" s="19">
        <f t="shared" si="76"/>
        <v>0</v>
      </c>
      <c r="AB845" s="19">
        <f t="shared" si="77"/>
        <v>0</v>
      </c>
      <c r="AC845" s="19">
        <f t="shared" si="78"/>
        <v>0</v>
      </c>
      <c r="AD845" s="23" t="str">
        <f t="shared" si="79"/>
        <v/>
      </c>
      <c r="AE845" s="23" t="str">
        <f t="shared" si="79"/>
        <v/>
      </c>
    </row>
    <row r="846" spans="2:31" x14ac:dyDescent="0.25">
      <c r="B846" s="18" t="str">
        <f t="shared" si="75"/>
        <v/>
      </c>
      <c r="C846" s="19"/>
      <c r="D846" s="19"/>
      <c r="E846" s="19"/>
      <c r="F846" s="2"/>
      <c r="G846" s="20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74"/>
        <v/>
      </c>
      <c r="Z846" s="23" t="str">
        <f t="shared" si="74"/>
        <v/>
      </c>
      <c r="AA846" s="19">
        <f t="shared" si="76"/>
        <v>0</v>
      </c>
      <c r="AB846" s="19">
        <f t="shared" si="77"/>
        <v>0</v>
      </c>
      <c r="AC846" s="19">
        <f t="shared" si="78"/>
        <v>0</v>
      </c>
      <c r="AD846" s="23" t="str">
        <f t="shared" si="79"/>
        <v/>
      </c>
      <c r="AE846" s="23" t="str">
        <f t="shared" si="79"/>
        <v/>
      </c>
    </row>
    <row r="847" spans="2:31" x14ac:dyDescent="0.25">
      <c r="B847" s="18" t="str">
        <f t="shared" si="75"/>
        <v/>
      </c>
      <c r="C847" s="19"/>
      <c r="D847" s="19"/>
      <c r="E847" s="19"/>
      <c r="F847" s="2"/>
      <c r="G847" s="20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74"/>
        <v/>
      </c>
      <c r="Z847" s="23" t="str">
        <f t="shared" si="74"/>
        <v/>
      </c>
      <c r="AA847" s="19">
        <f t="shared" si="76"/>
        <v>0</v>
      </c>
      <c r="AB847" s="19">
        <f t="shared" si="77"/>
        <v>0</v>
      </c>
      <c r="AC847" s="19">
        <f t="shared" si="78"/>
        <v>0</v>
      </c>
      <c r="AD847" s="23" t="str">
        <f t="shared" si="79"/>
        <v/>
      </c>
      <c r="AE847" s="23" t="str">
        <f t="shared" si="79"/>
        <v/>
      </c>
    </row>
    <row r="848" spans="2:31" x14ac:dyDescent="0.25">
      <c r="B848" s="18" t="str">
        <f t="shared" si="75"/>
        <v/>
      </c>
      <c r="C848" s="19"/>
      <c r="D848" s="19"/>
      <c r="E848" s="19"/>
      <c r="F848" s="2"/>
      <c r="G848" s="20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74"/>
        <v/>
      </c>
      <c r="Z848" s="23" t="str">
        <f t="shared" si="74"/>
        <v/>
      </c>
      <c r="AA848" s="19">
        <f t="shared" si="76"/>
        <v>0</v>
      </c>
      <c r="AB848" s="19">
        <f t="shared" si="77"/>
        <v>0</v>
      </c>
      <c r="AC848" s="19">
        <f t="shared" si="78"/>
        <v>0</v>
      </c>
      <c r="AD848" s="23" t="str">
        <f t="shared" si="79"/>
        <v/>
      </c>
      <c r="AE848" s="23" t="str">
        <f t="shared" si="79"/>
        <v/>
      </c>
    </row>
    <row r="849" spans="2:31" x14ac:dyDescent="0.25">
      <c r="B849" s="18" t="str">
        <f t="shared" si="75"/>
        <v/>
      </c>
      <c r="C849" s="19"/>
      <c r="D849" s="19"/>
      <c r="E849" s="19"/>
      <c r="F849" s="2"/>
      <c r="G849" s="20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74"/>
        <v/>
      </c>
      <c r="Z849" s="23" t="str">
        <f t="shared" si="74"/>
        <v/>
      </c>
      <c r="AA849" s="19">
        <f t="shared" si="76"/>
        <v>0</v>
      </c>
      <c r="AB849" s="19">
        <f t="shared" si="77"/>
        <v>0</v>
      </c>
      <c r="AC849" s="19">
        <f t="shared" si="78"/>
        <v>0</v>
      </c>
      <c r="AD849" s="23" t="str">
        <f t="shared" si="79"/>
        <v/>
      </c>
      <c r="AE849" s="23" t="str">
        <f t="shared" si="79"/>
        <v/>
      </c>
    </row>
    <row r="850" spans="2:31" x14ac:dyDescent="0.25">
      <c r="B850" s="18" t="str">
        <f t="shared" si="75"/>
        <v/>
      </c>
      <c r="C850" s="19"/>
      <c r="D850" s="19"/>
      <c r="E850" s="19"/>
      <c r="F850" s="2"/>
      <c r="G850" s="20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74"/>
        <v/>
      </c>
      <c r="Z850" s="23" t="str">
        <f t="shared" si="74"/>
        <v/>
      </c>
      <c r="AA850" s="19">
        <f t="shared" si="76"/>
        <v>0</v>
      </c>
      <c r="AB850" s="19">
        <f t="shared" si="77"/>
        <v>0</v>
      </c>
      <c r="AC850" s="19">
        <f t="shared" si="78"/>
        <v>0</v>
      </c>
      <c r="AD850" s="23" t="str">
        <f t="shared" si="79"/>
        <v/>
      </c>
      <c r="AE850" s="23" t="str">
        <f t="shared" si="79"/>
        <v/>
      </c>
    </row>
    <row r="851" spans="2:31" x14ac:dyDescent="0.25">
      <c r="B851" s="18" t="str">
        <f t="shared" si="75"/>
        <v/>
      </c>
      <c r="C851" s="19"/>
      <c r="D851" s="19"/>
      <c r="E851" s="19"/>
      <c r="F851" s="2"/>
      <c r="G851" s="20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74"/>
        <v/>
      </c>
      <c r="Z851" s="23" t="str">
        <f t="shared" si="74"/>
        <v/>
      </c>
      <c r="AA851" s="19">
        <f t="shared" si="76"/>
        <v>0</v>
      </c>
      <c r="AB851" s="19">
        <f t="shared" si="77"/>
        <v>0</v>
      </c>
      <c r="AC851" s="19">
        <f t="shared" si="78"/>
        <v>0</v>
      </c>
      <c r="AD851" s="23" t="str">
        <f t="shared" si="79"/>
        <v/>
      </c>
      <c r="AE851" s="23" t="str">
        <f t="shared" si="79"/>
        <v/>
      </c>
    </row>
    <row r="852" spans="2:31" x14ac:dyDescent="0.25">
      <c r="B852" s="18" t="str">
        <f t="shared" si="75"/>
        <v/>
      </c>
      <c r="C852" s="19"/>
      <c r="D852" s="19"/>
      <c r="E852" s="19"/>
      <c r="F852" s="2"/>
      <c r="G852" s="20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74"/>
        <v/>
      </c>
      <c r="Z852" s="23" t="str">
        <f t="shared" si="74"/>
        <v/>
      </c>
      <c r="AA852" s="19">
        <f t="shared" si="76"/>
        <v>0</v>
      </c>
      <c r="AB852" s="19">
        <f t="shared" si="77"/>
        <v>0</v>
      </c>
      <c r="AC852" s="19">
        <f t="shared" si="78"/>
        <v>0</v>
      </c>
      <c r="AD852" s="23" t="str">
        <f t="shared" si="79"/>
        <v/>
      </c>
      <c r="AE852" s="23" t="str">
        <f t="shared" si="79"/>
        <v/>
      </c>
    </row>
    <row r="853" spans="2:31" x14ac:dyDescent="0.25">
      <c r="B853" s="18" t="str">
        <f t="shared" si="75"/>
        <v/>
      </c>
      <c r="C853" s="19"/>
      <c r="D853" s="19"/>
      <c r="E853" s="19"/>
      <c r="F853" s="2"/>
      <c r="G853" s="20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74"/>
        <v/>
      </c>
      <c r="Z853" s="23" t="str">
        <f t="shared" si="74"/>
        <v/>
      </c>
      <c r="AA853" s="19">
        <f t="shared" si="76"/>
        <v>0</v>
      </c>
      <c r="AB853" s="19">
        <f t="shared" si="77"/>
        <v>0</v>
      </c>
      <c r="AC853" s="19">
        <f t="shared" si="78"/>
        <v>0</v>
      </c>
      <c r="AD853" s="23" t="str">
        <f t="shared" si="79"/>
        <v/>
      </c>
      <c r="AE853" s="23" t="str">
        <f t="shared" si="79"/>
        <v/>
      </c>
    </row>
    <row r="854" spans="2:31" x14ac:dyDescent="0.25">
      <c r="B854" s="18" t="str">
        <f t="shared" si="75"/>
        <v/>
      </c>
      <c r="C854" s="19"/>
      <c r="D854" s="19"/>
      <c r="E854" s="19"/>
      <c r="F854" s="2"/>
      <c r="G854" s="20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74"/>
        <v/>
      </c>
      <c r="Z854" s="23" t="str">
        <f t="shared" si="74"/>
        <v/>
      </c>
      <c r="AA854" s="19">
        <f t="shared" si="76"/>
        <v>0</v>
      </c>
      <c r="AB854" s="19">
        <f t="shared" si="77"/>
        <v>0</v>
      </c>
      <c r="AC854" s="19">
        <f t="shared" si="78"/>
        <v>0</v>
      </c>
      <c r="AD854" s="23" t="str">
        <f t="shared" si="79"/>
        <v/>
      </c>
      <c r="AE854" s="23" t="str">
        <f t="shared" si="79"/>
        <v/>
      </c>
    </row>
    <row r="855" spans="2:31" x14ac:dyDescent="0.25">
      <c r="B855" s="18" t="str">
        <f t="shared" si="75"/>
        <v/>
      </c>
      <c r="C855" s="19"/>
      <c r="D855" s="19"/>
      <c r="E855" s="19"/>
      <c r="F855" s="2"/>
      <c r="G855" s="20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Z918" si="80">IF(M855&lt;&gt;"",$H855*M855,"")</f>
        <v/>
      </c>
      <c r="Z855" s="23" t="str">
        <f t="shared" si="80"/>
        <v/>
      </c>
      <c r="AA855" s="19">
        <f t="shared" si="76"/>
        <v>0</v>
      </c>
      <c r="AB855" s="19">
        <f t="shared" si="77"/>
        <v>0</v>
      </c>
      <c r="AC855" s="19">
        <f t="shared" si="78"/>
        <v>0</v>
      </c>
      <c r="AD855" s="23" t="str">
        <f t="shared" si="79"/>
        <v/>
      </c>
      <c r="AE855" s="23" t="str">
        <f t="shared" si="79"/>
        <v/>
      </c>
    </row>
    <row r="856" spans="2:31" x14ac:dyDescent="0.25">
      <c r="B856" s="18" t="str">
        <f t="shared" ref="B856:B919" si="81">IF(G856="","",B855+1)</f>
        <v/>
      </c>
      <c r="C856" s="19"/>
      <c r="D856" s="19"/>
      <c r="E856" s="19"/>
      <c r="F856" s="2"/>
      <c r="G856" s="20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80"/>
        <v/>
      </c>
      <c r="Z856" s="23" t="str">
        <f t="shared" si="80"/>
        <v/>
      </c>
      <c r="AA856" s="19">
        <f t="shared" ref="AA856:AA919" si="82">IF(OR(M856&lt;&gt;"",N856&lt;&gt;""),1,0)</f>
        <v>0</v>
      </c>
      <c r="AB856" s="19">
        <f t="shared" ref="AB856:AB919" si="83">IF(M856&lt;&gt;0,1,0)</f>
        <v>0</v>
      </c>
      <c r="AC856" s="19">
        <f t="shared" ref="AC856:AC919" si="84">IF(N856&lt;&gt;0,1,0)</f>
        <v>0</v>
      </c>
      <c r="AD856" s="23" t="str">
        <f t="shared" ref="AD856:AE919" si="85">IF(W856&lt;&gt;"",$H856*W856,"")</f>
        <v/>
      </c>
      <c r="AE856" s="23" t="str">
        <f t="shared" si="85"/>
        <v/>
      </c>
    </row>
    <row r="857" spans="2:31" x14ac:dyDescent="0.25">
      <c r="B857" s="18" t="str">
        <f t="shared" si="81"/>
        <v/>
      </c>
      <c r="C857" s="19"/>
      <c r="D857" s="19"/>
      <c r="E857" s="19"/>
      <c r="F857" s="2"/>
      <c r="G857" s="20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80"/>
        <v/>
      </c>
      <c r="Z857" s="23" t="str">
        <f t="shared" si="80"/>
        <v/>
      </c>
      <c r="AA857" s="19">
        <f t="shared" si="82"/>
        <v>0</v>
      </c>
      <c r="AB857" s="19">
        <f t="shared" si="83"/>
        <v>0</v>
      </c>
      <c r="AC857" s="19">
        <f t="shared" si="84"/>
        <v>0</v>
      </c>
      <c r="AD857" s="23" t="str">
        <f t="shared" si="85"/>
        <v/>
      </c>
      <c r="AE857" s="23" t="str">
        <f t="shared" si="85"/>
        <v/>
      </c>
    </row>
    <row r="858" spans="2:31" x14ac:dyDescent="0.25">
      <c r="B858" s="18" t="str">
        <f t="shared" si="81"/>
        <v/>
      </c>
      <c r="C858" s="19"/>
      <c r="D858" s="19"/>
      <c r="E858" s="19"/>
      <c r="F858" s="2"/>
      <c r="G858" s="20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80"/>
        <v/>
      </c>
      <c r="Z858" s="23" t="str">
        <f t="shared" si="80"/>
        <v/>
      </c>
      <c r="AA858" s="19">
        <f t="shared" si="82"/>
        <v>0</v>
      </c>
      <c r="AB858" s="19">
        <f t="shared" si="83"/>
        <v>0</v>
      </c>
      <c r="AC858" s="19">
        <f t="shared" si="84"/>
        <v>0</v>
      </c>
      <c r="AD858" s="23" t="str">
        <f t="shared" si="85"/>
        <v/>
      </c>
      <c r="AE858" s="23" t="str">
        <f t="shared" si="85"/>
        <v/>
      </c>
    </row>
    <row r="859" spans="2:31" x14ac:dyDescent="0.25">
      <c r="B859" s="18" t="str">
        <f t="shared" si="81"/>
        <v/>
      </c>
      <c r="C859" s="19"/>
      <c r="D859" s="19"/>
      <c r="E859" s="19"/>
      <c r="F859" s="2"/>
      <c r="G859" s="20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80"/>
        <v/>
      </c>
      <c r="Z859" s="23" t="str">
        <f t="shared" si="80"/>
        <v/>
      </c>
      <c r="AA859" s="19">
        <f t="shared" si="82"/>
        <v>0</v>
      </c>
      <c r="AB859" s="19">
        <f t="shared" si="83"/>
        <v>0</v>
      </c>
      <c r="AC859" s="19">
        <f t="shared" si="84"/>
        <v>0</v>
      </c>
      <c r="AD859" s="23" t="str">
        <f t="shared" si="85"/>
        <v/>
      </c>
      <c r="AE859" s="23" t="str">
        <f t="shared" si="85"/>
        <v/>
      </c>
    </row>
    <row r="860" spans="2:31" x14ac:dyDescent="0.25">
      <c r="B860" s="18" t="str">
        <f t="shared" si="81"/>
        <v/>
      </c>
      <c r="C860" s="19"/>
      <c r="D860" s="19"/>
      <c r="E860" s="19"/>
      <c r="F860" s="2"/>
      <c r="G860" s="20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80"/>
        <v/>
      </c>
      <c r="Z860" s="23" t="str">
        <f t="shared" si="80"/>
        <v/>
      </c>
      <c r="AA860" s="19">
        <f t="shared" si="82"/>
        <v>0</v>
      </c>
      <c r="AB860" s="19">
        <f t="shared" si="83"/>
        <v>0</v>
      </c>
      <c r="AC860" s="19">
        <f t="shared" si="84"/>
        <v>0</v>
      </c>
      <c r="AD860" s="23" t="str">
        <f t="shared" si="85"/>
        <v/>
      </c>
      <c r="AE860" s="23" t="str">
        <f t="shared" si="85"/>
        <v/>
      </c>
    </row>
    <row r="861" spans="2:31" x14ac:dyDescent="0.25">
      <c r="B861" s="18" t="str">
        <f t="shared" si="81"/>
        <v/>
      </c>
      <c r="C861" s="19"/>
      <c r="D861" s="19"/>
      <c r="E861" s="19"/>
      <c r="F861" s="2"/>
      <c r="G861" s="20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80"/>
        <v/>
      </c>
      <c r="Z861" s="23" t="str">
        <f t="shared" si="80"/>
        <v/>
      </c>
      <c r="AA861" s="19">
        <f t="shared" si="82"/>
        <v>0</v>
      </c>
      <c r="AB861" s="19">
        <f t="shared" si="83"/>
        <v>0</v>
      </c>
      <c r="AC861" s="19">
        <f t="shared" si="84"/>
        <v>0</v>
      </c>
      <c r="AD861" s="23" t="str">
        <f t="shared" si="85"/>
        <v/>
      </c>
      <c r="AE861" s="23" t="str">
        <f t="shared" si="85"/>
        <v/>
      </c>
    </row>
    <row r="862" spans="2:31" x14ac:dyDescent="0.25">
      <c r="B862" s="18" t="str">
        <f t="shared" si="81"/>
        <v/>
      </c>
      <c r="C862" s="19"/>
      <c r="D862" s="19"/>
      <c r="E862" s="19"/>
      <c r="F862" s="2"/>
      <c r="G862" s="20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80"/>
        <v/>
      </c>
      <c r="Z862" s="23" t="str">
        <f t="shared" si="80"/>
        <v/>
      </c>
      <c r="AA862" s="19">
        <f t="shared" si="82"/>
        <v>0</v>
      </c>
      <c r="AB862" s="19">
        <f t="shared" si="83"/>
        <v>0</v>
      </c>
      <c r="AC862" s="19">
        <f t="shared" si="84"/>
        <v>0</v>
      </c>
      <c r="AD862" s="23" t="str">
        <f t="shared" si="85"/>
        <v/>
      </c>
      <c r="AE862" s="23" t="str">
        <f t="shared" si="85"/>
        <v/>
      </c>
    </row>
    <row r="863" spans="2:31" x14ac:dyDescent="0.25">
      <c r="B863" s="18" t="str">
        <f t="shared" si="81"/>
        <v/>
      </c>
      <c r="C863" s="19"/>
      <c r="D863" s="19"/>
      <c r="E863" s="19"/>
      <c r="F863" s="2"/>
      <c r="G863" s="20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80"/>
        <v/>
      </c>
      <c r="Z863" s="23" t="str">
        <f t="shared" si="80"/>
        <v/>
      </c>
      <c r="AA863" s="19">
        <f t="shared" si="82"/>
        <v>0</v>
      </c>
      <c r="AB863" s="19">
        <f t="shared" si="83"/>
        <v>0</v>
      </c>
      <c r="AC863" s="19">
        <f t="shared" si="84"/>
        <v>0</v>
      </c>
      <c r="AD863" s="23" t="str">
        <f t="shared" si="85"/>
        <v/>
      </c>
      <c r="AE863" s="23" t="str">
        <f t="shared" si="85"/>
        <v/>
      </c>
    </row>
    <row r="864" spans="2:31" x14ac:dyDescent="0.25">
      <c r="B864" s="18" t="str">
        <f t="shared" si="81"/>
        <v/>
      </c>
      <c r="C864" s="19"/>
      <c r="D864" s="19"/>
      <c r="E864" s="19"/>
      <c r="F864" s="2"/>
      <c r="G864" s="20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80"/>
        <v/>
      </c>
      <c r="Z864" s="23" t="str">
        <f t="shared" si="80"/>
        <v/>
      </c>
      <c r="AA864" s="19">
        <f t="shared" si="82"/>
        <v>0</v>
      </c>
      <c r="AB864" s="19">
        <f t="shared" si="83"/>
        <v>0</v>
      </c>
      <c r="AC864" s="19">
        <f t="shared" si="84"/>
        <v>0</v>
      </c>
      <c r="AD864" s="23" t="str">
        <f t="shared" si="85"/>
        <v/>
      </c>
      <c r="AE864" s="23" t="str">
        <f t="shared" si="85"/>
        <v/>
      </c>
    </row>
    <row r="865" spans="2:31" x14ac:dyDescent="0.25">
      <c r="B865" s="18" t="str">
        <f t="shared" si="81"/>
        <v/>
      </c>
      <c r="C865" s="19"/>
      <c r="D865" s="19"/>
      <c r="E865" s="19"/>
      <c r="F865" s="2"/>
      <c r="G865" s="20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80"/>
        <v/>
      </c>
      <c r="Z865" s="23" t="str">
        <f t="shared" si="80"/>
        <v/>
      </c>
      <c r="AA865" s="19">
        <f t="shared" si="82"/>
        <v>0</v>
      </c>
      <c r="AB865" s="19">
        <f t="shared" si="83"/>
        <v>0</v>
      </c>
      <c r="AC865" s="19">
        <f t="shared" si="84"/>
        <v>0</v>
      </c>
      <c r="AD865" s="23" t="str">
        <f t="shared" si="85"/>
        <v/>
      </c>
      <c r="AE865" s="23" t="str">
        <f t="shared" si="85"/>
        <v/>
      </c>
    </row>
    <row r="866" spans="2:31" x14ac:dyDescent="0.25">
      <c r="B866" s="18" t="str">
        <f t="shared" si="81"/>
        <v/>
      </c>
      <c r="C866" s="19"/>
      <c r="D866" s="19"/>
      <c r="E866" s="19"/>
      <c r="F866" s="2"/>
      <c r="G866" s="20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80"/>
        <v/>
      </c>
      <c r="Z866" s="23" t="str">
        <f t="shared" si="80"/>
        <v/>
      </c>
      <c r="AA866" s="19">
        <f t="shared" si="82"/>
        <v>0</v>
      </c>
      <c r="AB866" s="19">
        <f t="shared" si="83"/>
        <v>0</v>
      </c>
      <c r="AC866" s="19">
        <f t="shared" si="84"/>
        <v>0</v>
      </c>
      <c r="AD866" s="23" t="str">
        <f t="shared" si="85"/>
        <v/>
      </c>
      <c r="AE866" s="23" t="str">
        <f t="shared" si="85"/>
        <v/>
      </c>
    </row>
    <row r="867" spans="2:31" x14ac:dyDescent="0.25">
      <c r="B867" s="18" t="str">
        <f t="shared" si="81"/>
        <v/>
      </c>
      <c r="C867" s="19"/>
      <c r="D867" s="19"/>
      <c r="E867" s="19"/>
      <c r="F867" s="2"/>
      <c r="G867" s="20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80"/>
        <v/>
      </c>
      <c r="Z867" s="23" t="str">
        <f t="shared" si="80"/>
        <v/>
      </c>
      <c r="AA867" s="19">
        <f t="shared" si="82"/>
        <v>0</v>
      </c>
      <c r="AB867" s="19">
        <f t="shared" si="83"/>
        <v>0</v>
      </c>
      <c r="AC867" s="19">
        <f t="shared" si="84"/>
        <v>0</v>
      </c>
      <c r="AD867" s="23" t="str">
        <f t="shared" si="85"/>
        <v/>
      </c>
      <c r="AE867" s="23" t="str">
        <f t="shared" si="85"/>
        <v/>
      </c>
    </row>
    <row r="868" spans="2:31" x14ac:dyDescent="0.25">
      <c r="B868" s="18" t="str">
        <f t="shared" si="81"/>
        <v/>
      </c>
      <c r="C868" s="19"/>
      <c r="D868" s="19"/>
      <c r="E868" s="19"/>
      <c r="F868" s="2"/>
      <c r="G868" s="20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80"/>
        <v/>
      </c>
      <c r="Z868" s="23" t="str">
        <f t="shared" si="80"/>
        <v/>
      </c>
      <c r="AA868" s="19">
        <f t="shared" si="82"/>
        <v>0</v>
      </c>
      <c r="AB868" s="19">
        <f t="shared" si="83"/>
        <v>0</v>
      </c>
      <c r="AC868" s="19">
        <f t="shared" si="84"/>
        <v>0</v>
      </c>
      <c r="AD868" s="23" t="str">
        <f t="shared" si="85"/>
        <v/>
      </c>
      <c r="AE868" s="23" t="str">
        <f t="shared" si="85"/>
        <v/>
      </c>
    </row>
    <row r="869" spans="2:31" x14ac:dyDescent="0.25">
      <c r="B869" s="18" t="str">
        <f t="shared" si="81"/>
        <v/>
      </c>
      <c r="C869" s="19"/>
      <c r="D869" s="19"/>
      <c r="E869" s="19"/>
      <c r="F869" s="2"/>
      <c r="G869" s="20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80"/>
        <v/>
      </c>
      <c r="Z869" s="23" t="str">
        <f t="shared" si="80"/>
        <v/>
      </c>
      <c r="AA869" s="19">
        <f t="shared" si="82"/>
        <v>0</v>
      </c>
      <c r="AB869" s="19">
        <f t="shared" si="83"/>
        <v>0</v>
      </c>
      <c r="AC869" s="19">
        <f t="shared" si="84"/>
        <v>0</v>
      </c>
      <c r="AD869" s="23" t="str">
        <f t="shared" si="85"/>
        <v/>
      </c>
      <c r="AE869" s="23" t="str">
        <f t="shared" si="85"/>
        <v/>
      </c>
    </row>
    <row r="870" spans="2:31" x14ac:dyDescent="0.25">
      <c r="B870" s="18" t="str">
        <f t="shared" si="81"/>
        <v/>
      </c>
      <c r="C870" s="19"/>
      <c r="D870" s="19"/>
      <c r="E870" s="19"/>
      <c r="F870" s="2"/>
      <c r="G870" s="20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80"/>
        <v/>
      </c>
      <c r="Z870" s="23" t="str">
        <f t="shared" si="80"/>
        <v/>
      </c>
      <c r="AA870" s="19">
        <f t="shared" si="82"/>
        <v>0</v>
      </c>
      <c r="AB870" s="19">
        <f t="shared" si="83"/>
        <v>0</v>
      </c>
      <c r="AC870" s="19">
        <f t="shared" si="84"/>
        <v>0</v>
      </c>
      <c r="AD870" s="23" t="str">
        <f t="shared" si="85"/>
        <v/>
      </c>
      <c r="AE870" s="23" t="str">
        <f t="shared" si="85"/>
        <v/>
      </c>
    </row>
    <row r="871" spans="2:31" x14ac:dyDescent="0.25">
      <c r="B871" s="18" t="str">
        <f t="shared" si="81"/>
        <v/>
      </c>
      <c r="C871" s="19"/>
      <c r="D871" s="19"/>
      <c r="E871" s="19"/>
      <c r="F871" s="2"/>
      <c r="G871" s="20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80"/>
        <v/>
      </c>
      <c r="Z871" s="23" t="str">
        <f t="shared" si="80"/>
        <v/>
      </c>
      <c r="AA871" s="19">
        <f t="shared" si="82"/>
        <v>0</v>
      </c>
      <c r="AB871" s="19">
        <f t="shared" si="83"/>
        <v>0</v>
      </c>
      <c r="AC871" s="19">
        <f t="shared" si="84"/>
        <v>0</v>
      </c>
      <c r="AD871" s="23" t="str">
        <f t="shared" si="85"/>
        <v/>
      </c>
      <c r="AE871" s="23" t="str">
        <f t="shared" si="85"/>
        <v/>
      </c>
    </row>
    <row r="872" spans="2:31" x14ac:dyDescent="0.25">
      <c r="B872" s="18" t="str">
        <f t="shared" si="81"/>
        <v/>
      </c>
      <c r="C872" s="19"/>
      <c r="D872" s="19"/>
      <c r="E872" s="19"/>
      <c r="F872" s="2"/>
      <c r="G872" s="20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80"/>
        <v/>
      </c>
      <c r="Z872" s="23" t="str">
        <f t="shared" si="80"/>
        <v/>
      </c>
      <c r="AA872" s="19">
        <f t="shared" si="82"/>
        <v>0</v>
      </c>
      <c r="AB872" s="19">
        <f t="shared" si="83"/>
        <v>0</v>
      </c>
      <c r="AC872" s="19">
        <f t="shared" si="84"/>
        <v>0</v>
      </c>
      <c r="AD872" s="23" t="str">
        <f t="shared" si="85"/>
        <v/>
      </c>
      <c r="AE872" s="23" t="str">
        <f t="shared" si="85"/>
        <v/>
      </c>
    </row>
    <row r="873" spans="2:31" x14ac:dyDescent="0.25">
      <c r="B873" s="18" t="str">
        <f t="shared" si="81"/>
        <v/>
      </c>
      <c r="C873" s="19"/>
      <c r="D873" s="19"/>
      <c r="E873" s="19"/>
      <c r="F873" s="2"/>
      <c r="G873" s="20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80"/>
        <v/>
      </c>
      <c r="Z873" s="23" t="str">
        <f t="shared" si="80"/>
        <v/>
      </c>
      <c r="AA873" s="19">
        <f t="shared" si="82"/>
        <v>0</v>
      </c>
      <c r="AB873" s="19">
        <f t="shared" si="83"/>
        <v>0</v>
      </c>
      <c r="AC873" s="19">
        <f t="shared" si="84"/>
        <v>0</v>
      </c>
      <c r="AD873" s="23" t="str">
        <f t="shared" si="85"/>
        <v/>
      </c>
      <c r="AE873" s="23" t="str">
        <f t="shared" si="85"/>
        <v/>
      </c>
    </row>
    <row r="874" spans="2:31" x14ac:dyDescent="0.25">
      <c r="B874" s="18" t="str">
        <f t="shared" si="81"/>
        <v/>
      </c>
      <c r="C874" s="19"/>
      <c r="D874" s="19"/>
      <c r="E874" s="19"/>
      <c r="F874" s="2"/>
      <c r="G874" s="20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80"/>
        <v/>
      </c>
      <c r="Z874" s="23" t="str">
        <f t="shared" si="80"/>
        <v/>
      </c>
      <c r="AA874" s="19">
        <f t="shared" si="82"/>
        <v>0</v>
      </c>
      <c r="AB874" s="19">
        <f t="shared" si="83"/>
        <v>0</v>
      </c>
      <c r="AC874" s="19">
        <f t="shared" si="84"/>
        <v>0</v>
      </c>
      <c r="AD874" s="23" t="str">
        <f t="shared" si="85"/>
        <v/>
      </c>
      <c r="AE874" s="23" t="str">
        <f t="shared" si="85"/>
        <v/>
      </c>
    </row>
    <row r="875" spans="2:31" x14ac:dyDescent="0.25">
      <c r="B875" s="18" t="str">
        <f t="shared" si="81"/>
        <v/>
      </c>
      <c r="C875" s="19"/>
      <c r="D875" s="19"/>
      <c r="E875" s="19"/>
      <c r="F875" s="2"/>
      <c r="G875" s="20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80"/>
        <v/>
      </c>
      <c r="Z875" s="23" t="str">
        <f t="shared" si="80"/>
        <v/>
      </c>
      <c r="AA875" s="19">
        <f t="shared" si="82"/>
        <v>0</v>
      </c>
      <c r="AB875" s="19">
        <f t="shared" si="83"/>
        <v>0</v>
      </c>
      <c r="AC875" s="19">
        <f t="shared" si="84"/>
        <v>0</v>
      </c>
      <c r="AD875" s="23" t="str">
        <f t="shared" si="85"/>
        <v/>
      </c>
      <c r="AE875" s="23" t="str">
        <f t="shared" si="85"/>
        <v/>
      </c>
    </row>
    <row r="876" spans="2:31" x14ac:dyDescent="0.25">
      <c r="B876" s="18" t="str">
        <f t="shared" si="81"/>
        <v/>
      </c>
      <c r="C876" s="19"/>
      <c r="D876" s="19"/>
      <c r="E876" s="19"/>
      <c r="F876" s="2"/>
      <c r="G876" s="20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80"/>
        <v/>
      </c>
      <c r="Z876" s="23" t="str">
        <f t="shared" si="80"/>
        <v/>
      </c>
      <c r="AA876" s="19">
        <f t="shared" si="82"/>
        <v>0</v>
      </c>
      <c r="AB876" s="19">
        <f t="shared" si="83"/>
        <v>0</v>
      </c>
      <c r="AC876" s="19">
        <f t="shared" si="84"/>
        <v>0</v>
      </c>
      <c r="AD876" s="23" t="str">
        <f t="shared" si="85"/>
        <v/>
      </c>
      <c r="AE876" s="23" t="str">
        <f t="shared" si="85"/>
        <v/>
      </c>
    </row>
    <row r="877" spans="2:31" x14ac:dyDescent="0.25">
      <c r="B877" s="18" t="str">
        <f t="shared" si="81"/>
        <v/>
      </c>
      <c r="C877" s="19"/>
      <c r="D877" s="19"/>
      <c r="E877" s="19"/>
      <c r="F877" s="2"/>
      <c r="G877" s="20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80"/>
        <v/>
      </c>
      <c r="Z877" s="23" t="str">
        <f t="shared" si="80"/>
        <v/>
      </c>
      <c r="AA877" s="19">
        <f t="shared" si="82"/>
        <v>0</v>
      </c>
      <c r="AB877" s="19">
        <f t="shared" si="83"/>
        <v>0</v>
      </c>
      <c r="AC877" s="19">
        <f t="shared" si="84"/>
        <v>0</v>
      </c>
      <c r="AD877" s="23" t="str">
        <f t="shared" si="85"/>
        <v/>
      </c>
      <c r="AE877" s="23" t="str">
        <f t="shared" si="85"/>
        <v/>
      </c>
    </row>
    <row r="878" spans="2:31" x14ac:dyDescent="0.25">
      <c r="B878" s="18" t="str">
        <f t="shared" si="81"/>
        <v/>
      </c>
      <c r="C878" s="19"/>
      <c r="D878" s="19"/>
      <c r="E878" s="19"/>
      <c r="F878" s="2"/>
      <c r="G878" s="20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80"/>
        <v/>
      </c>
      <c r="Z878" s="23" t="str">
        <f t="shared" si="80"/>
        <v/>
      </c>
      <c r="AA878" s="19">
        <f t="shared" si="82"/>
        <v>0</v>
      </c>
      <c r="AB878" s="19">
        <f t="shared" si="83"/>
        <v>0</v>
      </c>
      <c r="AC878" s="19">
        <f t="shared" si="84"/>
        <v>0</v>
      </c>
      <c r="AD878" s="23" t="str">
        <f t="shared" si="85"/>
        <v/>
      </c>
      <c r="AE878" s="23" t="str">
        <f t="shared" si="85"/>
        <v/>
      </c>
    </row>
    <row r="879" spans="2:31" x14ac:dyDescent="0.25">
      <c r="B879" s="18" t="str">
        <f t="shared" si="81"/>
        <v/>
      </c>
      <c r="C879" s="19"/>
      <c r="D879" s="19"/>
      <c r="E879" s="19"/>
      <c r="F879" s="2"/>
      <c r="G879" s="20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80"/>
        <v/>
      </c>
      <c r="Z879" s="23" t="str">
        <f t="shared" si="80"/>
        <v/>
      </c>
      <c r="AA879" s="19">
        <f t="shared" si="82"/>
        <v>0</v>
      </c>
      <c r="AB879" s="19">
        <f t="shared" si="83"/>
        <v>0</v>
      </c>
      <c r="AC879" s="19">
        <f t="shared" si="84"/>
        <v>0</v>
      </c>
      <c r="AD879" s="23" t="str">
        <f t="shared" si="85"/>
        <v/>
      </c>
      <c r="AE879" s="23" t="str">
        <f t="shared" si="85"/>
        <v/>
      </c>
    </row>
    <row r="880" spans="2:31" x14ac:dyDescent="0.25">
      <c r="B880" s="18" t="str">
        <f t="shared" si="81"/>
        <v/>
      </c>
      <c r="C880" s="19"/>
      <c r="D880" s="19"/>
      <c r="E880" s="19"/>
      <c r="F880" s="2"/>
      <c r="G880" s="20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80"/>
        <v/>
      </c>
      <c r="Z880" s="23" t="str">
        <f t="shared" si="80"/>
        <v/>
      </c>
      <c r="AA880" s="19">
        <f t="shared" si="82"/>
        <v>0</v>
      </c>
      <c r="AB880" s="19">
        <f t="shared" si="83"/>
        <v>0</v>
      </c>
      <c r="AC880" s="19">
        <f t="shared" si="84"/>
        <v>0</v>
      </c>
      <c r="AD880" s="23" t="str">
        <f t="shared" si="85"/>
        <v/>
      </c>
      <c r="AE880" s="23" t="str">
        <f t="shared" si="85"/>
        <v/>
      </c>
    </row>
    <row r="881" spans="2:31" x14ac:dyDescent="0.25">
      <c r="B881" s="18" t="str">
        <f t="shared" si="81"/>
        <v/>
      </c>
      <c r="C881" s="19"/>
      <c r="D881" s="19"/>
      <c r="E881" s="19"/>
      <c r="F881" s="2"/>
      <c r="G881" s="20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80"/>
        <v/>
      </c>
      <c r="Z881" s="23" t="str">
        <f t="shared" si="80"/>
        <v/>
      </c>
      <c r="AA881" s="19">
        <f t="shared" si="82"/>
        <v>0</v>
      </c>
      <c r="AB881" s="19">
        <f t="shared" si="83"/>
        <v>0</v>
      </c>
      <c r="AC881" s="19">
        <f t="shared" si="84"/>
        <v>0</v>
      </c>
      <c r="AD881" s="23" t="str">
        <f t="shared" si="85"/>
        <v/>
      </c>
      <c r="AE881" s="23" t="str">
        <f t="shared" si="85"/>
        <v/>
      </c>
    </row>
    <row r="882" spans="2:31" x14ac:dyDescent="0.25">
      <c r="B882" s="18" t="str">
        <f t="shared" si="81"/>
        <v/>
      </c>
      <c r="C882" s="19"/>
      <c r="D882" s="19"/>
      <c r="E882" s="19"/>
      <c r="F882" s="2"/>
      <c r="G882" s="20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80"/>
        <v/>
      </c>
      <c r="Z882" s="23" t="str">
        <f t="shared" si="80"/>
        <v/>
      </c>
      <c r="AA882" s="19">
        <f t="shared" si="82"/>
        <v>0</v>
      </c>
      <c r="AB882" s="19">
        <f t="shared" si="83"/>
        <v>0</v>
      </c>
      <c r="AC882" s="19">
        <f t="shared" si="84"/>
        <v>0</v>
      </c>
      <c r="AD882" s="23" t="str">
        <f t="shared" si="85"/>
        <v/>
      </c>
      <c r="AE882" s="23" t="str">
        <f t="shared" si="85"/>
        <v/>
      </c>
    </row>
    <row r="883" spans="2:31" x14ac:dyDescent="0.25">
      <c r="B883" s="18" t="str">
        <f t="shared" si="81"/>
        <v/>
      </c>
      <c r="C883" s="19"/>
      <c r="D883" s="19"/>
      <c r="E883" s="19"/>
      <c r="F883" s="2"/>
      <c r="G883" s="20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80"/>
        <v/>
      </c>
      <c r="Z883" s="23" t="str">
        <f t="shared" si="80"/>
        <v/>
      </c>
      <c r="AA883" s="19">
        <f t="shared" si="82"/>
        <v>0</v>
      </c>
      <c r="AB883" s="19">
        <f t="shared" si="83"/>
        <v>0</v>
      </c>
      <c r="AC883" s="19">
        <f t="shared" si="84"/>
        <v>0</v>
      </c>
      <c r="AD883" s="23" t="str">
        <f t="shared" si="85"/>
        <v/>
      </c>
      <c r="AE883" s="23" t="str">
        <f t="shared" si="85"/>
        <v/>
      </c>
    </row>
    <row r="884" spans="2:31" x14ac:dyDescent="0.25">
      <c r="B884" s="18" t="str">
        <f t="shared" si="81"/>
        <v/>
      </c>
      <c r="C884" s="19"/>
      <c r="D884" s="19"/>
      <c r="E884" s="19"/>
      <c r="F884" s="2"/>
      <c r="G884" s="20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80"/>
        <v/>
      </c>
      <c r="Z884" s="23" t="str">
        <f t="shared" si="80"/>
        <v/>
      </c>
      <c r="AA884" s="19">
        <f t="shared" si="82"/>
        <v>0</v>
      </c>
      <c r="AB884" s="19">
        <f t="shared" si="83"/>
        <v>0</v>
      </c>
      <c r="AC884" s="19">
        <f t="shared" si="84"/>
        <v>0</v>
      </c>
      <c r="AD884" s="23" t="str">
        <f t="shared" si="85"/>
        <v/>
      </c>
      <c r="AE884" s="23" t="str">
        <f t="shared" si="85"/>
        <v/>
      </c>
    </row>
    <row r="885" spans="2:31" x14ac:dyDescent="0.25">
      <c r="B885" s="18" t="str">
        <f t="shared" si="81"/>
        <v/>
      </c>
      <c r="C885" s="19"/>
      <c r="D885" s="19"/>
      <c r="E885" s="19"/>
      <c r="F885" s="2"/>
      <c r="G885" s="20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80"/>
        <v/>
      </c>
      <c r="Z885" s="23" t="str">
        <f t="shared" si="80"/>
        <v/>
      </c>
      <c r="AA885" s="19">
        <f t="shared" si="82"/>
        <v>0</v>
      </c>
      <c r="AB885" s="19">
        <f t="shared" si="83"/>
        <v>0</v>
      </c>
      <c r="AC885" s="19">
        <f t="shared" si="84"/>
        <v>0</v>
      </c>
      <c r="AD885" s="23" t="str">
        <f t="shared" si="85"/>
        <v/>
      </c>
      <c r="AE885" s="23" t="str">
        <f t="shared" si="85"/>
        <v/>
      </c>
    </row>
    <row r="886" spans="2:31" x14ac:dyDescent="0.25">
      <c r="B886" s="18" t="str">
        <f t="shared" si="81"/>
        <v/>
      </c>
      <c r="C886" s="19"/>
      <c r="D886" s="19"/>
      <c r="E886" s="19"/>
      <c r="F886" s="2"/>
      <c r="G886" s="20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80"/>
        <v/>
      </c>
      <c r="Z886" s="23" t="str">
        <f t="shared" si="80"/>
        <v/>
      </c>
      <c r="AA886" s="19">
        <f t="shared" si="82"/>
        <v>0</v>
      </c>
      <c r="AB886" s="19">
        <f t="shared" si="83"/>
        <v>0</v>
      </c>
      <c r="AC886" s="19">
        <f t="shared" si="84"/>
        <v>0</v>
      </c>
      <c r="AD886" s="23" t="str">
        <f t="shared" si="85"/>
        <v/>
      </c>
      <c r="AE886" s="23" t="str">
        <f t="shared" si="85"/>
        <v/>
      </c>
    </row>
    <row r="887" spans="2:31" x14ac:dyDescent="0.25">
      <c r="B887" s="18" t="str">
        <f t="shared" si="81"/>
        <v/>
      </c>
      <c r="C887" s="19"/>
      <c r="D887" s="19"/>
      <c r="E887" s="19"/>
      <c r="F887" s="2"/>
      <c r="G887" s="20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80"/>
        <v/>
      </c>
      <c r="Z887" s="23" t="str">
        <f t="shared" si="80"/>
        <v/>
      </c>
      <c r="AA887" s="19">
        <f t="shared" si="82"/>
        <v>0</v>
      </c>
      <c r="AB887" s="19">
        <f t="shared" si="83"/>
        <v>0</v>
      </c>
      <c r="AC887" s="19">
        <f t="shared" si="84"/>
        <v>0</v>
      </c>
      <c r="AD887" s="23" t="str">
        <f t="shared" si="85"/>
        <v/>
      </c>
      <c r="AE887" s="23" t="str">
        <f t="shared" si="85"/>
        <v/>
      </c>
    </row>
    <row r="888" spans="2:31" x14ac:dyDescent="0.25">
      <c r="B888" s="18" t="str">
        <f t="shared" si="81"/>
        <v/>
      </c>
      <c r="C888" s="19"/>
      <c r="D888" s="19"/>
      <c r="E888" s="19"/>
      <c r="F888" s="2"/>
      <c r="G888" s="20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80"/>
        <v/>
      </c>
      <c r="Z888" s="23" t="str">
        <f t="shared" si="80"/>
        <v/>
      </c>
      <c r="AA888" s="19">
        <f t="shared" si="82"/>
        <v>0</v>
      </c>
      <c r="AB888" s="19">
        <f t="shared" si="83"/>
        <v>0</v>
      </c>
      <c r="AC888" s="19">
        <f t="shared" si="84"/>
        <v>0</v>
      </c>
      <c r="AD888" s="23" t="str">
        <f t="shared" si="85"/>
        <v/>
      </c>
      <c r="AE888" s="23" t="str">
        <f t="shared" si="85"/>
        <v/>
      </c>
    </row>
    <row r="889" spans="2:31" x14ac:dyDescent="0.25">
      <c r="B889" s="18" t="str">
        <f t="shared" si="81"/>
        <v/>
      </c>
      <c r="C889" s="19"/>
      <c r="D889" s="19"/>
      <c r="E889" s="19"/>
      <c r="F889" s="2"/>
      <c r="G889" s="20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80"/>
        <v/>
      </c>
      <c r="Z889" s="23" t="str">
        <f t="shared" si="80"/>
        <v/>
      </c>
      <c r="AA889" s="19">
        <f t="shared" si="82"/>
        <v>0</v>
      </c>
      <c r="AB889" s="19">
        <f t="shared" si="83"/>
        <v>0</v>
      </c>
      <c r="AC889" s="19">
        <f t="shared" si="84"/>
        <v>0</v>
      </c>
      <c r="AD889" s="23" t="str">
        <f t="shared" si="85"/>
        <v/>
      </c>
      <c r="AE889" s="23" t="str">
        <f t="shared" si="85"/>
        <v/>
      </c>
    </row>
    <row r="890" spans="2:31" x14ac:dyDescent="0.25">
      <c r="B890" s="18" t="str">
        <f t="shared" si="81"/>
        <v/>
      </c>
      <c r="C890" s="19"/>
      <c r="D890" s="19"/>
      <c r="E890" s="19"/>
      <c r="F890" s="2"/>
      <c r="G890" s="20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80"/>
        <v/>
      </c>
      <c r="Z890" s="23" t="str">
        <f t="shared" si="80"/>
        <v/>
      </c>
      <c r="AA890" s="19">
        <f t="shared" si="82"/>
        <v>0</v>
      </c>
      <c r="AB890" s="19">
        <f t="shared" si="83"/>
        <v>0</v>
      </c>
      <c r="AC890" s="19">
        <f t="shared" si="84"/>
        <v>0</v>
      </c>
      <c r="AD890" s="23" t="str">
        <f t="shared" si="85"/>
        <v/>
      </c>
      <c r="AE890" s="23" t="str">
        <f t="shared" si="85"/>
        <v/>
      </c>
    </row>
    <row r="891" spans="2:31" x14ac:dyDescent="0.25">
      <c r="B891" s="18" t="str">
        <f t="shared" si="81"/>
        <v/>
      </c>
      <c r="C891" s="19"/>
      <c r="D891" s="19"/>
      <c r="E891" s="19"/>
      <c r="F891" s="2"/>
      <c r="G891" s="20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80"/>
        <v/>
      </c>
      <c r="Z891" s="23" t="str">
        <f t="shared" si="80"/>
        <v/>
      </c>
      <c r="AA891" s="19">
        <f t="shared" si="82"/>
        <v>0</v>
      </c>
      <c r="AB891" s="19">
        <f t="shared" si="83"/>
        <v>0</v>
      </c>
      <c r="AC891" s="19">
        <f t="shared" si="84"/>
        <v>0</v>
      </c>
      <c r="AD891" s="23" t="str">
        <f t="shared" si="85"/>
        <v/>
      </c>
      <c r="AE891" s="23" t="str">
        <f t="shared" si="85"/>
        <v/>
      </c>
    </row>
    <row r="892" spans="2:31" x14ac:dyDescent="0.25">
      <c r="B892" s="18" t="str">
        <f t="shared" si="81"/>
        <v/>
      </c>
      <c r="C892" s="19"/>
      <c r="D892" s="19"/>
      <c r="E892" s="19"/>
      <c r="F892" s="2"/>
      <c r="G892" s="20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80"/>
        <v/>
      </c>
      <c r="Z892" s="23" t="str">
        <f t="shared" si="80"/>
        <v/>
      </c>
      <c r="AA892" s="19">
        <f t="shared" si="82"/>
        <v>0</v>
      </c>
      <c r="AB892" s="19">
        <f t="shared" si="83"/>
        <v>0</v>
      </c>
      <c r="AC892" s="19">
        <f t="shared" si="84"/>
        <v>0</v>
      </c>
      <c r="AD892" s="23" t="str">
        <f t="shared" si="85"/>
        <v/>
      </c>
      <c r="AE892" s="23" t="str">
        <f t="shared" si="85"/>
        <v/>
      </c>
    </row>
    <row r="893" spans="2:31" x14ac:dyDescent="0.25">
      <c r="B893" s="18" t="str">
        <f t="shared" si="81"/>
        <v/>
      </c>
      <c r="C893" s="19"/>
      <c r="D893" s="19"/>
      <c r="E893" s="19"/>
      <c r="F893" s="2"/>
      <c r="G893" s="20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80"/>
        <v/>
      </c>
      <c r="Z893" s="23" t="str">
        <f t="shared" si="80"/>
        <v/>
      </c>
      <c r="AA893" s="19">
        <f t="shared" si="82"/>
        <v>0</v>
      </c>
      <c r="AB893" s="19">
        <f t="shared" si="83"/>
        <v>0</v>
      </c>
      <c r="AC893" s="19">
        <f t="shared" si="84"/>
        <v>0</v>
      </c>
      <c r="AD893" s="23" t="str">
        <f t="shared" si="85"/>
        <v/>
      </c>
      <c r="AE893" s="23" t="str">
        <f t="shared" si="85"/>
        <v/>
      </c>
    </row>
    <row r="894" spans="2:31" x14ac:dyDescent="0.25">
      <c r="B894" s="18" t="str">
        <f t="shared" si="81"/>
        <v/>
      </c>
      <c r="C894" s="19"/>
      <c r="D894" s="19"/>
      <c r="E894" s="19"/>
      <c r="F894" s="2"/>
      <c r="G894" s="20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80"/>
        <v/>
      </c>
      <c r="Z894" s="23" t="str">
        <f t="shared" si="80"/>
        <v/>
      </c>
      <c r="AA894" s="19">
        <f t="shared" si="82"/>
        <v>0</v>
      </c>
      <c r="AB894" s="19">
        <f t="shared" si="83"/>
        <v>0</v>
      </c>
      <c r="AC894" s="19">
        <f t="shared" si="84"/>
        <v>0</v>
      </c>
      <c r="AD894" s="23" t="str">
        <f t="shared" si="85"/>
        <v/>
      </c>
      <c r="AE894" s="23" t="str">
        <f t="shared" si="85"/>
        <v/>
      </c>
    </row>
    <row r="895" spans="2:31" x14ac:dyDescent="0.25">
      <c r="B895" s="18" t="str">
        <f t="shared" si="81"/>
        <v/>
      </c>
      <c r="C895" s="19"/>
      <c r="D895" s="19"/>
      <c r="E895" s="19"/>
      <c r="F895" s="2"/>
      <c r="G895" s="20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80"/>
        <v/>
      </c>
      <c r="Z895" s="23" t="str">
        <f t="shared" si="80"/>
        <v/>
      </c>
      <c r="AA895" s="19">
        <f t="shared" si="82"/>
        <v>0</v>
      </c>
      <c r="AB895" s="19">
        <f t="shared" si="83"/>
        <v>0</v>
      </c>
      <c r="AC895" s="19">
        <f t="shared" si="84"/>
        <v>0</v>
      </c>
      <c r="AD895" s="23" t="str">
        <f t="shared" si="85"/>
        <v/>
      </c>
      <c r="AE895" s="23" t="str">
        <f t="shared" si="85"/>
        <v/>
      </c>
    </row>
    <row r="896" spans="2:31" x14ac:dyDescent="0.25">
      <c r="B896" s="18" t="str">
        <f t="shared" si="81"/>
        <v/>
      </c>
      <c r="C896" s="19"/>
      <c r="D896" s="19"/>
      <c r="E896" s="19"/>
      <c r="F896" s="2"/>
      <c r="G896" s="20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80"/>
        <v/>
      </c>
      <c r="Z896" s="23" t="str">
        <f t="shared" si="80"/>
        <v/>
      </c>
      <c r="AA896" s="19">
        <f t="shared" si="82"/>
        <v>0</v>
      </c>
      <c r="AB896" s="19">
        <f t="shared" si="83"/>
        <v>0</v>
      </c>
      <c r="AC896" s="19">
        <f t="shared" si="84"/>
        <v>0</v>
      </c>
      <c r="AD896" s="23" t="str">
        <f t="shared" si="85"/>
        <v/>
      </c>
      <c r="AE896" s="23" t="str">
        <f t="shared" si="85"/>
        <v/>
      </c>
    </row>
    <row r="897" spans="2:31" x14ac:dyDescent="0.25">
      <c r="B897" s="18" t="str">
        <f t="shared" si="81"/>
        <v/>
      </c>
      <c r="C897" s="19"/>
      <c r="D897" s="19"/>
      <c r="E897" s="19"/>
      <c r="F897" s="2"/>
      <c r="G897" s="20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80"/>
        <v/>
      </c>
      <c r="Z897" s="23" t="str">
        <f t="shared" si="80"/>
        <v/>
      </c>
      <c r="AA897" s="19">
        <f t="shared" si="82"/>
        <v>0</v>
      </c>
      <c r="AB897" s="19">
        <f t="shared" si="83"/>
        <v>0</v>
      </c>
      <c r="AC897" s="19">
        <f t="shared" si="84"/>
        <v>0</v>
      </c>
      <c r="AD897" s="23" t="str">
        <f t="shared" si="85"/>
        <v/>
      </c>
      <c r="AE897" s="23" t="str">
        <f t="shared" si="85"/>
        <v/>
      </c>
    </row>
    <row r="898" spans="2:31" x14ac:dyDescent="0.25">
      <c r="B898" s="18" t="str">
        <f t="shared" si="81"/>
        <v/>
      </c>
      <c r="C898" s="19"/>
      <c r="D898" s="19"/>
      <c r="E898" s="19"/>
      <c r="F898" s="2"/>
      <c r="G898" s="20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80"/>
        <v/>
      </c>
      <c r="Z898" s="23" t="str">
        <f t="shared" si="80"/>
        <v/>
      </c>
      <c r="AA898" s="19">
        <f t="shared" si="82"/>
        <v>0</v>
      </c>
      <c r="AB898" s="19">
        <f t="shared" si="83"/>
        <v>0</v>
      </c>
      <c r="AC898" s="19">
        <f t="shared" si="84"/>
        <v>0</v>
      </c>
      <c r="AD898" s="23" t="str">
        <f t="shared" si="85"/>
        <v/>
      </c>
      <c r="AE898" s="23" t="str">
        <f t="shared" si="85"/>
        <v/>
      </c>
    </row>
    <row r="899" spans="2:31" x14ac:dyDescent="0.25">
      <c r="B899" s="18" t="str">
        <f t="shared" si="81"/>
        <v/>
      </c>
      <c r="C899" s="19"/>
      <c r="D899" s="19"/>
      <c r="E899" s="19"/>
      <c r="F899" s="2"/>
      <c r="G899" s="20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80"/>
        <v/>
      </c>
      <c r="Z899" s="23" t="str">
        <f t="shared" si="80"/>
        <v/>
      </c>
      <c r="AA899" s="19">
        <f t="shared" si="82"/>
        <v>0</v>
      </c>
      <c r="AB899" s="19">
        <f t="shared" si="83"/>
        <v>0</v>
      </c>
      <c r="AC899" s="19">
        <f t="shared" si="84"/>
        <v>0</v>
      </c>
      <c r="AD899" s="23" t="str">
        <f t="shared" si="85"/>
        <v/>
      </c>
      <c r="AE899" s="23" t="str">
        <f t="shared" si="85"/>
        <v/>
      </c>
    </row>
    <row r="900" spans="2:31" x14ac:dyDescent="0.25">
      <c r="B900" s="18" t="str">
        <f t="shared" si="81"/>
        <v/>
      </c>
      <c r="C900" s="19"/>
      <c r="D900" s="19"/>
      <c r="E900" s="19"/>
      <c r="F900" s="2"/>
      <c r="G900" s="20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80"/>
        <v/>
      </c>
      <c r="Z900" s="23" t="str">
        <f t="shared" si="80"/>
        <v/>
      </c>
      <c r="AA900" s="19">
        <f t="shared" si="82"/>
        <v>0</v>
      </c>
      <c r="AB900" s="19">
        <f t="shared" si="83"/>
        <v>0</v>
      </c>
      <c r="AC900" s="19">
        <f t="shared" si="84"/>
        <v>0</v>
      </c>
      <c r="AD900" s="23" t="str">
        <f t="shared" si="85"/>
        <v/>
      </c>
      <c r="AE900" s="23" t="str">
        <f t="shared" si="85"/>
        <v/>
      </c>
    </row>
    <row r="901" spans="2:31" x14ac:dyDescent="0.25">
      <c r="B901" s="18" t="str">
        <f t="shared" si="81"/>
        <v/>
      </c>
      <c r="C901" s="19"/>
      <c r="D901" s="19"/>
      <c r="E901" s="19"/>
      <c r="F901" s="2"/>
      <c r="G901" s="20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80"/>
        <v/>
      </c>
      <c r="Z901" s="23" t="str">
        <f t="shared" si="80"/>
        <v/>
      </c>
      <c r="AA901" s="19">
        <f t="shared" si="82"/>
        <v>0</v>
      </c>
      <c r="AB901" s="19">
        <f t="shared" si="83"/>
        <v>0</v>
      </c>
      <c r="AC901" s="19">
        <f t="shared" si="84"/>
        <v>0</v>
      </c>
      <c r="AD901" s="23" t="str">
        <f t="shared" si="85"/>
        <v/>
      </c>
      <c r="AE901" s="23" t="str">
        <f t="shared" si="85"/>
        <v/>
      </c>
    </row>
    <row r="902" spans="2:31" x14ac:dyDescent="0.25">
      <c r="B902" s="18" t="str">
        <f t="shared" si="81"/>
        <v/>
      </c>
      <c r="C902" s="19"/>
      <c r="D902" s="19"/>
      <c r="E902" s="19"/>
      <c r="F902" s="2"/>
      <c r="G902" s="20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80"/>
        <v/>
      </c>
      <c r="Z902" s="23" t="str">
        <f t="shared" si="80"/>
        <v/>
      </c>
      <c r="AA902" s="19">
        <f t="shared" si="82"/>
        <v>0</v>
      </c>
      <c r="AB902" s="19">
        <f t="shared" si="83"/>
        <v>0</v>
      </c>
      <c r="AC902" s="19">
        <f t="shared" si="84"/>
        <v>0</v>
      </c>
      <c r="AD902" s="23" t="str">
        <f t="shared" si="85"/>
        <v/>
      </c>
      <c r="AE902" s="23" t="str">
        <f t="shared" si="85"/>
        <v/>
      </c>
    </row>
    <row r="903" spans="2:31" x14ac:dyDescent="0.25">
      <c r="B903" s="18" t="str">
        <f t="shared" si="81"/>
        <v/>
      </c>
      <c r="C903" s="19"/>
      <c r="D903" s="19"/>
      <c r="E903" s="19"/>
      <c r="F903" s="2"/>
      <c r="G903" s="20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80"/>
        <v/>
      </c>
      <c r="Z903" s="23" t="str">
        <f t="shared" si="80"/>
        <v/>
      </c>
      <c r="AA903" s="19">
        <f t="shared" si="82"/>
        <v>0</v>
      </c>
      <c r="AB903" s="19">
        <f t="shared" si="83"/>
        <v>0</v>
      </c>
      <c r="AC903" s="19">
        <f t="shared" si="84"/>
        <v>0</v>
      </c>
      <c r="AD903" s="23" t="str">
        <f t="shared" si="85"/>
        <v/>
      </c>
      <c r="AE903" s="23" t="str">
        <f t="shared" si="85"/>
        <v/>
      </c>
    </row>
    <row r="904" spans="2:31" x14ac:dyDescent="0.25">
      <c r="B904" s="18" t="str">
        <f t="shared" si="81"/>
        <v/>
      </c>
      <c r="C904" s="19"/>
      <c r="D904" s="19"/>
      <c r="E904" s="19"/>
      <c r="F904" s="2"/>
      <c r="G904" s="20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80"/>
        <v/>
      </c>
      <c r="Z904" s="23" t="str">
        <f t="shared" si="80"/>
        <v/>
      </c>
      <c r="AA904" s="19">
        <f t="shared" si="82"/>
        <v>0</v>
      </c>
      <c r="AB904" s="19">
        <f t="shared" si="83"/>
        <v>0</v>
      </c>
      <c r="AC904" s="19">
        <f t="shared" si="84"/>
        <v>0</v>
      </c>
      <c r="AD904" s="23" t="str">
        <f t="shared" si="85"/>
        <v/>
      </c>
      <c r="AE904" s="23" t="str">
        <f t="shared" si="85"/>
        <v/>
      </c>
    </row>
    <row r="905" spans="2:31" x14ac:dyDescent="0.25">
      <c r="B905" s="18" t="str">
        <f t="shared" si="81"/>
        <v/>
      </c>
      <c r="C905" s="19"/>
      <c r="D905" s="19"/>
      <c r="E905" s="19"/>
      <c r="F905" s="2"/>
      <c r="G905" s="20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80"/>
        <v/>
      </c>
      <c r="Z905" s="23" t="str">
        <f t="shared" si="80"/>
        <v/>
      </c>
      <c r="AA905" s="19">
        <f t="shared" si="82"/>
        <v>0</v>
      </c>
      <c r="AB905" s="19">
        <f t="shared" si="83"/>
        <v>0</v>
      </c>
      <c r="AC905" s="19">
        <f t="shared" si="84"/>
        <v>0</v>
      </c>
      <c r="AD905" s="23" t="str">
        <f t="shared" si="85"/>
        <v/>
      </c>
      <c r="AE905" s="23" t="str">
        <f t="shared" si="85"/>
        <v/>
      </c>
    </row>
    <row r="906" spans="2:31" x14ac:dyDescent="0.25">
      <c r="B906" s="18" t="str">
        <f t="shared" si="81"/>
        <v/>
      </c>
      <c r="C906" s="19"/>
      <c r="D906" s="19"/>
      <c r="E906" s="19"/>
      <c r="F906" s="2"/>
      <c r="G906" s="20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80"/>
        <v/>
      </c>
      <c r="Z906" s="23" t="str">
        <f t="shared" si="80"/>
        <v/>
      </c>
      <c r="AA906" s="19">
        <f t="shared" si="82"/>
        <v>0</v>
      </c>
      <c r="AB906" s="19">
        <f t="shared" si="83"/>
        <v>0</v>
      </c>
      <c r="AC906" s="19">
        <f t="shared" si="84"/>
        <v>0</v>
      </c>
      <c r="AD906" s="23" t="str">
        <f t="shared" si="85"/>
        <v/>
      </c>
      <c r="AE906" s="23" t="str">
        <f t="shared" si="85"/>
        <v/>
      </c>
    </row>
    <row r="907" spans="2:31" x14ac:dyDescent="0.25">
      <c r="B907" s="18" t="str">
        <f t="shared" si="81"/>
        <v/>
      </c>
      <c r="C907" s="19"/>
      <c r="D907" s="19"/>
      <c r="E907" s="19"/>
      <c r="F907" s="2"/>
      <c r="G907" s="20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80"/>
        <v/>
      </c>
      <c r="Z907" s="23" t="str">
        <f t="shared" si="80"/>
        <v/>
      </c>
      <c r="AA907" s="19">
        <f t="shared" si="82"/>
        <v>0</v>
      </c>
      <c r="AB907" s="19">
        <f t="shared" si="83"/>
        <v>0</v>
      </c>
      <c r="AC907" s="19">
        <f t="shared" si="84"/>
        <v>0</v>
      </c>
      <c r="AD907" s="23" t="str">
        <f t="shared" si="85"/>
        <v/>
      </c>
      <c r="AE907" s="23" t="str">
        <f t="shared" si="85"/>
        <v/>
      </c>
    </row>
    <row r="908" spans="2:31" x14ac:dyDescent="0.25">
      <c r="B908" s="18" t="str">
        <f t="shared" si="81"/>
        <v/>
      </c>
      <c r="C908" s="19"/>
      <c r="D908" s="19"/>
      <c r="E908" s="19"/>
      <c r="F908" s="2"/>
      <c r="G908" s="20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80"/>
        <v/>
      </c>
      <c r="Z908" s="23" t="str">
        <f t="shared" si="80"/>
        <v/>
      </c>
      <c r="AA908" s="19">
        <f t="shared" si="82"/>
        <v>0</v>
      </c>
      <c r="AB908" s="19">
        <f t="shared" si="83"/>
        <v>0</v>
      </c>
      <c r="AC908" s="19">
        <f t="shared" si="84"/>
        <v>0</v>
      </c>
      <c r="AD908" s="23" t="str">
        <f t="shared" si="85"/>
        <v/>
      </c>
      <c r="AE908" s="23" t="str">
        <f t="shared" si="85"/>
        <v/>
      </c>
    </row>
    <row r="909" spans="2:31" x14ac:dyDescent="0.25">
      <c r="B909" s="18" t="str">
        <f t="shared" si="81"/>
        <v/>
      </c>
      <c r="C909" s="19"/>
      <c r="D909" s="19"/>
      <c r="E909" s="19"/>
      <c r="F909" s="2"/>
      <c r="G909" s="20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80"/>
        <v/>
      </c>
      <c r="Z909" s="23" t="str">
        <f t="shared" si="80"/>
        <v/>
      </c>
      <c r="AA909" s="19">
        <f t="shared" si="82"/>
        <v>0</v>
      </c>
      <c r="AB909" s="19">
        <f t="shared" si="83"/>
        <v>0</v>
      </c>
      <c r="AC909" s="19">
        <f t="shared" si="84"/>
        <v>0</v>
      </c>
      <c r="AD909" s="23" t="str">
        <f t="shared" si="85"/>
        <v/>
      </c>
      <c r="AE909" s="23" t="str">
        <f t="shared" si="85"/>
        <v/>
      </c>
    </row>
    <row r="910" spans="2:31" x14ac:dyDescent="0.25">
      <c r="B910" s="18" t="str">
        <f t="shared" si="81"/>
        <v/>
      </c>
      <c r="C910" s="19"/>
      <c r="D910" s="19"/>
      <c r="E910" s="19"/>
      <c r="F910" s="2"/>
      <c r="G910" s="20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80"/>
        <v/>
      </c>
      <c r="Z910" s="23" t="str">
        <f t="shared" si="80"/>
        <v/>
      </c>
      <c r="AA910" s="19">
        <f t="shared" si="82"/>
        <v>0</v>
      </c>
      <c r="AB910" s="19">
        <f t="shared" si="83"/>
        <v>0</v>
      </c>
      <c r="AC910" s="19">
        <f t="shared" si="84"/>
        <v>0</v>
      </c>
      <c r="AD910" s="23" t="str">
        <f t="shared" si="85"/>
        <v/>
      </c>
      <c r="AE910" s="23" t="str">
        <f t="shared" si="85"/>
        <v/>
      </c>
    </row>
    <row r="911" spans="2:31" x14ac:dyDescent="0.25">
      <c r="B911" s="18" t="str">
        <f t="shared" si="81"/>
        <v/>
      </c>
      <c r="C911" s="19"/>
      <c r="D911" s="19"/>
      <c r="E911" s="19"/>
      <c r="F911" s="2"/>
      <c r="G911" s="20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80"/>
        <v/>
      </c>
      <c r="Z911" s="23" t="str">
        <f t="shared" si="80"/>
        <v/>
      </c>
      <c r="AA911" s="19">
        <f t="shared" si="82"/>
        <v>0</v>
      </c>
      <c r="AB911" s="19">
        <f t="shared" si="83"/>
        <v>0</v>
      </c>
      <c r="AC911" s="19">
        <f t="shared" si="84"/>
        <v>0</v>
      </c>
      <c r="AD911" s="23" t="str">
        <f t="shared" si="85"/>
        <v/>
      </c>
      <c r="AE911" s="23" t="str">
        <f t="shared" si="85"/>
        <v/>
      </c>
    </row>
    <row r="912" spans="2:31" x14ac:dyDescent="0.25">
      <c r="B912" s="18" t="str">
        <f t="shared" si="81"/>
        <v/>
      </c>
      <c r="C912" s="19"/>
      <c r="D912" s="19"/>
      <c r="E912" s="19"/>
      <c r="F912" s="2"/>
      <c r="G912" s="20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80"/>
        <v/>
      </c>
      <c r="Z912" s="23" t="str">
        <f t="shared" si="80"/>
        <v/>
      </c>
      <c r="AA912" s="19">
        <f t="shared" si="82"/>
        <v>0</v>
      </c>
      <c r="AB912" s="19">
        <f t="shared" si="83"/>
        <v>0</v>
      </c>
      <c r="AC912" s="19">
        <f t="shared" si="84"/>
        <v>0</v>
      </c>
      <c r="AD912" s="23" t="str">
        <f t="shared" si="85"/>
        <v/>
      </c>
      <c r="AE912" s="23" t="str">
        <f t="shared" si="85"/>
        <v/>
      </c>
    </row>
    <row r="913" spans="2:31" x14ac:dyDescent="0.25">
      <c r="B913" s="18" t="str">
        <f t="shared" si="81"/>
        <v/>
      </c>
      <c r="C913" s="19"/>
      <c r="D913" s="19"/>
      <c r="E913" s="19"/>
      <c r="F913" s="2"/>
      <c r="G913" s="20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80"/>
        <v/>
      </c>
      <c r="Z913" s="23" t="str">
        <f t="shared" si="80"/>
        <v/>
      </c>
      <c r="AA913" s="19">
        <f t="shared" si="82"/>
        <v>0</v>
      </c>
      <c r="AB913" s="19">
        <f t="shared" si="83"/>
        <v>0</v>
      </c>
      <c r="AC913" s="19">
        <f t="shared" si="84"/>
        <v>0</v>
      </c>
      <c r="AD913" s="23" t="str">
        <f t="shared" si="85"/>
        <v/>
      </c>
      <c r="AE913" s="23" t="str">
        <f t="shared" si="85"/>
        <v/>
      </c>
    </row>
    <row r="914" spans="2:31" x14ac:dyDescent="0.25">
      <c r="B914" s="18" t="str">
        <f t="shared" si="81"/>
        <v/>
      </c>
      <c r="C914" s="19"/>
      <c r="D914" s="19"/>
      <c r="E914" s="19"/>
      <c r="F914" s="2"/>
      <c r="G914" s="20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80"/>
        <v/>
      </c>
      <c r="Z914" s="23" t="str">
        <f t="shared" si="80"/>
        <v/>
      </c>
      <c r="AA914" s="19">
        <f t="shared" si="82"/>
        <v>0</v>
      </c>
      <c r="AB914" s="19">
        <f t="shared" si="83"/>
        <v>0</v>
      </c>
      <c r="AC914" s="19">
        <f t="shared" si="84"/>
        <v>0</v>
      </c>
      <c r="AD914" s="23" t="str">
        <f t="shared" si="85"/>
        <v/>
      </c>
      <c r="AE914" s="23" t="str">
        <f t="shared" si="85"/>
        <v/>
      </c>
    </row>
    <row r="915" spans="2:31" x14ac:dyDescent="0.25">
      <c r="B915" s="18" t="str">
        <f t="shared" si="81"/>
        <v/>
      </c>
      <c r="C915" s="19"/>
      <c r="D915" s="19"/>
      <c r="E915" s="19"/>
      <c r="F915" s="2"/>
      <c r="G915" s="20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80"/>
        <v/>
      </c>
      <c r="Z915" s="23" t="str">
        <f t="shared" si="80"/>
        <v/>
      </c>
      <c r="AA915" s="19">
        <f t="shared" si="82"/>
        <v>0</v>
      </c>
      <c r="AB915" s="19">
        <f t="shared" si="83"/>
        <v>0</v>
      </c>
      <c r="AC915" s="19">
        <f t="shared" si="84"/>
        <v>0</v>
      </c>
      <c r="AD915" s="23" t="str">
        <f t="shared" si="85"/>
        <v/>
      </c>
      <c r="AE915" s="23" t="str">
        <f t="shared" si="85"/>
        <v/>
      </c>
    </row>
    <row r="916" spans="2:31" x14ac:dyDescent="0.25">
      <c r="B916" s="18" t="str">
        <f t="shared" si="81"/>
        <v/>
      </c>
      <c r="C916" s="19"/>
      <c r="D916" s="19"/>
      <c r="E916" s="19"/>
      <c r="F916" s="2"/>
      <c r="G916" s="20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80"/>
        <v/>
      </c>
      <c r="Z916" s="23" t="str">
        <f t="shared" si="80"/>
        <v/>
      </c>
      <c r="AA916" s="19">
        <f t="shared" si="82"/>
        <v>0</v>
      </c>
      <c r="AB916" s="19">
        <f t="shared" si="83"/>
        <v>0</v>
      </c>
      <c r="AC916" s="19">
        <f t="shared" si="84"/>
        <v>0</v>
      </c>
      <c r="AD916" s="23" t="str">
        <f t="shared" si="85"/>
        <v/>
      </c>
      <c r="AE916" s="23" t="str">
        <f t="shared" si="85"/>
        <v/>
      </c>
    </row>
    <row r="917" spans="2:31" x14ac:dyDescent="0.25">
      <c r="B917" s="18" t="str">
        <f t="shared" si="81"/>
        <v/>
      </c>
      <c r="C917" s="19"/>
      <c r="D917" s="19"/>
      <c r="E917" s="19"/>
      <c r="F917" s="2"/>
      <c r="G917" s="20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80"/>
        <v/>
      </c>
      <c r="Z917" s="23" t="str">
        <f t="shared" si="80"/>
        <v/>
      </c>
      <c r="AA917" s="19">
        <f t="shared" si="82"/>
        <v>0</v>
      </c>
      <c r="AB917" s="19">
        <f t="shared" si="83"/>
        <v>0</v>
      </c>
      <c r="AC917" s="19">
        <f t="shared" si="84"/>
        <v>0</v>
      </c>
      <c r="AD917" s="23" t="str">
        <f t="shared" si="85"/>
        <v/>
      </c>
      <c r="AE917" s="23" t="str">
        <f t="shared" si="85"/>
        <v/>
      </c>
    </row>
    <row r="918" spans="2:31" x14ac:dyDescent="0.25">
      <c r="B918" s="18" t="str">
        <f t="shared" si="81"/>
        <v/>
      </c>
      <c r="C918" s="19"/>
      <c r="D918" s="19"/>
      <c r="E918" s="19"/>
      <c r="F918" s="2"/>
      <c r="G918" s="20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80"/>
        <v/>
      </c>
      <c r="Z918" s="23" t="str">
        <f t="shared" si="80"/>
        <v/>
      </c>
      <c r="AA918" s="19">
        <f t="shared" si="82"/>
        <v>0</v>
      </c>
      <c r="AB918" s="19">
        <f t="shared" si="83"/>
        <v>0</v>
      </c>
      <c r="AC918" s="19">
        <f t="shared" si="84"/>
        <v>0</v>
      </c>
      <c r="AD918" s="23" t="str">
        <f t="shared" si="85"/>
        <v/>
      </c>
      <c r="AE918" s="23" t="str">
        <f t="shared" si="85"/>
        <v/>
      </c>
    </row>
    <row r="919" spans="2:31" x14ac:dyDescent="0.25">
      <c r="B919" s="18" t="str">
        <f t="shared" si="81"/>
        <v/>
      </c>
      <c r="C919" s="19"/>
      <c r="D919" s="19"/>
      <c r="E919" s="19"/>
      <c r="F919" s="2"/>
      <c r="G919" s="20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Z982" si="86">IF(M919&lt;&gt;"",$H919*M919,"")</f>
        <v/>
      </c>
      <c r="Z919" s="23" t="str">
        <f t="shared" si="86"/>
        <v/>
      </c>
      <c r="AA919" s="19">
        <f t="shared" si="82"/>
        <v>0</v>
      </c>
      <c r="AB919" s="19">
        <f t="shared" si="83"/>
        <v>0</v>
      </c>
      <c r="AC919" s="19">
        <f t="shared" si="84"/>
        <v>0</v>
      </c>
      <c r="AD919" s="23" t="str">
        <f t="shared" si="85"/>
        <v/>
      </c>
      <c r="AE919" s="23" t="str">
        <f t="shared" si="85"/>
        <v/>
      </c>
    </row>
    <row r="920" spans="2:31" x14ac:dyDescent="0.25">
      <c r="B920" s="18" t="str">
        <f t="shared" ref="B920:B983" si="87">IF(G920="","",B919+1)</f>
        <v/>
      </c>
      <c r="C920" s="19"/>
      <c r="D920" s="19"/>
      <c r="E920" s="19"/>
      <c r="F920" s="2"/>
      <c r="G920" s="20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86"/>
        <v/>
      </c>
      <c r="Z920" s="23" t="str">
        <f t="shared" si="86"/>
        <v/>
      </c>
      <c r="AA920" s="19">
        <f t="shared" ref="AA920:AA983" si="88">IF(OR(M920&lt;&gt;"",N920&lt;&gt;""),1,0)</f>
        <v>0</v>
      </c>
      <c r="AB920" s="19">
        <f t="shared" ref="AB920:AB983" si="89">IF(M920&lt;&gt;0,1,0)</f>
        <v>0</v>
      </c>
      <c r="AC920" s="19">
        <f t="shared" ref="AC920:AC983" si="90">IF(N920&lt;&gt;0,1,0)</f>
        <v>0</v>
      </c>
      <c r="AD920" s="23" t="str">
        <f t="shared" ref="AD920:AE983" si="91">IF(W920&lt;&gt;"",$H920*W920,"")</f>
        <v/>
      </c>
      <c r="AE920" s="23" t="str">
        <f t="shared" si="91"/>
        <v/>
      </c>
    </row>
    <row r="921" spans="2:31" x14ac:dyDescent="0.25">
      <c r="B921" s="18" t="str">
        <f t="shared" si="87"/>
        <v/>
      </c>
      <c r="C921" s="19"/>
      <c r="D921" s="19"/>
      <c r="E921" s="19"/>
      <c r="F921" s="2"/>
      <c r="G921" s="20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86"/>
        <v/>
      </c>
      <c r="Z921" s="23" t="str">
        <f t="shared" si="86"/>
        <v/>
      </c>
      <c r="AA921" s="19">
        <f t="shared" si="88"/>
        <v>0</v>
      </c>
      <c r="AB921" s="19">
        <f t="shared" si="89"/>
        <v>0</v>
      </c>
      <c r="AC921" s="19">
        <f t="shared" si="90"/>
        <v>0</v>
      </c>
      <c r="AD921" s="23" t="str">
        <f t="shared" si="91"/>
        <v/>
      </c>
      <c r="AE921" s="23" t="str">
        <f t="shared" si="91"/>
        <v/>
      </c>
    </row>
    <row r="922" spans="2:31" x14ac:dyDescent="0.25">
      <c r="B922" s="18" t="str">
        <f t="shared" si="87"/>
        <v/>
      </c>
      <c r="C922" s="19"/>
      <c r="D922" s="19"/>
      <c r="E922" s="19"/>
      <c r="F922" s="2"/>
      <c r="G922" s="20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86"/>
        <v/>
      </c>
      <c r="Z922" s="23" t="str">
        <f t="shared" si="86"/>
        <v/>
      </c>
      <c r="AA922" s="19">
        <f t="shared" si="88"/>
        <v>0</v>
      </c>
      <c r="AB922" s="19">
        <f t="shared" si="89"/>
        <v>0</v>
      </c>
      <c r="AC922" s="19">
        <f t="shared" si="90"/>
        <v>0</v>
      </c>
      <c r="AD922" s="23" t="str">
        <f t="shared" si="91"/>
        <v/>
      </c>
      <c r="AE922" s="23" t="str">
        <f t="shared" si="91"/>
        <v/>
      </c>
    </row>
    <row r="923" spans="2:31" x14ac:dyDescent="0.25">
      <c r="B923" s="18" t="str">
        <f t="shared" si="87"/>
        <v/>
      </c>
      <c r="C923" s="19"/>
      <c r="D923" s="19"/>
      <c r="E923" s="19"/>
      <c r="F923" s="2"/>
      <c r="G923" s="20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86"/>
        <v/>
      </c>
      <c r="Z923" s="23" t="str">
        <f t="shared" si="86"/>
        <v/>
      </c>
      <c r="AA923" s="19">
        <f t="shared" si="88"/>
        <v>0</v>
      </c>
      <c r="AB923" s="19">
        <f t="shared" si="89"/>
        <v>0</v>
      </c>
      <c r="AC923" s="19">
        <f t="shared" si="90"/>
        <v>0</v>
      </c>
      <c r="AD923" s="23" t="str">
        <f t="shared" si="91"/>
        <v/>
      </c>
      <c r="AE923" s="23" t="str">
        <f t="shared" si="91"/>
        <v/>
      </c>
    </row>
    <row r="924" spans="2:31" x14ac:dyDescent="0.25">
      <c r="B924" s="18" t="str">
        <f t="shared" si="87"/>
        <v/>
      </c>
      <c r="C924" s="19"/>
      <c r="D924" s="19"/>
      <c r="E924" s="19"/>
      <c r="F924" s="2"/>
      <c r="G924" s="20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86"/>
        <v/>
      </c>
      <c r="Z924" s="23" t="str">
        <f t="shared" si="86"/>
        <v/>
      </c>
      <c r="AA924" s="19">
        <f t="shared" si="88"/>
        <v>0</v>
      </c>
      <c r="AB924" s="19">
        <f t="shared" si="89"/>
        <v>0</v>
      </c>
      <c r="AC924" s="19">
        <f t="shared" si="90"/>
        <v>0</v>
      </c>
      <c r="AD924" s="23" t="str">
        <f t="shared" si="91"/>
        <v/>
      </c>
      <c r="AE924" s="23" t="str">
        <f t="shared" si="91"/>
        <v/>
      </c>
    </row>
    <row r="925" spans="2:31" x14ac:dyDescent="0.25">
      <c r="B925" s="18" t="str">
        <f t="shared" si="87"/>
        <v/>
      </c>
      <c r="C925" s="19"/>
      <c r="D925" s="19"/>
      <c r="E925" s="19"/>
      <c r="F925" s="2"/>
      <c r="G925" s="20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86"/>
        <v/>
      </c>
      <c r="Z925" s="23" t="str">
        <f t="shared" si="86"/>
        <v/>
      </c>
      <c r="AA925" s="19">
        <f t="shared" si="88"/>
        <v>0</v>
      </c>
      <c r="AB925" s="19">
        <f t="shared" si="89"/>
        <v>0</v>
      </c>
      <c r="AC925" s="19">
        <f t="shared" si="90"/>
        <v>0</v>
      </c>
      <c r="AD925" s="23" t="str">
        <f t="shared" si="91"/>
        <v/>
      </c>
      <c r="AE925" s="23" t="str">
        <f t="shared" si="91"/>
        <v/>
      </c>
    </row>
    <row r="926" spans="2:31" x14ac:dyDescent="0.25">
      <c r="B926" s="18" t="str">
        <f t="shared" si="87"/>
        <v/>
      </c>
      <c r="C926" s="19"/>
      <c r="D926" s="19"/>
      <c r="E926" s="19"/>
      <c r="F926" s="2"/>
      <c r="G926" s="20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86"/>
        <v/>
      </c>
      <c r="Z926" s="23" t="str">
        <f t="shared" si="86"/>
        <v/>
      </c>
      <c r="AA926" s="19">
        <f t="shared" si="88"/>
        <v>0</v>
      </c>
      <c r="AB926" s="19">
        <f t="shared" si="89"/>
        <v>0</v>
      </c>
      <c r="AC926" s="19">
        <f t="shared" si="90"/>
        <v>0</v>
      </c>
      <c r="AD926" s="23" t="str">
        <f t="shared" si="91"/>
        <v/>
      </c>
      <c r="AE926" s="23" t="str">
        <f t="shared" si="91"/>
        <v/>
      </c>
    </row>
    <row r="927" spans="2:31" x14ac:dyDescent="0.25">
      <c r="B927" s="18" t="str">
        <f t="shared" si="87"/>
        <v/>
      </c>
      <c r="C927" s="19"/>
      <c r="D927" s="19"/>
      <c r="E927" s="19"/>
      <c r="F927" s="2"/>
      <c r="G927" s="20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86"/>
        <v/>
      </c>
      <c r="Z927" s="23" t="str">
        <f t="shared" si="86"/>
        <v/>
      </c>
      <c r="AA927" s="19">
        <f t="shared" si="88"/>
        <v>0</v>
      </c>
      <c r="AB927" s="19">
        <f t="shared" si="89"/>
        <v>0</v>
      </c>
      <c r="AC927" s="19">
        <f t="shared" si="90"/>
        <v>0</v>
      </c>
      <c r="AD927" s="23" t="str">
        <f t="shared" si="91"/>
        <v/>
      </c>
      <c r="AE927" s="23" t="str">
        <f t="shared" si="91"/>
        <v/>
      </c>
    </row>
    <row r="928" spans="2:31" x14ac:dyDescent="0.25">
      <c r="B928" s="18" t="str">
        <f t="shared" si="87"/>
        <v/>
      </c>
      <c r="C928" s="19"/>
      <c r="D928" s="19"/>
      <c r="E928" s="19"/>
      <c r="F928" s="2"/>
      <c r="G928" s="20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86"/>
        <v/>
      </c>
      <c r="Z928" s="23" t="str">
        <f t="shared" si="86"/>
        <v/>
      </c>
      <c r="AA928" s="19">
        <f t="shared" si="88"/>
        <v>0</v>
      </c>
      <c r="AB928" s="19">
        <f t="shared" si="89"/>
        <v>0</v>
      </c>
      <c r="AC928" s="19">
        <f t="shared" si="90"/>
        <v>0</v>
      </c>
      <c r="AD928" s="23" t="str">
        <f t="shared" si="91"/>
        <v/>
      </c>
      <c r="AE928" s="23" t="str">
        <f t="shared" si="91"/>
        <v/>
      </c>
    </row>
    <row r="929" spans="2:31" x14ac:dyDescent="0.25">
      <c r="B929" s="18" t="str">
        <f t="shared" si="87"/>
        <v/>
      </c>
      <c r="C929" s="19"/>
      <c r="D929" s="19"/>
      <c r="E929" s="19"/>
      <c r="F929" s="2"/>
      <c r="G929" s="20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86"/>
        <v/>
      </c>
      <c r="Z929" s="23" t="str">
        <f t="shared" si="86"/>
        <v/>
      </c>
      <c r="AA929" s="19">
        <f t="shared" si="88"/>
        <v>0</v>
      </c>
      <c r="AB929" s="19">
        <f t="shared" si="89"/>
        <v>0</v>
      </c>
      <c r="AC929" s="19">
        <f t="shared" si="90"/>
        <v>0</v>
      </c>
      <c r="AD929" s="23" t="str">
        <f t="shared" si="91"/>
        <v/>
      </c>
      <c r="AE929" s="23" t="str">
        <f t="shared" si="91"/>
        <v/>
      </c>
    </row>
    <row r="930" spans="2:31" x14ac:dyDescent="0.25">
      <c r="B930" s="18" t="str">
        <f t="shared" si="87"/>
        <v/>
      </c>
      <c r="C930" s="19"/>
      <c r="D930" s="19"/>
      <c r="E930" s="19"/>
      <c r="F930" s="2"/>
      <c r="G930" s="20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86"/>
        <v/>
      </c>
      <c r="Z930" s="23" t="str">
        <f t="shared" si="86"/>
        <v/>
      </c>
      <c r="AA930" s="19">
        <f t="shared" si="88"/>
        <v>0</v>
      </c>
      <c r="AB930" s="19">
        <f t="shared" si="89"/>
        <v>0</v>
      </c>
      <c r="AC930" s="19">
        <f t="shared" si="90"/>
        <v>0</v>
      </c>
      <c r="AD930" s="23" t="str">
        <f t="shared" si="91"/>
        <v/>
      </c>
      <c r="AE930" s="23" t="str">
        <f t="shared" si="91"/>
        <v/>
      </c>
    </row>
    <row r="931" spans="2:31" x14ac:dyDescent="0.25">
      <c r="B931" s="18" t="str">
        <f t="shared" si="87"/>
        <v/>
      </c>
      <c r="C931" s="19"/>
      <c r="D931" s="19"/>
      <c r="E931" s="19"/>
      <c r="F931" s="2"/>
      <c r="G931" s="20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86"/>
        <v/>
      </c>
      <c r="Z931" s="23" t="str">
        <f t="shared" si="86"/>
        <v/>
      </c>
      <c r="AA931" s="19">
        <f t="shared" si="88"/>
        <v>0</v>
      </c>
      <c r="AB931" s="19">
        <f t="shared" si="89"/>
        <v>0</v>
      </c>
      <c r="AC931" s="19">
        <f t="shared" si="90"/>
        <v>0</v>
      </c>
      <c r="AD931" s="23" t="str">
        <f t="shared" si="91"/>
        <v/>
      </c>
      <c r="AE931" s="23" t="str">
        <f t="shared" si="91"/>
        <v/>
      </c>
    </row>
    <row r="932" spans="2:31" x14ac:dyDescent="0.25">
      <c r="B932" s="18" t="str">
        <f t="shared" si="87"/>
        <v/>
      </c>
      <c r="C932" s="19"/>
      <c r="D932" s="19"/>
      <c r="E932" s="19"/>
      <c r="F932" s="2"/>
      <c r="G932" s="20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86"/>
        <v/>
      </c>
      <c r="Z932" s="23" t="str">
        <f t="shared" si="86"/>
        <v/>
      </c>
      <c r="AA932" s="19">
        <f t="shared" si="88"/>
        <v>0</v>
      </c>
      <c r="AB932" s="19">
        <f t="shared" si="89"/>
        <v>0</v>
      </c>
      <c r="AC932" s="19">
        <f t="shared" si="90"/>
        <v>0</v>
      </c>
      <c r="AD932" s="23" t="str">
        <f t="shared" si="91"/>
        <v/>
      </c>
      <c r="AE932" s="23" t="str">
        <f t="shared" si="91"/>
        <v/>
      </c>
    </row>
    <row r="933" spans="2:31" x14ac:dyDescent="0.25">
      <c r="B933" s="18" t="str">
        <f t="shared" si="87"/>
        <v/>
      </c>
      <c r="C933" s="19"/>
      <c r="D933" s="19"/>
      <c r="E933" s="19"/>
      <c r="F933" s="2"/>
      <c r="G933" s="20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86"/>
        <v/>
      </c>
      <c r="Z933" s="23" t="str">
        <f t="shared" si="86"/>
        <v/>
      </c>
      <c r="AA933" s="19">
        <f t="shared" si="88"/>
        <v>0</v>
      </c>
      <c r="AB933" s="19">
        <f t="shared" si="89"/>
        <v>0</v>
      </c>
      <c r="AC933" s="19">
        <f t="shared" si="90"/>
        <v>0</v>
      </c>
      <c r="AD933" s="23" t="str">
        <f t="shared" si="91"/>
        <v/>
      </c>
      <c r="AE933" s="23" t="str">
        <f t="shared" si="91"/>
        <v/>
      </c>
    </row>
    <row r="934" spans="2:31" x14ac:dyDescent="0.25">
      <c r="B934" s="18" t="str">
        <f t="shared" si="87"/>
        <v/>
      </c>
      <c r="C934" s="19"/>
      <c r="D934" s="19"/>
      <c r="E934" s="19"/>
      <c r="F934" s="2"/>
      <c r="G934" s="20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86"/>
        <v/>
      </c>
      <c r="Z934" s="23" t="str">
        <f t="shared" si="86"/>
        <v/>
      </c>
      <c r="AA934" s="19">
        <f t="shared" si="88"/>
        <v>0</v>
      </c>
      <c r="AB934" s="19">
        <f t="shared" si="89"/>
        <v>0</v>
      </c>
      <c r="AC934" s="19">
        <f t="shared" si="90"/>
        <v>0</v>
      </c>
      <c r="AD934" s="23" t="str">
        <f t="shared" si="91"/>
        <v/>
      </c>
      <c r="AE934" s="23" t="str">
        <f t="shared" si="91"/>
        <v/>
      </c>
    </row>
    <row r="935" spans="2:31" x14ac:dyDescent="0.25">
      <c r="B935" s="18" t="str">
        <f t="shared" si="87"/>
        <v/>
      </c>
      <c r="C935" s="19"/>
      <c r="D935" s="19"/>
      <c r="E935" s="19"/>
      <c r="F935" s="2"/>
      <c r="G935" s="20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86"/>
        <v/>
      </c>
      <c r="Z935" s="23" t="str">
        <f t="shared" si="86"/>
        <v/>
      </c>
      <c r="AA935" s="19">
        <f t="shared" si="88"/>
        <v>0</v>
      </c>
      <c r="AB935" s="19">
        <f t="shared" si="89"/>
        <v>0</v>
      </c>
      <c r="AC935" s="19">
        <f t="shared" si="90"/>
        <v>0</v>
      </c>
      <c r="AD935" s="23" t="str">
        <f t="shared" si="91"/>
        <v/>
      </c>
      <c r="AE935" s="23" t="str">
        <f t="shared" si="91"/>
        <v/>
      </c>
    </row>
    <row r="936" spans="2:31" x14ac:dyDescent="0.25">
      <c r="B936" s="18" t="str">
        <f t="shared" si="87"/>
        <v/>
      </c>
      <c r="C936" s="19"/>
      <c r="D936" s="19"/>
      <c r="E936" s="19"/>
      <c r="F936" s="2"/>
      <c r="G936" s="20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86"/>
        <v/>
      </c>
      <c r="Z936" s="23" t="str">
        <f t="shared" si="86"/>
        <v/>
      </c>
      <c r="AA936" s="19">
        <f t="shared" si="88"/>
        <v>0</v>
      </c>
      <c r="AB936" s="19">
        <f t="shared" si="89"/>
        <v>0</v>
      </c>
      <c r="AC936" s="19">
        <f t="shared" si="90"/>
        <v>0</v>
      </c>
      <c r="AD936" s="23" t="str">
        <f t="shared" si="91"/>
        <v/>
      </c>
      <c r="AE936" s="23" t="str">
        <f t="shared" si="91"/>
        <v/>
      </c>
    </row>
    <row r="937" spans="2:31" x14ac:dyDescent="0.25">
      <c r="B937" s="18" t="str">
        <f t="shared" si="87"/>
        <v/>
      </c>
      <c r="C937" s="19"/>
      <c r="D937" s="19"/>
      <c r="E937" s="19"/>
      <c r="F937" s="2"/>
      <c r="G937" s="20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86"/>
        <v/>
      </c>
      <c r="Z937" s="23" t="str">
        <f t="shared" si="86"/>
        <v/>
      </c>
      <c r="AA937" s="19">
        <f t="shared" si="88"/>
        <v>0</v>
      </c>
      <c r="AB937" s="19">
        <f t="shared" si="89"/>
        <v>0</v>
      </c>
      <c r="AC937" s="19">
        <f t="shared" si="90"/>
        <v>0</v>
      </c>
      <c r="AD937" s="23" t="str">
        <f t="shared" si="91"/>
        <v/>
      </c>
      <c r="AE937" s="23" t="str">
        <f t="shared" si="91"/>
        <v/>
      </c>
    </row>
    <row r="938" spans="2:31" x14ac:dyDescent="0.25">
      <c r="B938" s="18" t="str">
        <f t="shared" si="87"/>
        <v/>
      </c>
      <c r="C938" s="19"/>
      <c r="D938" s="19"/>
      <c r="E938" s="19"/>
      <c r="F938" s="2"/>
      <c r="G938" s="20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86"/>
        <v/>
      </c>
      <c r="Z938" s="23" t="str">
        <f t="shared" si="86"/>
        <v/>
      </c>
      <c r="AA938" s="19">
        <f t="shared" si="88"/>
        <v>0</v>
      </c>
      <c r="AB938" s="19">
        <f t="shared" si="89"/>
        <v>0</v>
      </c>
      <c r="AC938" s="19">
        <f t="shared" si="90"/>
        <v>0</v>
      </c>
      <c r="AD938" s="23" t="str">
        <f t="shared" si="91"/>
        <v/>
      </c>
      <c r="AE938" s="23" t="str">
        <f t="shared" si="91"/>
        <v/>
      </c>
    </row>
    <row r="939" spans="2:31" x14ac:dyDescent="0.25">
      <c r="B939" s="18" t="str">
        <f t="shared" si="87"/>
        <v/>
      </c>
      <c r="C939" s="19"/>
      <c r="D939" s="19"/>
      <c r="E939" s="19"/>
      <c r="F939" s="2"/>
      <c r="G939" s="20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86"/>
        <v/>
      </c>
      <c r="Z939" s="23" t="str">
        <f t="shared" si="86"/>
        <v/>
      </c>
      <c r="AA939" s="19">
        <f t="shared" si="88"/>
        <v>0</v>
      </c>
      <c r="AB939" s="19">
        <f t="shared" si="89"/>
        <v>0</v>
      </c>
      <c r="AC939" s="19">
        <f t="shared" si="90"/>
        <v>0</v>
      </c>
      <c r="AD939" s="23" t="str">
        <f t="shared" si="91"/>
        <v/>
      </c>
      <c r="AE939" s="23" t="str">
        <f t="shared" si="91"/>
        <v/>
      </c>
    </row>
    <row r="940" spans="2:31" x14ac:dyDescent="0.25">
      <c r="B940" s="18" t="str">
        <f t="shared" si="87"/>
        <v/>
      </c>
      <c r="C940" s="19"/>
      <c r="D940" s="19"/>
      <c r="E940" s="19"/>
      <c r="F940" s="2"/>
      <c r="G940" s="20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86"/>
        <v/>
      </c>
      <c r="Z940" s="23" t="str">
        <f t="shared" si="86"/>
        <v/>
      </c>
      <c r="AA940" s="19">
        <f t="shared" si="88"/>
        <v>0</v>
      </c>
      <c r="AB940" s="19">
        <f t="shared" si="89"/>
        <v>0</v>
      </c>
      <c r="AC940" s="19">
        <f t="shared" si="90"/>
        <v>0</v>
      </c>
      <c r="AD940" s="23" t="str">
        <f t="shared" si="91"/>
        <v/>
      </c>
      <c r="AE940" s="23" t="str">
        <f t="shared" si="91"/>
        <v/>
      </c>
    </row>
    <row r="941" spans="2:31" x14ac:dyDescent="0.25">
      <c r="B941" s="18" t="str">
        <f t="shared" si="87"/>
        <v/>
      </c>
      <c r="C941" s="19"/>
      <c r="D941" s="19"/>
      <c r="E941" s="19"/>
      <c r="F941" s="2"/>
      <c r="G941" s="20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86"/>
        <v/>
      </c>
      <c r="Z941" s="23" t="str">
        <f t="shared" si="86"/>
        <v/>
      </c>
      <c r="AA941" s="19">
        <f t="shared" si="88"/>
        <v>0</v>
      </c>
      <c r="AB941" s="19">
        <f t="shared" si="89"/>
        <v>0</v>
      </c>
      <c r="AC941" s="19">
        <f t="shared" si="90"/>
        <v>0</v>
      </c>
      <c r="AD941" s="23" t="str">
        <f t="shared" si="91"/>
        <v/>
      </c>
      <c r="AE941" s="23" t="str">
        <f t="shared" si="91"/>
        <v/>
      </c>
    </row>
    <row r="942" spans="2:31" x14ac:dyDescent="0.25">
      <c r="B942" s="18" t="str">
        <f t="shared" si="87"/>
        <v/>
      </c>
      <c r="C942" s="19"/>
      <c r="D942" s="19"/>
      <c r="E942" s="19"/>
      <c r="F942" s="2"/>
      <c r="G942" s="20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86"/>
        <v/>
      </c>
      <c r="Z942" s="23" t="str">
        <f t="shared" si="86"/>
        <v/>
      </c>
      <c r="AA942" s="19">
        <f t="shared" si="88"/>
        <v>0</v>
      </c>
      <c r="AB942" s="19">
        <f t="shared" si="89"/>
        <v>0</v>
      </c>
      <c r="AC942" s="19">
        <f t="shared" si="90"/>
        <v>0</v>
      </c>
      <c r="AD942" s="23" t="str">
        <f t="shared" si="91"/>
        <v/>
      </c>
      <c r="AE942" s="23" t="str">
        <f t="shared" si="91"/>
        <v/>
      </c>
    </row>
    <row r="943" spans="2:31" x14ac:dyDescent="0.25">
      <c r="B943" s="18" t="str">
        <f t="shared" si="87"/>
        <v/>
      </c>
      <c r="C943" s="19"/>
      <c r="D943" s="19"/>
      <c r="E943" s="19"/>
      <c r="F943" s="2"/>
      <c r="G943" s="20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86"/>
        <v/>
      </c>
      <c r="Z943" s="23" t="str">
        <f t="shared" si="86"/>
        <v/>
      </c>
      <c r="AA943" s="19">
        <f t="shared" si="88"/>
        <v>0</v>
      </c>
      <c r="AB943" s="19">
        <f t="shared" si="89"/>
        <v>0</v>
      </c>
      <c r="AC943" s="19">
        <f t="shared" si="90"/>
        <v>0</v>
      </c>
      <c r="AD943" s="23" t="str">
        <f t="shared" si="91"/>
        <v/>
      </c>
      <c r="AE943" s="23" t="str">
        <f t="shared" si="91"/>
        <v/>
      </c>
    </row>
    <row r="944" spans="2:31" x14ac:dyDescent="0.25">
      <c r="B944" s="18" t="str">
        <f t="shared" si="87"/>
        <v/>
      </c>
      <c r="C944" s="19"/>
      <c r="D944" s="19"/>
      <c r="E944" s="19"/>
      <c r="F944" s="2"/>
      <c r="G944" s="20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86"/>
        <v/>
      </c>
      <c r="Z944" s="23" t="str">
        <f t="shared" si="86"/>
        <v/>
      </c>
      <c r="AA944" s="19">
        <f t="shared" si="88"/>
        <v>0</v>
      </c>
      <c r="AB944" s="19">
        <f t="shared" si="89"/>
        <v>0</v>
      </c>
      <c r="AC944" s="19">
        <f t="shared" si="90"/>
        <v>0</v>
      </c>
      <c r="AD944" s="23" t="str">
        <f t="shared" si="91"/>
        <v/>
      </c>
      <c r="AE944" s="23" t="str">
        <f t="shared" si="91"/>
        <v/>
      </c>
    </row>
    <row r="945" spans="2:31" x14ac:dyDescent="0.25">
      <c r="B945" s="18" t="str">
        <f t="shared" si="87"/>
        <v/>
      </c>
      <c r="C945" s="19"/>
      <c r="D945" s="19"/>
      <c r="E945" s="19"/>
      <c r="F945" s="2"/>
      <c r="G945" s="20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86"/>
        <v/>
      </c>
      <c r="Z945" s="23" t="str">
        <f t="shared" si="86"/>
        <v/>
      </c>
      <c r="AA945" s="19">
        <f t="shared" si="88"/>
        <v>0</v>
      </c>
      <c r="AB945" s="19">
        <f t="shared" si="89"/>
        <v>0</v>
      </c>
      <c r="AC945" s="19">
        <f t="shared" si="90"/>
        <v>0</v>
      </c>
      <c r="AD945" s="23" t="str">
        <f t="shared" si="91"/>
        <v/>
      </c>
      <c r="AE945" s="23" t="str">
        <f t="shared" si="91"/>
        <v/>
      </c>
    </row>
    <row r="946" spans="2:31" x14ac:dyDescent="0.25">
      <c r="B946" s="18" t="str">
        <f t="shared" si="87"/>
        <v/>
      </c>
      <c r="C946" s="19"/>
      <c r="D946" s="19"/>
      <c r="E946" s="19"/>
      <c r="F946" s="2"/>
      <c r="G946" s="20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86"/>
        <v/>
      </c>
      <c r="Z946" s="23" t="str">
        <f t="shared" si="86"/>
        <v/>
      </c>
      <c r="AA946" s="19">
        <f t="shared" si="88"/>
        <v>0</v>
      </c>
      <c r="AB946" s="19">
        <f t="shared" si="89"/>
        <v>0</v>
      </c>
      <c r="AC946" s="19">
        <f t="shared" si="90"/>
        <v>0</v>
      </c>
      <c r="AD946" s="23" t="str">
        <f t="shared" si="91"/>
        <v/>
      </c>
      <c r="AE946" s="23" t="str">
        <f t="shared" si="91"/>
        <v/>
      </c>
    </row>
    <row r="947" spans="2:31" x14ac:dyDescent="0.25">
      <c r="B947" s="18" t="str">
        <f t="shared" si="87"/>
        <v/>
      </c>
      <c r="C947" s="19"/>
      <c r="D947" s="19"/>
      <c r="E947" s="19"/>
      <c r="F947" s="2"/>
      <c r="G947" s="20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86"/>
        <v/>
      </c>
      <c r="Z947" s="23" t="str">
        <f t="shared" si="86"/>
        <v/>
      </c>
      <c r="AA947" s="19">
        <f t="shared" si="88"/>
        <v>0</v>
      </c>
      <c r="AB947" s="19">
        <f t="shared" si="89"/>
        <v>0</v>
      </c>
      <c r="AC947" s="19">
        <f t="shared" si="90"/>
        <v>0</v>
      </c>
      <c r="AD947" s="23" t="str">
        <f t="shared" si="91"/>
        <v/>
      </c>
      <c r="AE947" s="23" t="str">
        <f t="shared" si="91"/>
        <v/>
      </c>
    </row>
    <row r="948" spans="2:31" x14ac:dyDescent="0.25">
      <c r="B948" s="18" t="str">
        <f t="shared" si="87"/>
        <v/>
      </c>
      <c r="C948" s="19"/>
      <c r="D948" s="19"/>
      <c r="E948" s="19"/>
      <c r="F948" s="2"/>
      <c r="G948" s="20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86"/>
        <v/>
      </c>
      <c r="Z948" s="23" t="str">
        <f t="shared" si="86"/>
        <v/>
      </c>
      <c r="AA948" s="19">
        <f t="shared" si="88"/>
        <v>0</v>
      </c>
      <c r="AB948" s="19">
        <f t="shared" si="89"/>
        <v>0</v>
      </c>
      <c r="AC948" s="19">
        <f t="shared" si="90"/>
        <v>0</v>
      </c>
      <c r="AD948" s="23" t="str">
        <f t="shared" si="91"/>
        <v/>
      </c>
      <c r="AE948" s="23" t="str">
        <f t="shared" si="91"/>
        <v/>
      </c>
    </row>
    <row r="949" spans="2:31" x14ac:dyDescent="0.25">
      <c r="B949" s="18" t="str">
        <f t="shared" si="87"/>
        <v/>
      </c>
      <c r="C949" s="19"/>
      <c r="D949" s="19"/>
      <c r="E949" s="19"/>
      <c r="F949" s="2"/>
      <c r="G949" s="20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86"/>
        <v/>
      </c>
      <c r="Z949" s="23" t="str">
        <f t="shared" si="86"/>
        <v/>
      </c>
      <c r="AA949" s="19">
        <f t="shared" si="88"/>
        <v>0</v>
      </c>
      <c r="AB949" s="19">
        <f t="shared" si="89"/>
        <v>0</v>
      </c>
      <c r="AC949" s="19">
        <f t="shared" si="90"/>
        <v>0</v>
      </c>
      <c r="AD949" s="23" t="str">
        <f t="shared" si="91"/>
        <v/>
      </c>
      <c r="AE949" s="23" t="str">
        <f t="shared" si="91"/>
        <v/>
      </c>
    </row>
    <row r="950" spans="2:31" x14ac:dyDescent="0.25">
      <c r="B950" s="18" t="str">
        <f t="shared" si="87"/>
        <v/>
      </c>
      <c r="C950" s="19"/>
      <c r="D950" s="19"/>
      <c r="E950" s="19"/>
      <c r="F950" s="2"/>
      <c r="G950" s="20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86"/>
        <v/>
      </c>
      <c r="Z950" s="23" t="str">
        <f t="shared" si="86"/>
        <v/>
      </c>
      <c r="AA950" s="19">
        <f t="shared" si="88"/>
        <v>0</v>
      </c>
      <c r="AB950" s="19">
        <f t="shared" si="89"/>
        <v>0</v>
      </c>
      <c r="AC950" s="19">
        <f t="shared" si="90"/>
        <v>0</v>
      </c>
      <c r="AD950" s="23" t="str">
        <f t="shared" si="91"/>
        <v/>
      </c>
      <c r="AE950" s="23" t="str">
        <f t="shared" si="91"/>
        <v/>
      </c>
    </row>
    <row r="951" spans="2:31" x14ac:dyDescent="0.25">
      <c r="B951" s="18" t="str">
        <f t="shared" si="87"/>
        <v/>
      </c>
      <c r="C951" s="19"/>
      <c r="D951" s="19"/>
      <c r="E951" s="19"/>
      <c r="F951" s="2"/>
      <c r="G951" s="20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86"/>
        <v/>
      </c>
      <c r="Z951" s="23" t="str">
        <f t="shared" si="86"/>
        <v/>
      </c>
      <c r="AA951" s="19">
        <f t="shared" si="88"/>
        <v>0</v>
      </c>
      <c r="AB951" s="19">
        <f t="shared" si="89"/>
        <v>0</v>
      </c>
      <c r="AC951" s="19">
        <f t="shared" si="90"/>
        <v>0</v>
      </c>
      <c r="AD951" s="23" t="str">
        <f t="shared" si="91"/>
        <v/>
      </c>
      <c r="AE951" s="23" t="str">
        <f t="shared" si="91"/>
        <v/>
      </c>
    </row>
    <row r="952" spans="2:31" x14ac:dyDescent="0.25">
      <c r="B952" s="18" t="str">
        <f t="shared" si="87"/>
        <v/>
      </c>
      <c r="C952" s="19"/>
      <c r="D952" s="19"/>
      <c r="E952" s="19"/>
      <c r="F952" s="2"/>
      <c r="G952" s="20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86"/>
        <v/>
      </c>
      <c r="Z952" s="23" t="str">
        <f t="shared" si="86"/>
        <v/>
      </c>
      <c r="AA952" s="19">
        <f t="shared" si="88"/>
        <v>0</v>
      </c>
      <c r="AB952" s="19">
        <f t="shared" si="89"/>
        <v>0</v>
      </c>
      <c r="AC952" s="19">
        <f t="shared" si="90"/>
        <v>0</v>
      </c>
      <c r="AD952" s="23" t="str">
        <f t="shared" si="91"/>
        <v/>
      </c>
      <c r="AE952" s="23" t="str">
        <f t="shared" si="91"/>
        <v/>
      </c>
    </row>
    <row r="953" spans="2:31" x14ac:dyDescent="0.25">
      <c r="B953" s="18" t="str">
        <f t="shared" si="87"/>
        <v/>
      </c>
      <c r="C953" s="19"/>
      <c r="D953" s="19"/>
      <c r="E953" s="19"/>
      <c r="F953" s="2"/>
      <c r="G953" s="20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86"/>
        <v/>
      </c>
      <c r="Z953" s="23" t="str">
        <f t="shared" si="86"/>
        <v/>
      </c>
      <c r="AA953" s="19">
        <f t="shared" si="88"/>
        <v>0</v>
      </c>
      <c r="AB953" s="19">
        <f t="shared" si="89"/>
        <v>0</v>
      </c>
      <c r="AC953" s="19">
        <f t="shared" si="90"/>
        <v>0</v>
      </c>
      <c r="AD953" s="23" t="str">
        <f t="shared" si="91"/>
        <v/>
      </c>
      <c r="AE953" s="23" t="str">
        <f t="shared" si="91"/>
        <v/>
      </c>
    </row>
    <row r="954" spans="2:31" x14ac:dyDescent="0.25">
      <c r="B954" s="18" t="str">
        <f t="shared" si="87"/>
        <v/>
      </c>
      <c r="C954" s="19"/>
      <c r="D954" s="19"/>
      <c r="E954" s="19"/>
      <c r="F954" s="2"/>
      <c r="G954" s="20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86"/>
        <v/>
      </c>
      <c r="Z954" s="23" t="str">
        <f t="shared" si="86"/>
        <v/>
      </c>
      <c r="AA954" s="19">
        <f t="shared" si="88"/>
        <v>0</v>
      </c>
      <c r="AB954" s="19">
        <f t="shared" si="89"/>
        <v>0</v>
      </c>
      <c r="AC954" s="19">
        <f t="shared" si="90"/>
        <v>0</v>
      </c>
      <c r="AD954" s="23" t="str">
        <f t="shared" si="91"/>
        <v/>
      </c>
      <c r="AE954" s="23" t="str">
        <f t="shared" si="91"/>
        <v/>
      </c>
    </row>
    <row r="955" spans="2:31" x14ac:dyDescent="0.25">
      <c r="B955" s="18" t="str">
        <f t="shared" si="87"/>
        <v/>
      </c>
      <c r="C955" s="19"/>
      <c r="D955" s="19"/>
      <c r="E955" s="19"/>
      <c r="F955" s="2"/>
      <c r="G955" s="20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86"/>
        <v/>
      </c>
      <c r="Z955" s="23" t="str">
        <f t="shared" si="86"/>
        <v/>
      </c>
      <c r="AA955" s="19">
        <f t="shared" si="88"/>
        <v>0</v>
      </c>
      <c r="AB955" s="19">
        <f t="shared" si="89"/>
        <v>0</v>
      </c>
      <c r="AC955" s="19">
        <f t="shared" si="90"/>
        <v>0</v>
      </c>
      <c r="AD955" s="23" t="str">
        <f t="shared" si="91"/>
        <v/>
      </c>
      <c r="AE955" s="23" t="str">
        <f t="shared" si="91"/>
        <v/>
      </c>
    </row>
    <row r="956" spans="2:31" x14ac:dyDescent="0.25">
      <c r="B956" s="18" t="str">
        <f t="shared" si="87"/>
        <v/>
      </c>
      <c r="C956" s="19"/>
      <c r="D956" s="19"/>
      <c r="E956" s="19"/>
      <c r="F956" s="2"/>
      <c r="G956" s="20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86"/>
        <v/>
      </c>
      <c r="Z956" s="23" t="str">
        <f t="shared" si="86"/>
        <v/>
      </c>
      <c r="AA956" s="19">
        <f t="shared" si="88"/>
        <v>0</v>
      </c>
      <c r="AB956" s="19">
        <f t="shared" si="89"/>
        <v>0</v>
      </c>
      <c r="AC956" s="19">
        <f t="shared" si="90"/>
        <v>0</v>
      </c>
      <c r="AD956" s="23" t="str">
        <f t="shared" si="91"/>
        <v/>
      </c>
      <c r="AE956" s="23" t="str">
        <f t="shared" si="91"/>
        <v/>
      </c>
    </row>
    <row r="957" spans="2:31" x14ac:dyDescent="0.25">
      <c r="B957" s="18" t="str">
        <f t="shared" si="87"/>
        <v/>
      </c>
      <c r="C957" s="19"/>
      <c r="D957" s="19"/>
      <c r="E957" s="19"/>
      <c r="F957" s="2"/>
      <c r="G957" s="20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86"/>
        <v/>
      </c>
      <c r="Z957" s="23" t="str">
        <f t="shared" si="86"/>
        <v/>
      </c>
      <c r="AA957" s="19">
        <f t="shared" si="88"/>
        <v>0</v>
      </c>
      <c r="AB957" s="19">
        <f t="shared" si="89"/>
        <v>0</v>
      </c>
      <c r="AC957" s="19">
        <f t="shared" si="90"/>
        <v>0</v>
      </c>
      <c r="AD957" s="23" t="str">
        <f t="shared" si="91"/>
        <v/>
      </c>
      <c r="AE957" s="23" t="str">
        <f t="shared" si="91"/>
        <v/>
      </c>
    </row>
    <row r="958" spans="2:31" x14ac:dyDescent="0.25">
      <c r="B958" s="18" t="str">
        <f t="shared" si="87"/>
        <v/>
      </c>
      <c r="C958" s="19"/>
      <c r="D958" s="19"/>
      <c r="E958" s="19"/>
      <c r="F958" s="2"/>
      <c r="G958" s="20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86"/>
        <v/>
      </c>
      <c r="Z958" s="23" t="str">
        <f t="shared" si="86"/>
        <v/>
      </c>
      <c r="AA958" s="19">
        <f t="shared" si="88"/>
        <v>0</v>
      </c>
      <c r="AB958" s="19">
        <f t="shared" si="89"/>
        <v>0</v>
      </c>
      <c r="AC958" s="19">
        <f t="shared" si="90"/>
        <v>0</v>
      </c>
      <c r="AD958" s="23" t="str">
        <f t="shared" si="91"/>
        <v/>
      </c>
      <c r="AE958" s="23" t="str">
        <f t="shared" si="91"/>
        <v/>
      </c>
    </row>
    <row r="959" spans="2:31" x14ac:dyDescent="0.25">
      <c r="B959" s="18" t="str">
        <f t="shared" si="87"/>
        <v/>
      </c>
      <c r="C959" s="19"/>
      <c r="D959" s="19"/>
      <c r="E959" s="19"/>
      <c r="F959" s="2"/>
      <c r="G959" s="20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86"/>
        <v/>
      </c>
      <c r="Z959" s="23" t="str">
        <f t="shared" si="86"/>
        <v/>
      </c>
      <c r="AA959" s="19">
        <f t="shared" si="88"/>
        <v>0</v>
      </c>
      <c r="AB959" s="19">
        <f t="shared" si="89"/>
        <v>0</v>
      </c>
      <c r="AC959" s="19">
        <f t="shared" si="90"/>
        <v>0</v>
      </c>
      <c r="AD959" s="23" t="str">
        <f t="shared" si="91"/>
        <v/>
      </c>
      <c r="AE959" s="23" t="str">
        <f t="shared" si="91"/>
        <v/>
      </c>
    </row>
    <row r="960" spans="2:31" x14ac:dyDescent="0.25">
      <c r="B960" s="18" t="str">
        <f t="shared" si="87"/>
        <v/>
      </c>
      <c r="C960" s="19"/>
      <c r="D960" s="19"/>
      <c r="E960" s="19"/>
      <c r="F960" s="2"/>
      <c r="G960" s="20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86"/>
        <v/>
      </c>
      <c r="Z960" s="23" t="str">
        <f t="shared" si="86"/>
        <v/>
      </c>
      <c r="AA960" s="19">
        <f t="shared" si="88"/>
        <v>0</v>
      </c>
      <c r="AB960" s="19">
        <f t="shared" si="89"/>
        <v>0</v>
      </c>
      <c r="AC960" s="19">
        <f t="shared" si="90"/>
        <v>0</v>
      </c>
      <c r="AD960" s="23" t="str">
        <f t="shared" si="91"/>
        <v/>
      </c>
      <c r="AE960" s="23" t="str">
        <f t="shared" si="91"/>
        <v/>
      </c>
    </row>
    <row r="961" spans="2:31" x14ac:dyDescent="0.25">
      <c r="B961" s="18" t="str">
        <f t="shared" si="87"/>
        <v/>
      </c>
      <c r="C961" s="19"/>
      <c r="D961" s="19"/>
      <c r="E961" s="19"/>
      <c r="F961" s="2"/>
      <c r="G961" s="20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86"/>
        <v/>
      </c>
      <c r="Z961" s="23" t="str">
        <f t="shared" si="86"/>
        <v/>
      </c>
      <c r="AA961" s="19">
        <f t="shared" si="88"/>
        <v>0</v>
      </c>
      <c r="AB961" s="19">
        <f t="shared" si="89"/>
        <v>0</v>
      </c>
      <c r="AC961" s="19">
        <f t="shared" si="90"/>
        <v>0</v>
      </c>
      <c r="AD961" s="23" t="str">
        <f t="shared" si="91"/>
        <v/>
      </c>
      <c r="AE961" s="23" t="str">
        <f t="shared" si="91"/>
        <v/>
      </c>
    </row>
    <row r="962" spans="2:31" x14ac:dyDescent="0.25">
      <c r="B962" s="18" t="str">
        <f t="shared" si="87"/>
        <v/>
      </c>
      <c r="C962" s="19"/>
      <c r="D962" s="19"/>
      <c r="E962" s="19"/>
      <c r="F962" s="2"/>
      <c r="G962" s="20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86"/>
        <v/>
      </c>
      <c r="Z962" s="23" t="str">
        <f t="shared" si="86"/>
        <v/>
      </c>
      <c r="AA962" s="19">
        <f t="shared" si="88"/>
        <v>0</v>
      </c>
      <c r="AB962" s="19">
        <f t="shared" si="89"/>
        <v>0</v>
      </c>
      <c r="AC962" s="19">
        <f t="shared" si="90"/>
        <v>0</v>
      </c>
      <c r="AD962" s="23" t="str">
        <f t="shared" si="91"/>
        <v/>
      </c>
      <c r="AE962" s="23" t="str">
        <f t="shared" si="91"/>
        <v/>
      </c>
    </row>
    <row r="963" spans="2:31" x14ac:dyDescent="0.25">
      <c r="B963" s="18" t="str">
        <f t="shared" si="87"/>
        <v/>
      </c>
      <c r="C963" s="19"/>
      <c r="D963" s="19"/>
      <c r="E963" s="19"/>
      <c r="F963" s="2"/>
      <c r="G963" s="20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86"/>
        <v/>
      </c>
      <c r="Z963" s="23" t="str">
        <f t="shared" si="86"/>
        <v/>
      </c>
      <c r="AA963" s="19">
        <f t="shared" si="88"/>
        <v>0</v>
      </c>
      <c r="AB963" s="19">
        <f t="shared" si="89"/>
        <v>0</v>
      </c>
      <c r="AC963" s="19">
        <f t="shared" si="90"/>
        <v>0</v>
      </c>
      <c r="AD963" s="23" t="str">
        <f t="shared" si="91"/>
        <v/>
      </c>
      <c r="AE963" s="23" t="str">
        <f t="shared" si="91"/>
        <v/>
      </c>
    </row>
    <row r="964" spans="2:31" x14ac:dyDescent="0.25">
      <c r="B964" s="18" t="str">
        <f t="shared" si="87"/>
        <v/>
      </c>
      <c r="C964" s="19"/>
      <c r="D964" s="19"/>
      <c r="E964" s="19"/>
      <c r="F964" s="2"/>
      <c r="G964" s="20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86"/>
        <v/>
      </c>
      <c r="Z964" s="23" t="str">
        <f t="shared" si="86"/>
        <v/>
      </c>
      <c r="AA964" s="19">
        <f t="shared" si="88"/>
        <v>0</v>
      </c>
      <c r="AB964" s="19">
        <f t="shared" si="89"/>
        <v>0</v>
      </c>
      <c r="AC964" s="19">
        <f t="shared" si="90"/>
        <v>0</v>
      </c>
      <c r="AD964" s="23" t="str">
        <f t="shared" si="91"/>
        <v/>
      </c>
      <c r="AE964" s="23" t="str">
        <f t="shared" si="91"/>
        <v/>
      </c>
    </row>
    <row r="965" spans="2:31" x14ac:dyDescent="0.25">
      <c r="B965" s="18" t="str">
        <f t="shared" si="87"/>
        <v/>
      </c>
      <c r="C965" s="19"/>
      <c r="D965" s="19"/>
      <c r="E965" s="19"/>
      <c r="F965" s="2"/>
      <c r="G965" s="20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86"/>
        <v/>
      </c>
      <c r="Z965" s="23" t="str">
        <f t="shared" si="86"/>
        <v/>
      </c>
      <c r="AA965" s="19">
        <f t="shared" si="88"/>
        <v>0</v>
      </c>
      <c r="AB965" s="19">
        <f t="shared" si="89"/>
        <v>0</v>
      </c>
      <c r="AC965" s="19">
        <f t="shared" si="90"/>
        <v>0</v>
      </c>
      <c r="AD965" s="23" t="str">
        <f t="shared" si="91"/>
        <v/>
      </c>
      <c r="AE965" s="23" t="str">
        <f t="shared" si="91"/>
        <v/>
      </c>
    </row>
    <row r="966" spans="2:31" x14ac:dyDescent="0.25">
      <c r="B966" s="18" t="str">
        <f t="shared" si="87"/>
        <v/>
      </c>
      <c r="C966" s="19"/>
      <c r="D966" s="19"/>
      <c r="E966" s="19"/>
      <c r="F966" s="2"/>
      <c r="G966" s="20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86"/>
        <v/>
      </c>
      <c r="Z966" s="23" t="str">
        <f t="shared" si="86"/>
        <v/>
      </c>
      <c r="AA966" s="19">
        <f t="shared" si="88"/>
        <v>0</v>
      </c>
      <c r="AB966" s="19">
        <f t="shared" si="89"/>
        <v>0</v>
      </c>
      <c r="AC966" s="19">
        <f t="shared" si="90"/>
        <v>0</v>
      </c>
      <c r="AD966" s="23" t="str">
        <f t="shared" si="91"/>
        <v/>
      </c>
      <c r="AE966" s="23" t="str">
        <f t="shared" si="91"/>
        <v/>
      </c>
    </row>
    <row r="967" spans="2:31" x14ac:dyDescent="0.25">
      <c r="B967" s="18" t="str">
        <f t="shared" si="87"/>
        <v/>
      </c>
      <c r="C967" s="19"/>
      <c r="D967" s="19"/>
      <c r="E967" s="19"/>
      <c r="F967" s="2"/>
      <c r="G967" s="20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86"/>
        <v/>
      </c>
      <c r="Z967" s="23" t="str">
        <f t="shared" si="86"/>
        <v/>
      </c>
      <c r="AA967" s="19">
        <f t="shared" si="88"/>
        <v>0</v>
      </c>
      <c r="AB967" s="19">
        <f t="shared" si="89"/>
        <v>0</v>
      </c>
      <c r="AC967" s="19">
        <f t="shared" si="90"/>
        <v>0</v>
      </c>
      <c r="AD967" s="23" t="str">
        <f t="shared" si="91"/>
        <v/>
      </c>
      <c r="AE967" s="23" t="str">
        <f t="shared" si="91"/>
        <v/>
      </c>
    </row>
    <row r="968" spans="2:31" x14ac:dyDescent="0.25">
      <c r="B968" s="18" t="str">
        <f t="shared" si="87"/>
        <v/>
      </c>
      <c r="C968" s="19"/>
      <c r="D968" s="19"/>
      <c r="E968" s="19"/>
      <c r="F968" s="2"/>
      <c r="G968" s="20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86"/>
        <v/>
      </c>
      <c r="Z968" s="23" t="str">
        <f t="shared" si="86"/>
        <v/>
      </c>
      <c r="AA968" s="19">
        <f t="shared" si="88"/>
        <v>0</v>
      </c>
      <c r="AB968" s="19">
        <f t="shared" si="89"/>
        <v>0</v>
      </c>
      <c r="AC968" s="19">
        <f t="shared" si="90"/>
        <v>0</v>
      </c>
      <c r="AD968" s="23" t="str">
        <f t="shared" si="91"/>
        <v/>
      </c>
      <c r="AE968" s="23" t="str">
        <f t="shared" si="91"/>
        <v/>
      </c>
    </row>
    <row r="969" spans="2:31" x14ac:dyDescent="0.25">
      <c r="B969" s="18" t="str">
        <f t="shared" si="87"/>
        <v/>
      </c>
      <c r="C969" s="19"/>
      <c r="D969" s="19"/>
      <c r="E969" s="19"/>
      <c r="F969" s="2"/>
      <c r="G969" s="20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86"/>
        <v/>
      </c>
      <c r="Z969" s="23" t="str">
        <f t="shared" si="86"/>
        <v/>
      </c>
      <c r="AA969" s="19">
        <f t="shared" si="88"/>
        <v>0</v>
      </c>
      <c r="AB969" s="19">
        <f t="shared" si="89"/>
        <v>0</v>
      </c>
      <c r="AC969" s="19">
        <f t="shared" si="90"/>
        <v>0</v>
      </c>
      <c r="AD969" s="23" t="str">
        <f t="shared" si="91"/>
        <v/>
      </c>
      <c r="AE969" s="23" t="str">
        <f t="shared" si="91"/>
        <v/>
      </c>
    </row>
    <row r="970" spans="2:31" x14ac:dyDescent="0.25">
      <c r="B970" s="18" t="str">
        <f t="shared" si="87"/>
        <v/>
      </c>
      <c r="C970" s="19"/>
      <c r="D970" s="19"/>
      <c r="E970" s="19"/>
      <c r="F970" s="2"/>
      <c r="G970" s="20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86"/>
        <v/>
      </c>
      <c r="Z970" s="23" t="str">
        <f t="shared" si="86"/>
        <v/>
      </c>
      <c r="AA970" s="19">
        <f t="shared" si="88"/>
        <v>0</v>
      </c>
      <c r="AB970" s="19">
        <f t="shared" si="89"/>
        <v>0</v>
      </c>
      <c r="AC970" s="19">
        <f t="shared" si="90"/>
        <v>0</v>
      </c>
      <c r="AD970" s="23" t="str">
        <f t="shared" si="91"/>
        <v/>
      </c>
      <c r="AE970" s="23" t="str">
        <f t="shared" si="91"/>
        <v/>
      </c>
    </row>
    <row r="971" spans="2:31" x14ac:dyDescent="0.25">
      <c r="B971" s="18" t="str">
        <f t="shared" si="87"/>
        <v/>
      </c>
      <c r="C971" s="19"/>
      <c r="D971" s="19"/>
      <c r="E971" s="19"/>
      <c r="F971" s="2"/>
      <c r="G971" s="20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86"/>
        <v/>
      </c>
      <c r="Z971" s="23" t="str">
        <f t="shared" si="86"/>
        <v/>
      </c>
      <c r="AA971" s="19">
        <f t="shared" si="88"/>
        <v>0</v>
      </c>
      <c r="AB971" s="19">
        <f t="shared" si="89"/>
        <v>0</v>
      </c>
      <c r="AC971" s="19">
        <f t="shared" si="90"/>
        <v>0</v>
      </c>
      <c r="AD971" s="23" t="str">
        <f t="shared" si="91"/>
        <v/>
      </c>
      <c r="AE971" s="23" t="str">
        <f t="shared" si="91"/>
        <v/>
      </c>
    </row>
    <row r="972" spans="2:31" x14ac:dyDescent="0.25">
      <c r="B972" s="18" t="str">
        <f t="shared" si="87"/>
        <v/>
      </c>
      <c r="C972" s="19"/>
      <c r="D972" s="19"/>
      <c r="E972" s="19"/>
      <c r="F972" s="2"/>
      <c r="G972" s="20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86"/>
        <v/>
      </c>
      <c r="Z972" s="23" t="str">
        <f t="shared" si="86"/>
        <v/>
      </c>
      <c r="AA972" s="19">
        <f t="shared" si="88"/>
        <v>0</v>
      </c>
      <c r="AB972" s="19">
        <f t="shared" si="89"/>
        <v>0</v>
      </c>
      <c r="AC972" s="19">
        <f t="shared" si="90"/>
        <v>0</v>
      </c>
      <c r="AD972" s="23" t="str">
        <f t="shared" si="91"/>
        <v/>
      </c>
      <c r="AE972" s="23" t="str">
        <f t="shared" si="91"/>
        <v/>
      </c>
    </row>
    <row r="973" spans="2:31" x14ac:dyDescent="0.25">
      <c r="B973" s="18" t="str">
        <f t="shared" si="87"/>
        <v/>
      </c>
      <c r="C973" s="19"/>
      <c r="D973" s="19"/>
      <c r="E973" s="19"/>
      <c r="F973" s="2"/>
      <c r="G973" s="20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86"/>
        <v/>
      </c>
      <c r="Z973" s="23" t="str">
        <f t="shared" si="86"/>
        <v/>
      </c>
      <c r="AA973" s="19">
        <f t="shared" si="88"/>
        <v>0</v>
      </c>
      <c r="AB973" s="19">
        <f t="shared" si="89"/>
        <v>0</v>
      </c>
      <c r="AC973" s="19">
        <f t="shared" si="90"/>
        <v>0</v>
      </c>
      <c r="AD973" s="23" t="str">
        <f t="shared" si="91"/>
        <v/>
      </c>
      <c r="AE973" s="23" t="str">
        <f t="shared" si="91"/>
        <v/>
      </c>
    </row>
    <row r="974" spans="2:31" x14ac:dyDescent="0.25">
      <c r="B974" s="18" t="str">
        <f t="shared" si="87"/>
        <v/>
      </c>
      <c r="C974" s="19"/>
      <c r="D974" s="19"/>
      <c r="E974" s="19"/>
      <c r="F974" s="2"/>
      <c r="G974" s="20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86"/>
        <v/>
      </c>
      <c r="Z974" s="23" t="str">
        <f t="shared" si="86"/>
        <v/>
      </c>
      <c r="AA974" s="19">
        <f t="shared" si="88"/>
        <v>0</v>
      </c>
      <c r="AB974" s="19">
        <f t="shared" si="89"/>
        <v>0</v>
      </c>
      <c r="AC974" s="19">
        <f t="shared" si="90"/>
        <v>0</v>
      </c>
      <c r="AD974" s="23" t="str">
        <f t="shared" si="91"/>
        <v/>
      </c>
      <c r="AE974" s="23" t="str">
        <f t="shared" si="91"/>
        <v/>
      </c>
    </row>
    <row r="975" spans="2:31" x14ac:dyDescent="0.25">
      <c r="B975" s="18" t="str">
        <f t="shared" si="87"/>
        <v/>
      </c>
      <c r="C975" s="19"/>
      <c r="D975" s="19"/>
      <c r="E975" s="19"/>
      <c r="F975" s="2"/>
      <c r="G975" s="20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86"/>
        <v/>
      </c>
      <c r="Z975" s="23" t="str">
        <f t="shared" si="86"/>
        <v/>
      </c>
      <c r="AA975" s="19">
        <f t="shared" si="88"/>
        <v>0</v>
      </c>
      <c r="AB975" s="19">
        <f t="shared" si="89"/>
        <v>0</v>
      </c>
      <c r="AC975" s="19">
        <f t="shared" si="90"/>
        <v>0</v>
      </c>
      <c r="AD975" s="23" t="str">
        <f t="shared" si="91"/>
        <v/>
      </c>
      <c r="AE975" s="23" t="str">
        <f t="shared" si="91"/>
        <v/>
      </c>
    </row>
    <row r="976" spans="2:31" x14ac:dyDescent="0.25">
      <c r="B976" s="18" t="str">
        <f t="shared" si="87"/>
        <v/>
      </c>
      <c r="C976" s="19"/>
      <c r="D976" s="19"/>
      <c r="E976" s="19"/>
      <c r="F976" s="2"/>
      <c r="G976" s="20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86"/>
        <v/>
      </c>
      <c r="Z976" s="23" t="str">
        <f t="shared" si="86"/>
        <v/>
      </c>
      <c r="AA976" s="19">
        <f t="shared" si="88"/>
        <v>0</v>
      </c>
      <c r="AB976" s="19">
        <f t="shared" si="89"/>
        <v>0</v>
      </c>
      <c r="AC976" s="19">
        <f t="shared" si="90"/>
        <v>0</v>
      </c>
      <c r="AD976" s="23" t="str">
        <f t="shared" si="91"/>
        <v/>
      </c>
      <c r="AE976" s="23" t="str">
        <f t="shared" si="91"/>
        <v/>
      </c>
    </row>
    <row r="977" spans="2:31" x14ac:dyDescent="0.25">
      <c r="B977" s="18" t="str">
        <f t="shared" si="87"/>
        <v/>
      </c>
      <c r="C977" s="19"/>
      <c r="D977" s="19"/>
      <c r="E977" s="19"/>
      <c r="F977" s="2"/>
      <c r="G977" s="20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86"/>
        <v/>
      </c>
      <c r="Z977" s="23" t="str">
        <f t="shared" si="86"/>
        <v/>
      </c>
      <c r="AA977" s="19">
        <f t="shared" si="88"/>
        <v>0</v>
      </c>
      <c r="AB977" s="19">
        <f t="shared" si="89"/>
        <v>0</v>
      </c>
      <c r="AC977" s="19">
        <f t="shared" si="90"/>
        <v>0</v>
      </c>
      <c r="AD977" s="23" t="str">
        <f t="shared" si="91"/>
        <v/>
      </c>
      <c r="AE977" s="23" t="str">
        <f t="shared" si="91"/>
        <v/>
      </c>
    </row>
    <row r="978" spans="2:31" x14ac:dyDescent="0.25">
      <c r="B978" s="18" t="str">
        <f t="shared" si="87"/>
        <v/>
      </c>
      <c r="C978" s="19"/>
      <c r="D978" s="19"/>
      <c r="E978" s="19"/>
      <c r="F978" s="2"/>
      <c r="G978" s="20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86"/>
        <v/>
      </c>
      <c r="Z978" s="23" t="str">
        <f t="shared" si="86"/>
        <v/>
      </c>
      <c r="AA978" s="19">
        <f t="shared" si="88"/>
        <v>0</v>
      </c>
      <c r="AB978" s="19">
        <f t="shared" si="89"/>
        <v>0</v>
      </c>
      <c r="AC978" s="19">
        <f t="shared" si="90"/>
        <v>0</v>
      </c>
      <c r="AD978" s="23" t="str">
        <f t="shared" si="91"/>
        <v/>
      </c>
      <c r="AE978" s="23" t="str">
        <f t="shared" si="91"/>
        <v/>
      </c>
    </row>
    <row r="979" spans="2:31" x14ac:dyDescent="0.25">
      <c r="B979" s="18" t="str">
        <f t="shared" si="87"/>
        <v/>
      </c>
      <c r="C979" s="19"/>
      <c r="D979" s="19"/>
      <c r="E979" s="19"/>
      <c r="F979" s="2"/>
      <c r="G979" s="20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86"/>
        <v/>
      </c>
      <c r="Z979" s="23" t="str">
        <f t="shared" si="86"/>
        <v/>
      </c>
      <c r="AA979" s="19">
        <f t="shared" si="88"/>
        <v>0</v>
      </c>
      <c r="AB979" s="19">
        <f t="shared" si="89"/>
        <v>0</v>
      </c>
      <c r="AC979" s="19">
        <f t="shared" si="90"/>
        <v>0</v>
      </c>
      <c r="AD979" s="23" t="str">
        <f t="shared" si="91"/>
        <v/>
      </c>
      <c r="AE979" s="23" t="str">
        <f t="shared" si="91"/>
        <v/>
      </c>
    </row>
    <row r="980" spans="2:31" x14ac:dyDescent="0.25">
      <c r="B980" s="18" t="str">
        <f t="shared" si="87"/>
        <v/>
      </c>
      <c r="C980" s="19"/>
      <c r="D980" s="19"/>
      <c r="E980" s="19"/>
      <c r="F980" s="2"/>
      <c r="G980" s="20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86"/>
        <v/>
      </c>
      <c r="Z980" s="23" t="str">
        <f t="shared" si="86"/>
        <v/>
      </c>
      <c r="AA980" s="19">
        <f t="shared" si="88"/>
        <v>0</v>
      </c>
      <c r="AB980" s="19">
        <f t="shared" si="89"/>
        <v>0</v>
      </c>
      <c r="AC980" s="19">
        <f t="shared" si="90"/>
        <v>0</v>
      </c>
      <c r="AD980" s="23" t="str">
        <f t="shared" si="91"/>
        <v/>
      </c>
      <c r="AE980" s="23" t="str">
        <f t="shared" si="91"/>
        <v/>
      </c>
    </row>
    <row r="981" spans="2:31" x14ac:dyDescent="0.25">
      <c r="B981" s="18" t="str">
        <f t="shared" si="87"/>
        <v/>
      </c>
      <c r="C981" s="19"/>
      <c r="D981" s="19"/>
      <c r="E981" s="19"/>
      <c r="F981" s="2"/>
      <c r="G981" s="20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86"/>
        <v/>
      </c>
      <c r="Z981" s="23" t="str">
        <f t="shared" si="86"/>
        <v/>
      </c>
      <c r="AA981" s="19">
        <f t="shared" si="88"/>
        <v>0</v>
      </c>
      <c r="AB981" s="19">
        <f t="shared" si="89"/>
        <v>0</v>
      </c>
      <c r="AC981" s="19">
        <f t="shared" si="90"/>
        <v>0</v>
      </c>
      <c r="AD981" s="23" t="str">
        <f t="shared" si="91"/>
        <v/>
      </c>
      <c r="AE981" s="23" t="str">
        <f t="shared" si="91"/>
        <v/>
      </c>
    </row>
    <row r="982" spans="2:31" x14ac:dyDescent="0.25">
      <c r="B982" s="18" t="str">
        <f t="shared" si="87"/>
        <v/>
      </c>
      <c r="C982" s="19"/>
      <c r="D982" s="19"/>
      <c r="E982" s="19"/>
      <c r="F982" s="2"/>
      <c r="G982" s="20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86"/>
        <v/>
      </c>
      <c r="Z982" s="23" t="str">
        <f t="shared" si="86"/>
        <v/>
      </c>
      <c r="AA982" s="19">
        <f t="shared" si="88"/>
        <v>0</v>
      </c>
      <c r="AB982" s="19">
        <f t="shared" si="89"/>
        <v>0</v>
      </c>
      <c r="AC982" s="19">
        <f t="shared" si="90"/>
        <v>0</v>
      </c>
      <c r="AD982" s="23" t="str">
        <f t="shared" si="91"/>
        <v/>
      </c>
      <c r="AE982" s="23" t="str">
        <f t="shared" si="91"/>
        <v/>
      </c>
    </row>
    <row r="983" spans="2:31" x14ac:dyDescent="0.25">
      <c r="B983" s="18" t="str">
        <f t="shared" si="87"/>
        <v/>
      </c>
      <c r="C983" s="19"/>
      <c r="D983" s="19"/>
      <c r="E983" s="19"/>
      <c r="F983" s="2"/>
      <c r="G983" s="20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Z1005" si="92">IF(M983&lt;&gt;"",$H983*M983,"")</f>
        <v/>
      </c>
      <c r="Z983" s="23" t="str">
        <f t="shared" si="92"/>
        <v/>
      </c>
      <c r="AA983" s="19">
        <f t="shared" si="88"/>
        <v>0</v>
      </c>
      <c r="AB983" s="19">
        <f t="shared" si="89"/>
        <v>0</v>
      </c>
      <c r="AC983" s="19">
        <f t="shared" si="90"/>
        <v>0</v>
      </c>
      <c r="AD983" s="23" t="str">
        <f t="shared" si="91"/>
        <v/>
      </c>
      <c r="AE983" s="23" t="str">
        <f t="shared" si="91"/>
        <v/>
      </c>
    </row>
    <row r="984" spans="2:31" x14ac:dyDescent="0.25">
      <c r="B984" s="18" t="str">
        <f t="shared" ref="B984:B1022" si="93">IF(G984="","",B983+1)</f>
        <v/>
      </c>
      <c r="C984" s="19"/>
      <c r="D984" s="19"/>
      <c r="E984" s="19"/>
      <c r="F984" s="2"/>
      <c r="G984" s="20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92"/>
        <v/>
      </c>
      <c r="Z984" s="23" t="str">
        <f t="shared" si="92"/>
        <v/>
      </c>
      <c r="AA984" s="19">
        <f t="shared" ref="AA984:AA1022" si="94">IF(OR(M984&lt;&gt;"",N984&lt;&gt;""),1,0)</f>
        <v>0</v>
      </c>
      <c r="AB984" s="19">
        <f t="shared" ref="AB984:AB1022" si="95">IF(M984&lt;&gt;0,1,0)</f>
        <v>0</v>
      </c>
      <c r="AC984" s="19">
        <f t="shared" ref="AC984:AC1022" si="96">IF(N984&lt;&gt;0,1,0)</f>
        <v>0</v>
      </c>
      <c r="AD984" s="23" t="str">
        <f t="shared" ref="AD984:AE1022" si="97">IF(W984&lt;&gt;"",$H984*W984,"")</f>
        <v/>
      </c>
      <c r="AE984" s="23" t="str">
        <f t="shared" si="97"/>
        <v/>
      </c>
    </row>
    <row r="985" spans="2:31" x14ac:dyDescent="0.25">
      <c r="B985" s="18" t="str">
        <f t="shared" si="93"/>
        <v/>
      </c>
      <c r="C985" s="19"/>
      <c r="D985" s="19"/>
      <c r="E985" s="19"/>
      <c r="F985" s="2"/>
      <c r="G985" s="20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92"/>
        <v/>
      </c>
      <c r="Z985" s="23" t="str">
        <f t="shared" si="92"/>
        <v/>
      </c>
      <c r="AA985" s="19">
        <f t="shared" si="94"/>
        <v>0</v>
      </c>
      <c r="AB985" s="19">
        <f t="shared" si="95"/>
        <v>0</v>
      </c>
      <c r="AC985" s="19">
        <f t="shared" si="96"/>
        <v>0</v>
      </c>
      <c r="AD985" s="23" t="str">
        <f t="shared" si="97"/>
        <v/>
      </c>
      <c r="AE985" s="23" t="str">
        <f t="shared" si="97"/>
        <v/>
      </c>
    </row>
    <row r="986" spans="2:31" x14ac:dyDescent="0.25">
      <c r="B986" s="18" t="str">
        <f t="shared" si="93"/>
        <v/>
      </c>
      <c r="C986" s="19"/>
      <c r="D986" s="19"/>
      <c r="E986" s="19"/>
      <c r="F986" s="2"/>
      <c r="G986" s="20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92"/>
        <v/>
      </c>
      <c r="Z986" s="23" t="str">
        <f t="shared" si="92"/>
        <v/>
      </c>
      <c r="AA986" s="19">
        <f t="shared" si="94"/>
        <v>0</v>
      </c>
      <c r="AB986" s="19">
        <f t="shared" si="95"/>
        <v>0</v>
      </c>
      <c r="AC986" s="19">
        <f t="shared" si="96"/>
        <v>0</v>
      </c>
      <c r="AD986" s="23" t="str">
        <f t="shared" si="97"/>
        <v/>
      </c>
      <c r="AE986" s="23" t="str">
        <f t="shared" si="97"/>
        <v/>
      </c>
    </row>
    <row r="987" spans="2:31" x14ac:dyDescent="0.25">
      <c r="B987" s="18" t="str">
        <f t="shared" si="93"/>
        <v/>
      </c>
      <c r="C987" s="19"/>
      <c r="D987" s="19"/>
      <c r="E987" s="19"/>
      <c r="F987" s="2"/>
      <c r="G987" s="20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92"/>
        <v/>
      </c>
      <c r="Z987" s="23" t="str">
        <f t="shared" si="92"/>
        <v/>
      </c>
      <c r="AA987" s="19">
        <f t="shared" si="94"/>
        <v>0</v>
      </c>
      <c r="AB987" s="19">
        <f t="shared" si="95"/>
        <v>0</v>
      </c>
      <c r="AC987" s="19">
        <f t="shared" si="96"/>
        <v>0</v>
      </c>
      <c r="AD987" s="23" t="str">
        <f t="shared" si="97"/>
        <v/>
      </c>
      <c r="AE987" s="23" t="str">
        <f t="shared" si="97"/>
        <v/>
      </c>
    </row>
    <row r="988" spans="2:31" x14ac:dyDescent="0.25">
      <c r="B988" s="18" t="str">
        <f t="shared" si="93"/>
        <v/>
      </c>
      <c r="C988" s="19"/>
      <c r="D988" s="19"/>
      <c r="E988" s="19"/>
      <c r="F988" s="2"/>
      <c r="G988" s="20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92"/>
        <v/>
      </c>
      <c r="Z988" s="23" t="str">
        <f t="shared" si="92"/>
        <v/>
      </c>
      <c r="AA988" s="19">
        <f t="shared" si="94"/>
        <v>0</v>
      </c>
      <c r="AB988" s="19">
        <f t="shared" si="95"/>
        <v>0</v>
      </c>
      <c r="AC988" s="19">
        <f t="shared" si="96"/>
        <v>0</v>
      </c>
      <c r="AD988" s="23" t="str">
        <f t="shared" si="97"/>
        <v/>
      </c>
      <c r="AE988" s="23" t="str">
        <f t="shared" si="97"/>
        <v/>
      </c>
    </row>
    <row r="989" spans="2:31" x14ac:dyDescent="0.25">
      <c r="B989" s="18" t="str">
        <f t="shared" si="93"/>
        <v/>
      </c>
      <c r="C989" s="19"/>
      <c r="D989" s="19"/>
      <c r="E989" s="19"/>
      <c r="F989" s="2"/>
      <c r="G989" s="20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92"/>
        <v/>
      </c>
      <c r="Z989" s="23" t="str">
        <f t="shared" si="92"/>
        <v/>
      </c>
      <c r="AA989" s="19">
        <f t="shared" si="94"/>
        <v>0</v>
      </c>
      <c r="AB989" s="19">
        <f t="shared" si="95"/>
        <v>0</v>
      </c>
      <c r="AC989" s="19">
        <f t="shared" si="96"/>
        <v>0</v>
      </c>
      <c r="AD989" s="23" t="str">
        <f t="shared" si="97"/>
        <v/>
      </c>
      <c r="AE989" s="23" t="str">
        <f t="shared" si="97"/>
        <v/>
      </c>
    </row>
    <row r="990" spans="2:31" x14ac:dyDescent="0.25">
      <c r="B990" s="18" t="str">
        <f t="shared" si="93"/>
        <v/>
      </c>
      <c r="C990" s="19"/>
      <c r="D990" s="19"/>
      <c r="E990" s="19"/>
      <c r="F990" s="2"/>
      <c r="G990" s="20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92"/>
        <v/>
      </c>
      <c r="Z990" s="23" t="str">
        <f t="shared" si="92"/>
        <v/>
      </c>
      <c r="AA990" s="19">
        <f t="shared" si="94"/>
        <v>0</v>
      </c>
      <c r="AB990" s="19">
        <f t="shared" si="95"/>
        <v>0</v>
      </c>
      <c r="AC990" s="19">
        <f t="shared" si="96"/>
        <v>0</v>
      </c>
      <c r="AD990" s="23" t="str">
        <f t="shared" si="97"/>
        <v/>
      </c>
      <c r="AE990" s="23" t="str">
        <f t="shared" si="97"/>
        <v/>
      </c>
    </row>
    <row r="991" spans="2:31" x14ac:dyDescent="0.25">
      <c r="B991" s="18" t="str">
        <f t="shared" si="93"/>
        <v/>
      </c>
      <c r="C991" s="19"/>
      <c r="D991" s="19"/>
      <c r="E991" s="19"/>
      <c r="F991" s="2"/>
      <c r="G991" s="20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92"/>
        <v/>
      </c>
      <c r="Z991" s="23" t="str">
        <f t="shared" si="92"/>
        <v/>
      </c>
      <c r="AA991" s="19">
        <f t="shared" si="94"/>
        <v>0</v>
      </c>
      <c r="AB991" s="19">
        <f t="shared" si="95"/>
        <v>0</v>
      </c>
      <c r="AC991" s="19">
        <f t="shared" si="96"/>
        <v>0</v>
      </c>
      <c r="AD991" s="23" t="str">
        <f t="shared" si="97"/>
        <v/>
      </c>
      <c r="AE991" s="23" t="str">
        <f t="shared" si="97"/>
        <v/>
      </c>
    </row>
    <row r="992" spans="2:31" x14ac:dyDescent="0.25">
      <c r="B992" s="18" t="str">
        <f t="shared" si="93"/>
        <v/>
      </c>
      <c r="C992" s="19"/>
      <c r="D992" s="19"/>
      <c r="E992" s="19"/>
      <c r="F992" s="2"/>
      <c r="G992" s="20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92"/>
        <v/>
      </c>
      <c r="Z992" s="23" t="str">
        <f t="shared" si="92"/>
        <v/>
      </c>
      <c r="AA992" s="19">
        <f t="shared" si="94"/>
        <v>0</v>
      </c>
      <c r="AB992" s="19">
        <f t="shared" si="95"/>
        <v>0</v>
      </c>
      <c r="AC992" s="19">
        <f t="shared" si="96"/>
        <v>0</v>
      </c>
      <c r="AD992" s="23" t="str">
        <f t="shared" si="97"/>
        <v/>
      </c>
      <c r="AE992" s="23" t="str">
        <f t="shared" si="97"/>
        <v/>
      </c>
    </row>
    <row r="993" spans="2:31" x14ac:dyDescent="0.25">
      <c r="B993" s="18" t="str">
        <f t="shared" si="93"/>
        <v/>
      </c>
      <c r="C993" s="19"/>
      <c r="D993" s="19"/>
      <c r="E993" s="19"/>
      <c r="F993" s="2"/>
      <c r="G993" s="20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92"/>
        <v/>
      </c>
      <c r="Z993" s="23" t="str">
        <f t="shared" si="92"/>
        <v/>
      </c>
      <c r="AA993" s="19">
        <f t="shared" si="94"/>
        <v>0</v>
      </c>
      <c r="AB993" s="19">
        <f t="shared" si="95"/>
        <v>0</v>
      </c>
      <c r="AC993" s="19">
        <f t="shared" si="96"/>
        <v>0</v>
      </c>
      <c r="AD993" s="23" t="str">
        <f t="shared" si="97"/>
        <v/>
      </c>
      <c r="AE993" s="23" t="str">
        <f t="shared" si="97"/>
        <v/>
      </c>
    </row>
    <row r="994" spans="2:31" x14ac:dyDescent="0.25">
      <c r="B994" s="18" t="str">
        <f t="shared" si="93"/>
        <v/>
      </c>
      <c r="C994" s="19"/>
      <c r="D994" s="19"/>
      <c r="E994" s="19"/>
      <c r="F994" s="2"/>
      <c r="G994" s="20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92"/>
        <v/>
      </c>
      <c r="Z994" s="23" t="str">
        <f t="shared" si="92"/>
        <v/>
      </c>
      <c r="AA994" s="19">
        <f t="shared" si="94"/>
        <v>0</v>
      </c>
      <c r="AB994" s="19">
        <f t="shared" si="95"/>
        <v>0</v>
      </c>
      <c r="AC994" s="19">
        <f t="shared" si="96"/>
        <v>0</v>
      </c>
      <c r="AD994" s="23" t="str">
        <f t="shared" si="97"/>
        <v/>
      </c>
      <c r="AE994" s="23" t="str">
        <f t="shared" si="97"/>
        <v/>
      </c>
    </row>
    <row r="995" spans="2:31" x14ac:dyDescent="0.25">
      <c r="B995" s="18" t="str">
        <f t="shared" si="93"/>
        <v/>
      </c>
      <c r="C995" s="19"/>
      <c r="D995" s="19"/>
      <c r="E995" s="19"/>
      <c r="F995" s="2"/>
      <c r="G995" s="20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92"/>
        <v/>
      </c>
      <c r="Z995" s="23" t="str">
        <f t="shared" si="92"/>
        <v/>
      </c>
      <c r="AA995" s="19">
        <f t="shared" si="94"/>
        <v>0</v>
      </c>
      <c r="AB995" s="19">
        <f t="shared" si="95"/>
        <v>0</v>
      </c>
      <c r="AC995" s="19">
        <f t="shared" si="96"/>
        <v>0</v>
      </c>
      <c r="AD995" s="23" t="str">
        <f t="shared" si="97"/>
        <v/>
      </c>
      <c r="AE995" s="23" t="str">
        <f t="shared" si="97"/>
        <v/>
      </c>
    </row>
    <row r="996" spans="2:31" x14ac:dyDescent="0.25">
      <c r="B996" s="18" t="str">
        <f t="shared" si="93"/>
        <v/>
      </c>
      <c r="C996" s="19"/>
      <c r="D996" s="19"/>
      <c r="E996" s="19"/>
      <c r="F996" s="2"/>
      <c r="G996" s="20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92"/>
        <v/>
      </c>
      <c r="Z996" s="23" t="str">
        <f t="shared" si="92"/>
        <v/>
      </c>
      <c r="AA996" s="19">
        <f t="shared" si="94"/>
        <v>0</v>
      </c>
      <c r="AB996" s="19">
        <f t="shared" si="95"/>
        <v>0</v>
      </c>
      <c r="AC996" s="19">
        <f t="shared" si="96"/>
        <v>0</v>
      </c>
      <c r="AD996" s="23" t="str">
        <f t="shared" si="97"/>
        <v/>
      </c>
      <c r="AE996" s="23" t="str">
        <f t="shared" si="97"/>
        <v/>
      </c>
    </row>
    <row r="997" spans="2:31" x14ac:dyDescent="0.25">
      <c r="B997" s="18" t="str">
        <f t="shared" si="93"/>
        <v/>
      </c>
      <c r="C997" s="19"/>
      <c r="D997" s="19"/>
      <c r="E997" s="19"/>
      <c r="F997" s="2"/>
      <c r="G997" s="20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92"/>
        <v/>
      </c>
      <c r="Z997" s="23" t="str">
        <f t="shared" si="92"/>
        <v/>
      </c>
      <c r="AA997" s="19">
        <f t="shared" si="94"/>
        <v>0</v>
      </c>
      <c r="AB997" s="19">
        <f t="shared" si="95"/>
        <v>0</v>
      </c>
      <c r="AC997" s="19">
        <f t="shared" si="96"/>
        <v>0</v>
      </c>
      <c r="AD997" s="23" t="str">
        <f t="shared" si="97"/>
        <v/>
      </c>
      <c r="AE997" s="23" t="str">
        <f t="shared" si="97"/>
        <v/>
      </c>
    </row>
    <row r="998" spans="2:31" x14ac:dyDescent="0.25">
      <c r="B998" s="18" t="str">
        <f t="shared" si="93"/>
        <v/>
      </c>
      <c r="C998" s="19"/>
      <c r="D998" s="19"/>
      <c r="E998" s="19"/>
      <c r="F998" s="2"/>
      <c r="G998" s="20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92"/>
        <v/>
      </c>
      <c r="Z998" s="23" t="str">
        <f t="shared" si="92"/>
        <v/>
      </c>
      <c r="AA998" s="19">
        <f t="shared" si="94"/>
        <v>0</v>
      </c>
      <c r="AB998" s="19">
        <f t="shared" si="95"/>
        <v>0</v>
      </c>
      <c r="AC998" s="19">
        <f t="shared" si="96"/>
        <v>0</v>
      </c>
      <c r="AD998" s="23" t="str">
        <f t="shared" si="97"/>
        <v/>
      </c>
      <c r="AE998" s="23" t="str">
        <f t="shared" si="97"/>
        <v/>
      </c>
    </row>
    <row r="999" spans="2:31" x14ac:dyDescent="0.25">
      <c r="B999" s="18" t="str">
        <f t="shared" si="93"/>
        <v/>
      </c>
      <c r="C999" s="19"/>
      <c r="D999" s="19"/>
      <c r="E999" s="19"/>
      <c r="F999" s="2"/>
      <c r="G999" s="20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92"/>
        <v/>
      </c>
      <c r="Z999" s="23" t="str">
        <f t="shared" si="92"/>
        <v/>
      </c>
      <c r="AA999" s="19">
        <f t="shared" si="94"/>
        <v>0</v>
      </c>
      <c r="AB999" s="19">
        <f t="shared" si="95"/>
        <v>0</v>
      </c>
      <c r="AC999" s="19">
        <f t="shared" si="96"/>
        <v>0</v>
      </c>
      <c r="AD999" s="23" t="str">
        <f t="shared" si="97"/>
        <v/>
      </c>
      <c r="AE999" s="23" t="str">
        <f t="shared" si="97"/>
        <v/>
      </c>
    </row>
    <row r="1000" spans="2:31" x14ac:dyDescent="0.25">
      <c r="B1000" s="18" t="str">
        <f t="shared" si="93"/>
        <v/>
      </c>
      <c r="C1000" s="19"/>
      <c r="D1000" s="19"/>
      <c r="E1000" s="19"/>
      <c r="F1000" s="2"/>
      <c r="G1000" s="20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92"/>
        <v/>
      </c>
      <c r="Z1000" s="23" t="str">
        <f t="shared" si="92"/>
        <v/>
      </c>
      <c r="AA1000" s="19">
        <f t="shared" si="94"/>
        <v>0</v>
      </c>
      <c r="AB1000" s="19">
        <f t="shared" si="95"/>
        <v>0</v>
      </c>
      <c r="AC1000" s="19">
        <f t="shared" si="96"/>
        <v>0</v>
      </c>
      <c r="AD1000" s="23" t="str">
        <f t="shared" si="97"/>
        <v/>
      </c>
      <c r="AE1000" s="23" t="str">
        <f t="shared" si="97"/>
        <v/>
      </c>
    </row>
    <row r="1001" spans="2:31" x14ac:dyDescent="0.25">
      <c r="B1001" s="18" t="str">
        <f t="shared" si="93"/>
        <v/>
      </c>
      <c r="C1001" s="19"/>
      <c r="D1001" s="19"/>
      <c r="E1001" s="19"/>
      <c r="F1001" s="2"/>
      <c r="G1001" s="20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92"/>
        <v/>
      </c>
      <c r="Z1001" s="23" t="str">
        <f t="shared" si="92"/>
        <v/>
      </c>
      <c r="AA1001" s="19">
        <f t="shared" si="94"/>
        <v>0</v>
      </c>
      <c r="AB1001" s="19">
        <f t="shared" si="95"/>
        <v>0</v>
      </c>
      <c r="AC1001" s="19">
        <f t="shared" si="96"/>
        <v>0</v>
      </c>
      <c r="AD1001" s="23" t="str">
        <f t="shared" si="97"/>
        <v/>
      </c>
      <c r="AE1001" s="23" t="str">
        <f t="shared" si="97"/>
        <v/>
      </c>
    </row>
    <row r="1002" spans="2:31" x14ac:dyDescent="0.25">
      <c r="B1002" s="18" t="str">
        <f t="shared" si="93"/>
        <v/>
      </c>
      <c r="C1002" s="19"/>
      <c r="D1002" s="19"/>
      <c r="E1002" s="19"/>
      <c r="F1002" s="2"/>
      <c r="G1002" s="20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92"/>
        <v/>
      </c>
      <c r="Z1002" s="23" t="str">
        <f t="shared" si="92"/>
        <v/>
      </c>
      <c r="AA1002" s="19">
        <f t="shared" si="94"/>
        <v>0</v>
      </c>
      <c r="AB1002" s="19">
        <f t="shared" si="95"/>
        <v>0</v>
      </c>
      <c r="AC1002" s="19">
        <f t="shared" si="96"/>
        <v>0</v>
      </c>
      <c r="AD1002" s="23" t="str">
        <f t="shared" si="97"/>
        <v/>
      </c>
      <c r="AE1002" s="23" t="str">
        <f t="shared" si="97"/>
        <v/>
      </c>
    </row>
    <row r="1003" spans="2:31" x14ac:dyDescent="0.25">
      <c r="B1003" s="18" t="str">
        <f t="shared" si="93"/>
        <v/>
      </c>
      <c r="C1003" s="19"/>
      <c r="D1003" s="19"/>
      <c r="E1003" s="19"/>
      <c r="F1003" s="2"/>
      <c r="G1003" s="20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92"/>
        <v/>
      </c>
      <c r="Z1003" s="23" t="str">
        <f t="shared" si="92"/>
        <v/>
      </c>
      <c r="AA1003" s="19">
        <f t="shared" si="94"/>
        <v>0</v>
      </c>
      <c r="AB1003" s="19">
        <f t="shared" si="95"/>
        <v>0</v>
      </c>
      <c r="AC1003" s="19">
        <f t="shared" si="96"/>
        <v>0</v>
      </c>
      <c r="AD1003" s="23" t="str">
        <f t="shared" si="97"/>
        <v/>
      </c>
      <c r="AE1003" s="23" t="str">
        <f t="shared" si="97"/>
        <v/>
      </c>
    </row>
    <row r="1004" spans="2:31" x14ac:dyDescent="0.25">
      <c r="B1004" s="18" t="str">
        <f t="shared" si="93"/>
        <v/>
      </c>
      <c r="C1004" s="19"/>
      <c r="D1004" s="19"/>
      <c r="E1004" s="19"/>
      <c r="F1004" s="2"/>
      <c r="G1004" s="20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92"/>
        <v/>
      </c>
      <c r="Z1004" s="23" t="str">
        <f t="shared" si="92"/>
        <v/>
      </c>
      <c r="AA1004" s="19">
        <f t="shared" si="94"/>
        <v>0</v>
      </c>
      <c r="AB1004" s="19">
        <f t="shared" si="95"/>
        <v>0</v>
      </c>
      <c r="AC1004" s="19">
        <f t="shared" si="96"/>
        <v>0</v>
      </c>
      <c r="AD1004" s="23" t="str">
        <f t="shared" si="97"/>
        <v/>
      </c>
      <c r="AE1004" s="23" t="str">
        <f t="shared" si="97"/>
        <v/>
      </c>
    </row>
    <row r="1005" spans="2:31" x14ac:dyDescent="0.25">
      <c r="B1005" s="18" t="str">
        <f t="shared" si="93"/>
        <v/>
      </c>
      <c r="C1005" s="19"/>
      <c r="D1005" s="19"/>
      <c r="E1005" s="19"/>
      <c r="F1005" s="2"/>
      <c r="G1005" s="20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92"/>
        <v/>
      </c>
      <c r="Z1005" s="23" t="str">
        <f t="shared" si="92"/>
        <v/>
      </c>
      <c r="AA1005" s="19">
        <f t="shared" si="94"/>
        <v>0</v>
      </c>
      <c r="AB1005" s="19">
        <f t="shared" si="95"/>
        <v>0</v>
      </c>
      <c r="AC1005" s="19">
        <f t="shared" si="96"/>
        <v>0</v>
      </c>
      <c r="AD1005" s="23" t="str">
        <f t="shared" si="97"/>
        <v/>
      </c>
      <c r="AE1005" s="23" t="str">
        <f t="shared" si="97"/>
        <v/>
      </c>
    </row>
    <row r="1006" spans="2:31" x14ac:dyDescent="0.25">
      <c r="B1006" s="18" t="str">
        <f t="shared" si="93"/>
        <v/>
      </c>
      <c r="C1006" s="19"/>
      <c r="D1006" s="19"/>
      <c r="E1006" s="19"/>
      <c r="F1006" s="2"/>
      <c r="G1006" s="20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ref="Y1006:Z1022" si="98">IF(M1006&lt;&gt;"",$H1006*M1006,"")</f>
        <v/>
      </c>
      <c r="Z1006" s="23" t="str">
        <f t="shared" si="98"/>
        <v/>
      </c>
      <c r="AA1006" s="19">
        <f t="shared" si="94"/>
        <v>0</v>
      </c>
      <c r="AB1006" s="19">
        <f t="shared" si="95"/>
        <v>0</v>
      </c>
      <c r="AC1006" s="19">
        <f t="shared" si="96"/>
        <v>0</v>
      </c>
      <c r="AD1006" s="23" t="str">
        <f t="shared" si="97"/>
        <v/>
      </c>
      <c r="AE1006" s="23" t="str">
        <f t="shared" si="97"/>
        <v/>
      </c>
    </row>
    <row r="1007" spans="2:31" x14ac:dyDescent="0.25">
      <c r="B1007" s="18" t="str">
        <f t="shared" si="93"/>
        <v/>
      </c>
      <c r="C1007" s="19"/>
      <c r="D1007" s="19"/>
      <c r="E1007" s="19"/>
      <c r="F1007" s="2"/>
      <c r="G1007" s="20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98"/>
        <v/>
      </c>
      <c r="Z1007" s="23" t="str">
        <f t="shared" si="98"/>
        <v/>
      </c>
      <c r="AA1007" s="19">
        <f t="shared" si="94"/>
        <v>0</v>
      </c>
      <c r="AB1007" s="19">
        <f t="shared" si="95"/>
        <v>0</v>
      </c>
      <c r="AC1007" s="19">
        <f t="shared" si="96"/>
        <v>0</v>
      </c>
      <c r="AD1007" s="23" t="str">
        <f t="shared" si="97"/>
        <v/>
      </c>
      <c r="AE1007" s="23" t="str">
        <f t="shared" si="97"/>
        <v/>
      </c>
    </row>
    <row r="1008" spans="2:31" x14ac:dyDescent="0.25">
      <c r="B1008" s="18" t="str">
        <f t="shared" si="93"/>
        <v/>
      </c>
      <c r="C1008" s="19"/>
      <c r="D1008" s="19"/>
      <c r="E1008" s="19"/>
      <c r="F1008" s="2"/>
      <c r="G1008" s="20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98"/>
        <v/>
      </c>
      <c r="Z1008" s="23" t="str">
        <f t="shared" si="98"/>
        <v/>
      </c>
      <c r="AA1008" s="19">
        <f t="shared" si="94"/>
        <v>0</v>
      </c>
      <c r="AB1008" s="19">
        <f t="shared" si="95"/>
        <v>0</v>
      </c>
      <c r="AC1008" s="19">
        <f t="shared" si="96"/>
        <v>0</v>
      </c>
      <c r="AD1008" s="23" t="str">
        <f t="shared" si="97"/>
        <v/>
      </c>
      <c r="AE1008" s="23" t="str">
        <f t="shared" si="97"/>
        <v/>
      </c>
    </row>
    <row r="1009" spans="2:31" x14ac:dyDescent="0.25">
      <c r="B1009" s="18" t="str">
        <f t="shared" si="93"/>
        <v/>
      </c>
      <c r="C1009" s="19"/>
      <c r="D1009" s="19"/>
      <c r="E1009" s="19"/>
      <c r="F1009" s="2"/>
      <c r="G1009" s="20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98"/>
        <v/>
      </c>
      <c r="Z1009" s="23" t="str">
        <f t="shared" si="98"/>
        <v/>
      </c>
      <c r="AA1009" s="19">
        <f t="shared" si="94"/>
        <v>0</v>
      </c>
      <c r="AB1009" s="19">
        <f t="shared" si="95"/>
        <v>0</v>
      </c>
      <c r="AC1009" s="19">
        <f t="shared" si="96"/>
        <v>0</v>
      </c>
      <c r="AD1009" s="23" t="str">
        <f t="shared" si="97"/>
        <v/>
      </c>
      <c r="AE1009" s="23" t="str">
        <f t="shared" si="97"/>
        <v/>
      </c>
    </row>
    <row r="1010" spans="2:31" x14ac:dyDescent="0.25">
      <c r="B1010" s="18" t="str">
        <f t="shared" si="93"/>
        <v/>
      </c>
      <c r="C1010" s="19"/>
      <c r="D1010" s="19"/>
      <c r="E1010" s="19"/>
      <c r="F1010" s="2"/>
      <c r="G1010" s="20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98"/>
        <v/>
      </c>
      <c r="Z1010" s="23" t="str">
        <f t="shared" si="98"/>
        <v/>
      </c>
      <c r="AA1010" s="19">
        <f t="shared" si="94"/>
        <v>0</v>
      </c>
      <c r="AB1010" s="19">
        <f t="shared" si="95"/>
        <v>0</v>
      </c>
      <c r="AC1010" s="19">
        <f t="shared" si="96"/>
        <v>0</v>
      </c>
      <c r="AD1010" s="23" t="str">
        <f t="shared" si="97"/>
        <v/>
      </c>
      <c r="AE1010" s="23" t="str">
        <f t="shared" si="97"/>
        <v/>
      </c>
    </row>
    <row r="1011" spans="2:31" x14ac:dyDescent="0.25">
      <c r="B1011" s="18" t="str">
        <f t="shared" si="93"/>
        <v/>
      </c>
      <c r="C1011" s="19"/>
      <c r="D1011" s="19"/>
      <c r="E1011" s="19"/>
      <c r="F1011" s="2"/>
      <c r="G1011" s="20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98"/>
        <v/>
      </c>
      <c r="Z1011" s="23" t="str">
        <f t="shared" si="98"/>
        <v/>
      </c>
      <c r="AA1011" s="19">
        <f t="shared" si="94"/>
        <v>0</v>
      </c>
      <c r="AB1011" s="19">
        <f t="shared" si="95"/>
        <v>0</v>
      </c>
      <c r="AC1011" s="19">
        <f t="shared" si="96"/>
        <v>0</v>
      </c>
      <c r="AD1011" s="23" t="str">
        <f t="shared" si="97"/>
        <v/>
      </c>
      <c r="AE1011" s="23" t="str">
        <f t="shared" si="97"/>
        <v/>
      </c>
    </row>
    <row r="1012" spans="2:31" x14ac:dyDescent="0.25">
      <c r="B1012" s="18" t="str">
        <f t="shared" si="93"/>
        <v/>
      </c>
      <c r="C1012" s="19"/>
      <c r="D1012" s="19"/>
      <c r="E1012" s="19"/>
      <c r="F1012" s="2"/>
      <c r="G1012" s="20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98"/>
        <v/>
      </c>
      <c r="Z1012" s="23" t="str">
        <f t="shared" si="98"/>
        <v/>
      </c>
      <c r="AA1012" s="19">
        <f t="shared" si="94"/>
        <v>0</v>
      </c>
      <c r="AB1012" s="19">
        <f t="shared" si="95"/>
        <v>0</v>
      </c>
      <c r="AC1012" s="19">
        <f t="shared" si="96"/>
        <v>0</v>
      </c>
      <c r="AD1012" s="23" t="str">
        <f t="shared" si="97"/>
        <v/>
      </c>
      <c r="AE1012" s="23" t="str">
        <f t="shared" si="97"/>
        <v/>
      </c>
    </row>
    <row r="1013" spans="2:31" x14ac:dyDescent="0.25">
      <c r="B1013" s="18" t="str">
        <f t="shared" si="93"/>
        <v/>
      </c>
      <c r="C1013" s="19"/>
      <c r="D1013" s="19"/>
      <c r="E1013" s="19"/>
      <c r="F1013" s="2"/>
      <c r="G1013" s="20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98"/>
        <v/>
      </c>
      <c r="Z1013" s="23" t="str">
        <f t="shared" si="98"/>
        <v/>
      </c>
      <c r="AA1013" s="19">
        <f t="shared" si="94"/>
        <v>0</v>
      </c>
      <c r="AB1013" s="19">
        <f t="shared" si="95"/>
        <v>0</v>
      </c>
      <c r="AC1013" s="19">
        <f t="shared" si="96"/>
        <v>0</v>
      </c>
      <c r="AD1013" s="23" t="str">
        <f t="shared" si="97"/>
        <v/>
      </c>
      <c r="AE1013" s="23" t="str">
        <f t="shared" si="97"/>
        <v/>
      </c>
    </row>
    <row r="1014" spans="2:31" x14ac:dyDescent="0.25">
      <c r="B1014" s="18" t="str">
        <f t="shared" si="93"/>
        <v/>
      </c>
      <c r="C1014" s="19"/>
      <c r="D1014" s="19"/>
      <c r="E1014" s="19"/>
      <c r="F1014" s="2"/>
      <c r="G1014" s="20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98"/>
        <v/>
      </c>
      <c r="Z1014" s="23" t="str">
        <f t="shared" si="98"/>
        <v/>
      </c>
      <c r="AA1014" s="19">
        <f t="shared" si="94"/>
        <v>0</v>
      </c>
      <c r="AB1014" s="19">
        <f t="shared" si="95"/>
        <v>0</v>
      </c>
      <c r="AC1014" s="19">
        <f t="shared" si="96"/>
        <v>0</v>
      </c>
      <c r="AD1014" s="23" t="str">
        <f t="shared" si="97"/>
        <v/>
      </c>
      <c r="AE1014" s="23" t="str">
        <f t="shared" si="97"/>
        <v/>
      </c>
    </row>
    <row r="1015" spans="2:31" x14ac:dyDescent="0.25">
      <c r="B1015" s="18" t="str">
        <f t="shared" si="93"/>
        <v/>
      </c>
      <c r="C1015" s="19"/>
      <c r="D1015" s="19"/>
      <c r="E1015" s="19"/>
      <c r="F1015" s="2"/>
      <c r="G1015" s="20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98"/>
        <v/>
      </c>
      <c r="Z1015" s="23" t="str">
        <f t="shared" si="98"/>
        <v/>
      </c>
      <c r="AA1015" s="19">
        <f t="shared" si="94"/>
        <v>0</v>
      </c>
      <c r="AB1015" s="19">
        <f t="shared" si="95"/>
        <v>0</v>
      </c>
      <c r="AC1015" s="19">
        <f t="shared" si="96"/>
        <v>0</v>
      </c>
      <c r="AD1015" s="23" t="str">
        <f t="shared" si="97"/>
        <v/>
      </c>
      <c r="AE1015" s="23" t="str">
        <f t="shared" si="97"/>
        <v/>
      </c>
    </row>
    <row r="1016" spans="2:31" x14ac:dyDescent="0.25">
      <c r="B1016" s="18" t="str">
        <f t="shared" si="93"/>
        <v/>
      </c>
      <c r="C1016" s="19"/>
      <c r="D1016" s="19"/>
      <c r="E1016" s="19"/>
      <c r="F1016" s="2"/>
      <c r="G1016" s="20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98"/>
        <v/>
      </c>
      <c r="Z1016" s="23" t="str">
        <f t="shared" si="98"/>
        <v/>
      </c>
      <c r="AA1016" s="19">
        <f t="shared" si="94"/>
        <v>0</v>
      </c>
      <c r="AB1016" s="19">
        <f t="shared" si="95"/>
        <v>0</v>
      </c>
      <c r="AC1016" s="19">
        <f t="shared" si="96"/>
        <v>0</v>
      </c>
      <c r="AD1016" s="23" t="str">
        <f t="shared" si="97"/>
        <v/>
      </c>
      <c r="AE1016" s="23" t="str">
        <f t="shared" si="97"/>
        <v/>
      </c>
    </row>
    <row r="1017" spans="2:31" x14ac:dyDescent="0.25">
      <c r="B1017" s="18" t="str">
        <f t="shared" si="93"/>
        <v/>
      </c>
      <c r="C1017" s="19"/>
      <c r="D1017" s="19"/>
      <c r="E1017" s="19"/>
      <c r="F1017" s="2"/>
      <c r="G1017" s="20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98"/>
        <v/>
      </c>
      <c r="Z1017" s="23" t="str">
        <f t="shared" si="98"/>
        <v/>
      </c>
      <c r="AA1017" s="19">
        <f t="shared" si="94"/>
        <v>0</v>
      </c>
      <c r="AB1017" s="19">
        <f t="shared" si="95"/>
        <v>0</v>
      </c>
      <c r="AC1017" s="19">
        <f t="shared" si="96"/>
        <v>0</v>
      </c>
      <c r="AD1017" s="23" t="str">
        <f t="shared" si="97"/>
        <v/>
      </c>
      <c r="AE1017" s="23" t="str">
        <f t="shared" si="97"/>
        <v/>
      </c>
    </row>
    <row r="1018" spans="2:31" x14ac:dyDescent="0.25">
      <c r="B1018" s="18" t="str">
        <f t="shared" si="93"/>
        <v/>
      </c>
      <c r="C1018" s="19"/>
      <c r="D1018" s="19"/>
      <c r="E1018" s="19"/>
      <c r="F1018" s="2"/>
      <c r="G1018" s="20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98"/>
        <v/>
      </c>
      <c r="Z1018" s="23" t="str">
        <f t="shared" si="98"/>
        <v/>
      </c>
      <c r="AA1018" s="19">
        <f t="shared" si="94"/>
        <v>0</v>
      </c>
      <c r="AB1018" s="19">
        <f t="shared" si="95"/>
        <v>0</v>
      </c>
      <c r="AC1018" s="19">
        <f t="shared" si="96"/>
        <v>0</v>
      </c>
      <c r="AD1018" s="23" t="str">
        <f t="shared" si="97"/>
        <v/>
      </c>
      <c r="AE1018" s="23" t="str">
        <f t="shared" si="97"/>
        <v/>
      </c>
    </row>
    <row r="1019" spans="2:31" x14ac:dyDescent="0.25">
      <c r="B1019" s="18" t="str">
        <f t="shared" si="93"/>
        <v/>
      </c>
      <c r="C1019" s="19"/>
      <c r="D1019" s="19"/>
      <c r="E1019" s="19"/>
      <c r="F1019" s="2"/>
      <c r="G1019" s="20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98"/>
        <v/>
      </c>
      <c r="Z1019" s="23" t="str">
        <f t="shared" si="98"/>
        <v/>
      </c>
      <c r="AA1019" s="19">
        <f t="shared" si="94"/>
        <v>0</v>
      </c>
      <c r="AB1019" s="19">
        <f t="shared" si="95"/>
        <v>0</v>
      </c>
      <c r="AC1019" s="19">
        <f t="shared" si="96"/>
        <v>0</v>
      </c>
      <c r="AD1019" s="23" t="str">
        <f t="shared" si="97"/>
        <v/>
      </c>
      <c r="AE1019" s="23" t="str">
        <f t="shared" si="97"/>
        <v/>
      </c>
    </row>
    <row r="1020" spans="2:31" x14ac:dyDescent="0.25">
      <c r="B1020" s="18" t="str">
        <f t="shared" si="93"/>
        <v/>
      </c>
      <c r="C1020" s="19"/>
      <c r="D1020" s="19"/>
      <c r="E1020" s="19"/>
      <c r="F1020" s="2"/>
      <c r="G1020" s="20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98"/>
        <v/>
      </c>
      <c r="Z1020" s="23" t="str">
        <f t="shared" si="98"/>
        <v/>
      </c>
      <c r="AA1020" s="19">
        <f t="shared" si="94"/>
        <v>0</v>
      </c>
      <c r="AB1020" s="19">
        <f t="shared" si="95"/>
        <v>0</v>
      </c>
      <c r="AC1020" s="19">
        <f t="shared" si="96"/>
        <v>0</v>
      </c>
      <c r="AD1020" s="23" t="str">
        <f t="shared" si="97"/>
        <v/>
      </c>
      <c r="AE1020" s="23" t="str">
        <f t="shared" si="97"/>
        <v/>
      </c>
    </row>
    <row r="1021" spans="2:31" x14ac:dyDescent="0.25">
      <c r="B1021" s="18" t="str">
        <f t="shared" si="93"/>
        <v/>
      </c>
      <c r="C1021" s="19"/>
      <c r="D1021" s="19"/>
      <c r="E1021" s="19"/>
      <c r="F1021" s="2"/>
      <c r="G1021" s="20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98"/>
        <v/>
      </c>
      <c r="Z1021" s="23" t="str">
        <f t="shared" si="98"/>
        <v/>
      </c>
      <c r="AA1021" s="19">
        <f t="shared" si="94"/>
        <v>0</v>
      </c>
      <c r="AB1021" s="19">
        <f t="shared" si="95"/>
        <v>0</v>
      </c>
      <c r="AC1021" s="19">
        <f t="shared" si="96"/>
        <v>0</v>
      </c>
      <c r="AD1021" s="23" t="str">
        <f t="shared" si="97"/>
        <v/>
      </c>
      <c r="AE1021" s="23" t="str">
        <f t="shared" si="97"/>
        <v/>
      </c>
    </row>
    <row r="1022" spans="2:31" x14ac:dyDescent="0.25">
      <c r="B1022" s="18" t="str">
        <f t="shared" si="93"/>
        <v/>
      </c>
      <c r="C1022" s="19"/>
      <c r="D1022" s="19"/>
      <c r="E1022" s="19"/>
      <c r="F1022" s="2"/>
      <c r="G1022" s="20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98"/>
        <v/>
      </c>
      <c r="Z1022" s="23" t="str">
        <f t="shared" si="98"/>
        <v/>
      </c>
      <c r="AA1022" s="19">
        <f t="shared" si="94"/>
        <v>0</v>
      </c>
      <c r="AB1022" s="19">
        <f t="shared" si="95"/>
        <v>0</v>
      </c>
      <c r="AC1022" s="19">
        <f t="shared" si="96"/>
        <v>0</v>
      </c>
      <c r="AD1022" s="23" t="str">
        <f t="shared" si="97"/>
        <v/>
      </c>
      <c r="AE1022" s="23" t="str">
        <f t="shared" si="97"/>
        <v/>
      </c>
    </row>
  </sheetData>
  <sheetProtection algorithmName="SHA-512" hashValue="s0tIiYhRIuWC+t/Yp0nHZ/olJgEgsSficbUFVsW0LGrE10GivIBHU3YCJUjSBF6jxvJJwGewIAgNJau5Khazuw==" saltValue="zXgoxhEZinKVTglmmhyKRQ==" spinCount="100000" sheet="1" objects="1" scenarios="1"/>
  <autoFilter ref="B22:AA622" xr:uid="{00000000-0009-0000-0000-000003000000}"/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Validação!$F$2:$F$4</xm:f>
          </x14:formula1>
          <xm:sqref>F9</xm:sqref>
        </x14:dataValidation>
        <x14:dataValidation type="list" allowBlank="1" showInputMessage="1" showErrorMessage="1" xr:uid="{00000000-0002-0000-0300-000001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300-000002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300-000003000000}">
          <x14:formula1>
            <xm:f>Validação!$A$2:$A$7</xm:f>
          </x14:formula1>
          <xm:sqref>F7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6"/>
  <sheetViews>
    <sheetView workbookViewId="0">
      <selection activeCell="B2" sqref="B2"/>
    </sheetView>
  </sheetViews>
  <sheetFormatPr defaultRowHeight="15" x14ac:dyDescent="0.25"/>
  <cols>
    <col min="1" max="1" width="9.140625" style="99"/>
    <col min="2" max="2" width="14.140625" style="99" bestFit="1" customWidth="1"/>
    <col min="3" max="3" width="46.42578125" style="99" bestFit="1" customWidth="1"/>
    <col min="4" max="4" width="100.7109375" style="103" customWidth="1"/>
    <col min="5" max="5" width="8.140625" style="99" bestFit="1" customWidth="1"/>
    <col min="6" max="16384" width="9.140625" style="99"/>
  </cols>
  <sheetData>
    <row r="1" spans="1:5" x14ac:dyDescent="0.25">
      <c r="B1" s="100" t="s">
        <v>141</v>
      </c>
      <c r="C1" s="100" t="s">
        <v>142</v>
      </c>
      <c r="D1" s="101" t="s">
        <v>143</v>
      </c>
      <c r="E1" s="100" t="s">
        <v>254</v>
      </c>
    </row>
    <row r="2" spans="1:5" ht="30" x14ac:dyDescent="0.25">
      <c r="A2" s="99">
        <v>1</v>
      </c>
      <c r="B2" s="102">
        <v>5200000000210</v>
      </c>
      <c r="C2" s="100" t="s">
        <v>145</v>
      </c>
      <c r="D2" s="101" t="s">
        <v>146</v>
      </c>
      <c r="E2" s="100" t="s">
        <v>144</v>
      </c>
    </row>
    <row r="3" spans="1:5" ht="30" x14ac:dyDescent="0.25">
      <c r="A3" s="99">
        <v>2</v>
      </c>
      <c r="B3" s="102">
        <v>5200000000240</v>
      </c>
      <c r="C3" s="100" t="s">
        <v>147</v>
      </c>
      <c r="D3" s="101" t="s">
        <v>148</v>
      </c>
      <c r="E3" s="100" t="s">
        <v>144</v>
      </c>
    </row>
    <row r="4" spans="1:5" ht="30" x14ac:dyDescent="0.25">
      <c r="A4" s="99">
        <v>3</v>
      </c>
      <c r="B4" s="102">
        <v>5200000000285</v>
      </c>
      <c r="C4" s="100" t="s">
        <v>149</v>
      </c>
      <c r="D4" s="101" t="s">
        <v>150</v>
      </c>
      <c r="E4" s="100" t="s">
        <v>144</v>
      </c>
    </row>
    <row r="5" spans="1:5" x14ac:dyDescent="0.25">
      <c r="A5" s="99">
        <v>4</v>
      </c>
      <c r="B5" s="102">
        <v>5200000000296</v>
      </c>
      <c r="C5" s="100" t="s">
        <v>151</v>
      </c>
      <c r="D5" s="101" t="s">
        <v>152</v>
      </c>
      <c r="E5" s="100" t="s">
        <v>144</v>
      </c>
    </row>
    <row r="6" spans="1:5" ht="60" x14ac:dyDescent="0.25">
      <c r="A6" s="99">
        <v>5</v>
      </c>
      <c r="B6" s="102">
        <v>5200000000315</v>
      </c>
      <c r="C6" s="100" t="s">
        <v>153</v>
      </c>
      <c r="D6" s="101" t="s">
        <v>154</v>
      </c>
      <c r="E6" s="100" t="s">
        <v>144</v>
      </c>
    </row>
    <row r="7" spans="1:5" ht="30" x14ac:dyDescent="0.25">
      <c r="A7" s="99">
        <v>6</v>
      </c>
      <c r="B7" s="102">
        <v>5200000000335</v>
      </c>
      <c r="C7" s="100" t="s">
        <v>155</v>
      </c>
      <c r="D7" s="101" t="s">
        <v>156</v>
      </c>
      <c r="E7" s="100" t="s">
        <v>144</v>
      </c>
    </row>
    <row r="8" spans="1:5" ht="30" x14ac:dyDescent="0.25">
      <c r="A8" s="99">
        <v>7</v>
      </c>
      <c r="B8" s="102">
        <v>5200000000764</v>
      </c>
      <c r="C8" s="100" t="s">
        <v>157</v>
      </c>
      <c r="D8" s="101" t="s">
        <v>158</v>
      </c>
      <c r="E8" s="100" t="s">
        <v>144</v>
      </c>
    </row>
    <row r="9" spans="1:5" ht="30" x14ac:dyDescent="0.25">
      <c r="A9" s="99">
        <v>8</v>
      </c>
      <c r="B9" s="102">
        <v>5200000000808</v>
      </c>
      <c r="C9" s="100" t="s">
        <v>159</v>
      </c>
      <c r="D9" s="101" t="s">
        <v>160</v>
      </c>
      <c r="E9" s="100" t="s">
        <v>144</v>
      </c>
    </row>
    <row r="10" spans="1:5" ht="30" x14ac:dyDescent="0.25">
      <c r="A10" s="99">
        <v>9</v>
      </c>
      <c r="B10" s="102">
        <v>5200000001019</v>
      </c>
      <c r="C10" s="100" t="s">
        <v>161</v>
      </c>
      <c r="D10" s="101" t="s">
        <v>162</v>
      </c>
      <c r="E10" s="100" t="s">
        <v>144</v>
      </c>
    </row>
    <row r="11" spans="1:5" ht="30" x14ac:dyDescent="0.25">
      <c r="A11" s="99">
        <v>10</v>
      </c>
      <c r="B11" s="102">
        <v>5200000001469</v>
      </c>
      <c r="C11" s="100" t="s">
        <v>163</v>
      </c>
      <c r="D11" s="101" t="s">
        <v>164</v>
      </c>
      <c r="E11" s="100" t="s">
        <v>144</v>
      </c>
    </row>
    <row r="12" spans="1:5" ht="45" x14ac:dyDescent="0.25">
      <c r="A12" s="99">
        <v>11</v>
      </c>
      <c r="B12" s="102">
        <v>5200000001473</v>
      </c>
      <c r="C12" s="100" t="s">
        <v>165</v>
      </c>
      <c r="D12" s="101" t="s">
        <v>166</v>
      </c>
      <c r="E12" s="100" t="s">
        <v>144</v>
      </c>
    </row>
    <row r="13" spans="1:5" ht="30" x14ac:dyDescent="0.25">
      <c r="A13" s="99">
        <v>12</v>
      </c>
      <c r="B13" s="102">
        <v>5200000001476</v>
      </c>
      <c r="C13" s="100" t="s">
        <v>167</v>
      </c>
      <c r="D13" s="101" t="s">
        <v>168</v>
      </c>
      <c r="E13" s="100" t="s">
        <v>144</v>
      </c>
    </row>
    <row r="14" spans="1:5" ht="30" x14ac:dyDescent="0.25">
      <c r="A14" s="99">
        <v>13</v>
      </c>
      <c r="B14" s="102">
        <v>5200000002296</v>
      </c>
      <c r="C14" s="100" t="s">
        <v>169</v>
      </c>
      <c r="D14" s="101" t="s">
        <v>170</v>
      </c>
      <c r="E14" s="100" t="s">
        <v>144</v>
      </c>
    </row>
    <row r="15" spans="1:5" ht="30" x14ac:dyDescent="0.25">
      <c r="A15" s="99">
        <v>14</v>
      </c>
      <c r="B15" s="102">
        <v>5200000002521</v>
      </c>
      <c r="C15" s="100" t="s">
        <v>171</v>
      </c>
      <c r="D15" s="101" t="s">
        <v>172</v>
      </c>
      <c r="E15" s="100" t="s">
        <v>144</v>
      </c>
    </row>
    <row r="16" spans="1:5" ht="30" x14ac:dyDescent="0.25">
      <c r="A16" s="99">
        <v>15</v>
      </c>
      <c r="B16" s="102">
        <v>5200000002522</v>
      </c>
      <c r="C16" s="100" t="s">
        <v>173</v>
      </c>
      <c r="D16" s="101" t="s">
        <v>174</v>
      </c>
      <c r="E16" s="100" t="s">
        <v>144</v>
      </c>
    </row>
    <row r="17" spans="1:5" ht="30" x14ac:dyDescent="0.25">
      <c r="A17" s="99">
        <v>16</v>
      </c>
      <c r="B17" s="102">
        <v>5200000002600</v>
      </c>
      <c r="C17" s="100" t="s">
        <v>175</v>
      </c>
      <c r="D17" s="101" t="s">
        <v>176</v>
      </c>
      <c r="E17" s="100" t="s">
        <v>144</v>
      </c>
    </row>
    <row r="18" spans="1:5" ht="30" x14ac:dyDescent="0.25">
      <c r="A18" s="99">
        <v>17</v>
      </c>
      <c r="B18" s="102">
        <v>5200000002691</v>
      </c>
      <c r="C18" s="100" t="s">
        <v>177</v>
      </c>
      <c r="D18" s="101" t="s">
        <v>178</v>
      </c>
      <c r="E18" s="100" t="s">
        <v>144</v>
      </c>
    </row>
    <row r="19" spans="1:5" x14ac:dyDescent="0.25">
      <c r="A19" s="99">
        <v>18</v>
      </c>
      <c r="B19" s="102">
        <v>5200000002698</v>
      </c>
      <c r="C19" s="100" t="s">
        <v>179</v>
      </c>
      <c r="D19" s="101" t="s">
        <v>180</v>
      </c>
      <c r="E19" s="100" t="s">
        <v>144</v>
      </c>
    </row>
    <row r="20" spans="1:5" ht="30" x14ac:dyDescent="0.25">
      <c r="A20" s="99">
        <v>19</v>
      </c>
      <c r="B20" s="102">
        <v>5200000003967</v>
      </c>
      <c r="C20" s="100" t="s">
        <v>181</v>
      </c>
      <c r="D20" s="101" t="s">
        <v>182</v>
      </c>
      <c r="E20" s="100" t="s">
        <v>144</v>
      </c>
    </row>
    <row r="21" spans="1:5" ht="30" x14ac:dyDescent="0.25">
      <c r="A21" s="99">
        <v>20</v>
      </c>
      <c r="B21" s="102">
        <v>5200000004375</v>
      </c>
      <c r="C21" s="100" t="s">
        <v>183</v>
      </c>
      <c r="D21" s="101" t="s">
        <v>184</v>
      </c>
      <c r="E21" s="100" t="s">
        <v>144</v>
      </c>
    </row>
    <row r="22" spans="1:5" ht="30" x14ac:dyDescent="0.25">
      <c r="A22" s="99">
        <v>21</v>
      </c>
      <c r="B22" s="102">
        <v>5200000004894</v>
      </c>
      <c r="C22" s="100" t="s">
        <v>185</v>
      </c>
      <c r="D22" s="101" t="s">
        <v>186</v>
      </c>
      <c r="E22" s="100" t="s">
        <v>144</v>
      </c>
    </row>
    <row r="23" spans="1:5" ht="30" x14ac:dyDescent="0.25">
      <c r="A23" s="99">
        <v>22</v>
      </c>
      <c r="B23" s="102">
        <v>5200000004957</v>
      </c>
      <c r="C23" s="100" t="s">
        <v>187</v>
      </c>
      <c r="D23" s="101" t="s">
        <v>188</v>
      </c>
      <c r="E23" s="100" t="s">
        <v>144</v>
      </c>
    </row>
    <row r="24" spans="1:5" ht="30" x14ac:dyDescent="0.25">
      <c r="A24" s="99">
        <v>23</v>
      </c>
      <c r="B24" s="102">
        <v>5200000005864</v>
      </c>
      <c r="C24" s="100" t="s">
        <v>189</v>
      </c>
      <c r="D24" s="101" t="s">
        <v>190</v>
      </c>
      <c r="E24" s="100" t="s">
        <v>144</v>
      </c>
    </row>
    <row r="25" spans="1:5" x14ac:dyDescent="0.25">
      <c r="A25" s="99">
        <v>24</v>
      </c>
      <c r="B25" s="102">
        <v>5200000006348</v>
      </c>
      <c r="C25" s="100" t="s">
        <v>191</v>
      </c>
      <c r="D25" s="101" t="s">
        <v>192</v>
      </c>
      <c r="E25" s="100" t="s">
        <v>144</v>
      </c>
    </row>
    <row r="26" spans="1:5" ht="45" x14ac:dyDescent="0.25">
      <c r="A26" s="99">
        <v>25</v>
      </c>
      <c r="B26" s="102">
        <v>5200000006480</v>
      </c>
      <c r="C26" s="100" t="s">
        <v>194</v>
      </c>
      <c r="D26" s="101" t="s">
        <v>195</v>
      </c>
      <c r="E26" s="100" t="s">
        <v>144</v>
      </c>
    </row>
    <row r="27" spans="1:5" ht="30" x14ac:dyDescent="0.25">
      <c r="A27" s="99">
        <v>26</v>
      </c>
      <c r="B27" s="102">
        <v>5200000007682</v>
      </c>
      <c r="C27" s="100" t="s">
        <v>196</v>
      </c>
      <c r="D27" s="101" t="s">
        <v>197</v>
      </c>
      <c r="E27" s="100" t="s">
        <v>144</v>
      </c>
    </row>
    <row r="28" spans="1:5" x14ac:dyDescent="0.25">
      <c r="A28" s="99">
        <v>27</v>
      </c>
      <c r="B28" s="102">
        <v>5200000007707</v>
      </c>
      <c r="C28" s="100" t="s">
        <v>198</v>
      </c>
      <c r="D28" s="101" t="s">
        <v>199</v>
      </c>
      <c r="E28" s="100" t="s">
        <v>144</v>
      </c>
    </row>
    <row r="29" spans="1:5" x14ac:dyDescent="0.25">
      <c r="A29" s="99">
        <v>28</v>
      </c>
      <c r="B29" s="102">
        <v>5200000008257</v>
      </c>
      <c r="C29" s="100" t="s">
        <v>200</v>
      </c>
      <c r="D29" s="101" t="s">
        <v>201</v>
      </c>
      <c r="E29" s="100" t="s">
        <v>144</v>
      </c>
    </row>
    <row r="30" spans="1:5" x14ac:dyDescent="0.25">
      <c r="A30" s="99">
        <v>29</v>
      </c>
      <c r="B30" s="102">
        <v>5200000008289</v>
      </c>
      <c r="C30" s="100" t="s">
        <v>202</v>
      </c>
      <c r="D30" s="101" t="s">
        <v>203</v>
      </c>
      <c r="E30" s="100" t="s">
        <v>144</v>
      </c>
    </row>
    <row r="31" spans="1:5" ht="30" x14ac:dyDescent="0.25">
      <c r="A31" s="99">
        <v>30</v>
      </c>
      <c r="B31" s="102">
        <v>5200000008496</v>
      </c>
      <c r="C31" s="100" t="s">
        <v>204</v>
      </c>
      <c r="D31" s="101" t="s">
        <v>205</v>
      </c>
      <c r="E31" s="100" t="s">
        <v>144</v>
      </c>
    </row>
    <row r="32" spans="1:5" ht="30" x14ac:dyDescent="0.25">
      <c r="A32" s="99">
        <v>31</v>
      </c>
      <c r="B32" s="102">
        <v>5200000008508</v>
      </c>
      <c r="C32" s="100" t="s">
        <v>206</v>
      </c>
      <c r="D32" s="101" t="s">
        <v>207</v>
      </c>
      <c r="E32" s="100" t="s">
        <v>144</v>
      </c>
    </row>
    <row r="33" spans="1:5" ht="45" x14ac:dyDescent="0.25">
      <c r="A33" s="99">
        <v>32</v>
      </c>
      <c r="B33" s="102">
        <v>5200000011417</v>
      </c>
      <c r="C33" s="100" t="s">
        <v>208</v>
      </c>
      <c r="D33" s="101" t="s">
        <v>209</v>
      </c>
      <c r="E33" s="100" t="s">
        <v>144</v>
      </c>
    </row>
    <row r="34" spans="1:5" ht="30" x14ac:dyDescent="0.25">
      <c r="A34" s="99">
        <v>33</v>
      </c>
      <c r="B34" s="102">
        <v>5200000011421</v>
      </c>
      <c r="C34" s="100" t="s">
        <v>210</v>
      </c>
      <c r="D34" s="101" t="s">
        <v>211</v>
      </c>
      <c r="E34" s="100" t="s">
        <v>144</v>
      </c>
    </row>
    <row r="35" spans="1:5" ht="45" x14ac:dyDescent="0.25">
      <c r="A35" s="99">
        <v>34</v>
      </c>
      <c r="B35" s="102">
        <v>5200000011425</v>
      </c>
      <c r="C35" s="100" t="s">
        <v>212</v>
      </c>
      <c r="D35" s="101" t="s">
        <v>213</v>
      </c>
      <c r="E35" s="100" t="s">
        <v>144</v>
      </c>
    </row>
    <row r="36" spans="1:5" ht="60" x14ac:dyDescent="0.25">
      <c r="A36" s="99">
        <v>35</v>
      </c>
      <c r="B36" s="102">
        <v>5200000011448</v>
      </c>
      <c r="C36" s="100" t="s">
        <v>214</v>
      </c>
      <c r="D36" s="101" t="s">
        <v>215</v>
      </c>
      <c r="E36" s="100" t="s">
        <v>144</v>
      </c>
    </row>
    <row r="37" spans="1:5" ht="30" x14ac:dyDescent="0.25">
      <c r="A37" s="99">
        <v>36</v>
      </c>
      <c r="B37" s="102">
        <v>5200000011531</v>
      </c>
      <c r="C37" s="100" t="s">
        <v>216</v>
      </c>
      <c r="D37" s="101" t="s">
        <v>217</v>
      </c>
      <c r="E37" s="100" t="s">
        <v>144</v>
      </c>
    </row>
    <row r="38" spans="1:5" ht="60" x14ac:dyDescent="0.25">
      <c r="A38" s="99">
        <v>37</v>
      </c>
      <c r="B38" s="102">
        <v>5200000013084</v>
      </c>
      <c r="C38" s="100" t="s">
        <v>218</v>
      </c>
      <c r="D38" s="101" t="s">
        <v>219</v>
      </c>
      <c r="E38" s="100" t="s">
        <v>144</v>
      </c>
    </row>
    <row r="39" spans="1:5" ht="30" x14ac:dyDescent="0.25">
      <c r="A39" s="99">
        <v>38</v>
      </c>
      <c r="B39" s="102">
        <v>5200000013682</v>
      </c>
      <c r="C39" s="100" t="s">
        <v>220</v>
      </c>
      <c r="D39" s="101" t="s">
        <v>221</v>
      </c>
      <c r="E39" s="100" t="s">
        <v>144</v>
      </c>
    </row>
    <row r="40" spans="1:5" x14ac:dyDescent="0.25">
      <c r="A40" s="99">
        <v>39</v>
      </c>
      <c r="B40" s="102">
        <v>5200000013803</v>
      </c>
      <c r="C40" s="100" t="s">
        <v>165</v>
      </c>
      <c r="D40" s="101" t="s">
        <v>222</v>
      </c>
      <c r="E40" s="100" t="s">
        <v>144</v>
      </c>
    </row>
    <row r="41" spans="1:5" x14ac:dyDescent="0.25">
      <c r="A41" s="99">
        <v>40</v>
      </c>
      <c r="B41" s="102">
        <v>5200000013817</v>
      </c>
      <c r="C41" s="100" t="s">
        <v>223</v>
      </c>
      <c r="D41" s="101" t="s">
        <v>224</v>
      </c>
      <c r="E41" s="100" t="s">
        <v>144</v>
      </c>
    </row>
    <row r="42" spans="1:5" x14ac:dyDescent="0.25">
      <c r="A42" s="99">
        <v>41</v>
      </c>
      <c r="B42" s="102">
        <v>5200000014312</v>
      </c>
      <c r="C42" s="100" t="s">
        <v>225</v>
      </c>
      <c r="D42" s="101" t="s">
        <v>226</v>
      </c>
      <c r="E42" s="100" t="s">
        <v>144</v>
      </c>
    </row>
    <row r="43" spans="1:5" x14ac:dyDescent="0.25">
      <c r="A43" s="99">
        <v>42</v>
      </c>
      <c r="B43" s="102">
        <v>5200000015048</v>
      </c>
      <c r="C43" s="100" t="s">
        <v>227</v>
      </c>
      <c r="D43" s="101" t="s">
        <v>228</v>
      </c>
      <c r="E43" s="100" t="s">
        <v>144</v>
      </c>
    </row>
    <row r="44" spans="1:5" x14ac:dyDescent="0.25">
      <c r="A44" s="99">
        <v>43</v>
      </c>
      <c r="B44" s="102">
        <v>5200000015339</v>
      </c>
      <c r="C44" s="100" t="s">
        <v>229</v>
      </c>
      <c r="D44" s="101" t="s">
        <v>230</v>
      </c>
      <c r="E44" s="100" t="s">
        <v>144</v>
      </c>
    </row>
    <row r="45" spans="1:5" x14ac:dyDescent="0.25">
      <c r="A45" s="99">
        <v>44</v>
      </c>
      <c r="B45" s="102">
        <v>5200000015628</v>
      </c>
      <c r="C45" s="100" t="s">
        <v>231</v>
      </c>
      <c r="D45" s="101" t="s">
        <v>232</v>
      </c>
      <c r="E45" s="100" t="s">
        <v>144</v>
      </c>
    </row>
    <row r="46" spans="1:5" ht="30" x14ac:dyDescent="0.25">
      <c r="A46" s="99">
        <v>45</v>
      </c>
      <c r="B46" s="102">
        <v>5200000016803</v>
      </c>
      <c r="C46" s="100" t="s">
        <v>233</v>
      </c>
      <c r="D46" s="101" t="s">
        <v>234</v>
      </c>
      <c r="E46" s="100" t="s">
        <v>144</v>
      </c>
    </row>
    <row r="47" spans="1:5" ht="30" x14ac:dyDescent="0.25">
      <c r="A47" s="99">
        <v>46</v>
      </c>
      <c r="B47" s="102">
        <v>5200000018402</v>
      </c>
      <c r="C47" s="100" t="s">
        <v>235</v>
      </c>
      <c r="D47" s="101" t="s">
        <v>236</v>
      </c>
      <c r="E47" s="100" t="s">
        <v>144</v>
      </c>
    </row>
    <row r="48" spans="1:5" ht="30" x14ac:dyDescent="0.25">
      <c r="A48" s="99">
        <v>47</v>
      </c>
      <c r="B48" s="102">
        <v>5200000022598</v>
      </c>
      <c r="C48" s="100" t="s">
        <v>237</v>
      </c>
      <c r="D48" s="101" t="s">
        <v>238</v>
      </c>
      <c r="E48" s="100" t="s">
        <v>144</v>
      </c>
    </row>
    <row r="49" spans="1:5" ht="30" x14ac:dyDescent="0.25">
      <c r="A49" s="99">
        <v>48</v>
      </c>
      <c r="B49" s="102">
        <v>5200000022730</v>
      </c>
      <c r="C49" s="100" t="s">
        <v>239</v>
      </c>
      <c r="D49" s="101" t="s">
        <v>240</v>
      </c>
      <c r="E49" s="100" t="s">
        <v>193</v>
      </c>
    </row>
    <row r="50" spans="1:5" ht="45" x14ac:dyDescent="0.25">
      <c r="A50" s="99">
        <v>49</v>
      </c>
      <c r="B50" s="102">
        <v>5200000023766</v>
      </c>
      <c r="C50" s="100" t="s">
        <v>241</v>
      </c>
      <c r="D50" s="101" t="s">
        <v>242</v>
      </c>
      <c r="E50" s="100" t="s">
        <v>144</v>
      </c>
    </row>
    <row r="51" spans="1:5" ht="45" x14ac:dyDescent="0.25">
      <c r="A51" s="99">
        <v>50</v>
      </c>
      <c r="B51" s="102">
        <v>5300000005883</v>
      </c>
      <c r="C51" s="100" t="s">
        <v>243</v>
      </c>
      <c r="D51" s="101" t="s">
        <v>244</v>
      </c>
      <c r="E51" s="100" t="s">
        <v>144</v>
      </c>
    </row>
    <row r="52" spans="1:5" ht="45" x14ac:dyDescent="0.25">
      <c r="A52" s="99">
        <v>51</v>
      </c>
      <c r="B52" s="102">
        <v>5800000000300</v>
      </c>
      <c r="C52" s="100" t="s">
        <v>245</v>
      </c>
      <c r="D52" s="101" t="s">
        <v>246</v>
      </c>
      <c r="E52" s="100" t="s">
        <v>144</v>
      </c>
    </row>
    <row r="53" spans="1:5" ht="30" x14ac:dyDescent="0.25">
      <c r="A53" s="99">
        <v>52</v>
      </c>
      <c r="B53" s="102">
        <v>5900000006809</v>
      </c>
      <c r="C53" s="100" t="s">
        <v>247</v>
      </c>
      <c r="D53" s="101" t="s">
        <v>248</v>
      </c>
      <c r="E53" s="100" t="s">
        <v>144</v>
      </c>
    </row>
    <row r="54" spans="1:5" x14ac:dyDescent="0.25">
      <c r="A54" s="99">
        <v>53</v>
      </c>
      <c r="B54" s="102">
        <v>6100000003006</v>
      </c>
      <c r="C54" s="100" t="s">
        <v>249</v>
      </c>
      <c r="D54" s="101" t="s">
        <v>249</v>
      </c>
      <c r="E54" s="100" t="s">
        <v>144</v>
      </c>
    </row>
    <row r="55" spans="1:5" x14ac:dyDescent="0.25">
      <c r="A55" s="99">
        <v>54</v>
      </c>
      <c r="B55" s="102">
        <v>6800000000241</v>
      </c>
      <c r="C55" s="100" t="s">
        <v>250</v>
      </c>
      <c r="D55" s="101" t="s">
        <v>251</v>
      </c>
      <c r="E55" s="100" t="s">
        <v>144</v>
      </c>
    </row>
    <row r="56" spans="1:5" ht="30" x14ac:dyDescent="0.25">
      <c r="A56" s="99">
        <v>55</v>
      </c>
      <c r="B56" s="102">
        <v>6800000000331</v>
      </c>
      <c r="C56" s="100" t="s">
        <v>252</v>
      </c>
      <c r="D56" s="101" t="s">
        <v>253</v>
      </c>
      <c r="E56" s="100" t="s">
        <v>144</v>
      </c>
    </row>
  </sheetData>
  <autoFilter ref="B1:E56" xr:uid="{00000000-0009-0000-0000-000004000000}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9"/>
  <sheetViews>
    <sheetView workbookViewId="0">
      <selection activeCell="C38" sqref="C38:C39"/>
    </sheetView>
  </sheetViews>
  <sheetFormatPr defaultRowHeight="15" x14ac:dyDescent="0.25"/>
  <cols>
    <col min="1" max="1" width="10" customWidth="1"/>
    <col min="2" max="2" width="9.7109375" bestFit="1" customWidth="1"/>
    <col min="3" max="3" width="69.28515625" bestFit="1" customWidth="1"/>
    <col min="4" max="4" width="22.7109375" customWidth="1"/>
    <col min="5" max="5" width="16.5703125" bestFit="1" customWidth="1"/>
  </cols>
  <sheetData>
    <row r="1" spans="1:6" x14ac:dyDescent="0.25">
      <c r="A1" t="s">
        <v>27</v>
      </c>
      <c r="B1" t="s">
        <v>62</v>
      </c>
      <c r="C1" t="s">
        <v>66</v>
      </c>
      <c r="D1" t="s">
        <v>87</v>
      </c>
      <c r="E1" t="s">
        <v>96</v>
      </c>
      <c r="F1" t="s">
        <v>107</v>
      </c>
    </row>
    <row r="2" spans="1:6" x14ac:dyDescent="0.25">
      <c r="A2" t="s">
        <v>33</v>
      </c>
      <c r="B2" t="s">
        <v>33</v>
      </c>
      <c r="C2" t="s">
        <v>104</v>
      </c>
      <c r="D2" t="s">
        <v>33</v>
      </c>
      <c r="E2" t="s">
        <v>33</v>
      </c>
      <c r="F2" t="s">
        <v>33</v>
      </c>
    </row>
    <row r="3" spans="1:6" x14ac:dyDescent="0.25">
      <c r="A3" t="s">
        <v>29</v>
      </c>
      <c r="B3" t="s">
        <v>35</v>
      </c>
      <c r="C3" t="s">
        <v>81</v>
      </c>
      <c r="D3" t="s">
        <v>88</v>
      </c>
      <c r="E3" t="s">
        <v>97</v>
      </c>
      <c r="F3" t="s">
        <v>114</v>
      </c>
    </row>
    <row r="4" spans="1:6" x14ac:dyDescent="0.25">
      <c r="A4" t="s">
        <v>30</v>
      </c>
      <c r="B4" t="s">
        <v>36</v>
      </c>
      <c r="C4" t="s">
        <v>82</v>
      </c>
      <c r="D4" t="s">
        <v>89</v>
      </c>
      <c r="E4" t="s">
        <v>98</v>
      </c>
      <c r="F4" t="s">
        <v>115</v>
      </c>
    </row>
    <row r="5" spans="1:6" x14ac:dyDescent="0.25">
      <c r="A5" t="s">
        <v>31</v>
      </c>
      <c r="B5" t="s">
        <v>37</v>
      </c>
      <c r="C5" t="s">
        <v>83</v>
      </c>
      <c r="D5" t="s">
        <v>121</v>
      </c>
    </row>
    <row r="6" spans="1:6" x14ac:dyDescent="0.25">
      <c r="A6" t="s">
        <v>32</v>
      </c>
      <c r="B6" t="s">
        <v>38</v>
      </c>
      <c r="C6" t="s">
        <v>84</v>
      </c>
    </row>
    <row r="7" spans="1:6" x14ac:dyDescent="0.25">
      <c r="A7" t="s">
        <v>34</v>
      </c>
      <c r="B7" t="s">
        <v>39</v>
      </c>
      <c r="C7" t="s">
        <v>85</v>
      </c>
    </row>
    <row r="8" spans="1:6" x14ac:dyDescent="0.25">
      <c r="B8" t="s">
        <v>40</v>
      </c>
    </row>
    <row r="9" spans="1:6" x14ac:dyDescent="0.25">
      <c r="B9" t="s">
        <v>41</v>
      </c>
    </row>
    <row r="10" spans="1:6" x14ac:dyDescent="0.25">
      <c r="B10" t="s">
        <v>42</v>
      </c>
    </row>
    <row r="11" spans="1:6" x14ac:dyDescent="0.25">
      <c r="B11" t="s">
        <v>43</v>
      </c>
    </row>
    <row r="12" spans="1:6" x14ac:dyDescent="0.25">
      <c r="B12" t="s">
        <v>44</v>
      </c>
    </row>
    <row r="13" spans="1:6" x14ac:dyDescent="0.25">
      <c r="B13" t="s">
        <v>45</v>
      </c>
    </row>
    <row r="14" spans="1:6" x14ac:dyDescent="0.25">
      <c r="B14" t="s">
        <v>46</v>
      </c>
    </row>
    <row r="15" spans="1:6" x14ac:dyDescent="0.25">
      <c r="B15" t="s">
        <v>47</v>
      </c>
    </row>
    <row r="16" spans="1:6" x14ac:dyDescent="0.25">
      <c r="B16" t="s">
        <v>48</v>
      </c>
    </row>
    <row r="17" spans="2:2" x14ac:dyDescent="0.25">
      <c r="B17" t="s">
        <v>49</v>
      </c>
    </row>
    <row r="18" spans="2:2" x14ac:dyDescent="0.25">
      <c r="B18" t="s">
        <v>50</v>
      </c>
    </row>
    <row r="19" spans="2:2" x14ac:dyDescent="0.25">
      <c r="B19" t="s">
        <v>51</v>
      </c>
    </row>
    <row r="20" spans="2:2" x14ac:dyDescent="0.25">
      <c r="B20" t="s">
        <v>52</v>
      </c>
    </row>
    <row r="21" spans="2:2" x14ac:dyDescent="0.25">
      <c r="B21" t="s">
        <v>53</v>
      </c>
    </row>
    <row r="22" spans="2:2" x14ac:dyDescent="0.25">
      <c r="B22" t="s">
        <v>54</v>
      </c>
    </row>
    <row r="23" spans="2:2" x14ac:dyDescent="0.25">
      <c r="B23" t="s">
        <v>55</v>
      </c>
    </row>
    <row r="24" spans="2:2" x14ac:dyDescent="0.25">
      <c r="B24" t="s">
        <v>56</v>
      </c>
    </row>
    <row r="25" spans="2:2" x14ac:dyDescent="0.25">
      <c r="B25" t="s">
        <v>57</v>
      </c>
    </row>
    <row r="26" spans="2:2" x14ac:dyDescent="0.25">
      <c r="B26" t="s">
        <v>58</v>
      </c>
    </row>
    <row r="27" spans="2:2" x14ac:dyDescent="0.25">
      <c r="B27" t="s">
        <v>59</v>
      </c>
    </row>
    <row r="28" spans="2:2" x14ac:dyDescent="0.25">
      <c r="B28" t="s">
        <v>60</v>
      </c>
    </row>
    <row r="29" spans="2:2" x14ac:dyDescent="0.25">
      <c r="B29" t="s">
        <v>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Instruções e Resumo</vt:lpstr>
      <vt:lpstr>UTE|UTG PARNAÍBA</vt:lpstr>
      <vt:lpstr>UTE ITAQUI</vt:lpstr>
      <vt:lpstr>UTE PECÉM II</vt:lpstr>
      <vt:lpstr>CÓDIGOS</vt:lpstr>
      <vt:lpstr>Validação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Araujo</dc:creator>
  <cp:lastModifiedBy>Flavio Conceicao</cp:lastModifiedBy>
  <dcterms:created xsi:type="dcterms:W3CDTF">2018-03-07T12:36:12Z</dcterms:created>
  <dcterms:modified xsi:type="dcterms:W3CDTF">2021-03-20T01:26:26Z</dcterms:modified>
</cp:coreProperties>
</file>