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laviostutz/Documents/development/flaviostutz/datascience-snippets/ipython-notebooks/kaggle-lung-cancer-detection/"/>
    </mc:Choice>
  </mc:AlternateContent>
  <bookViews>
    <workbookView xWindow="0" yWindow="460" windowWidth="28800" windowHeight="17460" tabRatio="500"/>
  </bookViews>
  <sheets>
    <sheet name="Plan1" sheetId="1" r:id="rId1"/>
    <sheet name="Plan2" sheetId="2" r:id="rId2"/>
  </sheets>
  <definedNames>
    <definedName name="_xlnm._FilterDatabase" localSheetId="0" hidden="1">Plan1!#REF!</definedName>
    <definedName name="_xlnm.Extract" localSheetId="0">Plan1!$A$1:$W$1</definedName>
    <definedName name="patients_all" localSheetId="0">Plan1!#REF!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1" l="1"/>
  <c r="X31" i="1"/>
  <c r="X32" i="1"/>
  <c r="X34" i="1"/>
  <c r="X35" i="1"/>
  <c r="X36" i="1"/>
  <c r="X37" i="1"/>
  <c r="X38" i="1"/>
  <c r="X39" i="1"/>
  <c r="Y39" i="1"/>
  <c r="Z39" i="1"/>
  <c r="AA39" i="1"/>
  <c r="AB39" i="1"/>
  <c r="Y38" i="1"/>
  <c r="Z38" i="1"/>
  <c r="AA38" i="1"/>
  <c r="AB38" i="1"/>
  <c r="Y37" i="1"/>
  <c r="Z37" i="1"/>
  <c r="AA37" i="1"/>
  <c r="AB37" i="1"/>
  <c r="Y36" i="1"/>
  <c r="Z36" i="1"/>
  <c r="AA36" i="1"/>
  <c r="AB36" i="1"/>
  <c r="Y35" i="1"/>
  <c r="Z35" i="1"/>
  <c r="AA35" i="1"/>
  <c r="AB35" i="1"/>
  <c r="X28" i="1"/>
  <c r="Z34" i="1"/>
  <c r="Z33" i="1"/>
  <c r="Z32" i="1"/>
  <c r="Z31" i="1"/>
  <c r="Z30" i="1"/>
  <c r="Z29" i="1"/>
  <c r="Z28" i="1"/>
  <c r="Z27" i="1"/>
  <c r="Z26" i="1"/>
  <c r="Y34" i="1"/>
  <c r="Y33" i="1"/>
  <c r="Y32" i="1"/>
  <c r="Y31" i="1"/>
  <c r="Y30" i="1"/>
  <c r="Y29" i="1"/>
  <c r="Y28" i="1"/>
  <c r="Y27" i="1"/>
  <c r="Y26" i="1"/>
  <c r="AA34" i="1"/>
  <c r="AB34" i="1"/>
  <c r="AA33" i="1"/>
  <c r="AB33" i="1"/>
  <c r="AA32" i="1"/>
  <c r="AB32" i="1"/>
  <c r="AA31" i="1"/>
  <c r="AB31" i="1"/>
  <c r="AA30" i="1"/>
  <c r="AB30" i="1"/>
  <c r="AA29" i="1"/>
  <c r="AB29" i="1"/>
  <c r="AA28" i="1"/>
  <c r="AB28" i="1"/>
  <c r="AA27" i="1"/>
  <c r="AB27" i="1"/>
  <c r="AA26" i="1"/>
  <c r="AB26" i="1"/>
  <c r="AA21" i="1"/>
  <c r="AA20" i="1"/>
  <c r="X20" i="1"/>
  <c r="X21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P2" i="1"/>
  <c r="O2" i="1"/>
</calcChain>
</file>

<file path=xl/connections.xml><?xml version="1.0" encoding="utf-8"?>
<connections xmlns="http://schemas.openxmlformats.org/spreadsheetml/2006/main">
  <connection id="1" name="patients-all" type="6" refreshedVersion="0" background="1" saveData="1">
    <textPr fileType="mac" sourceFile="/Users/flaviostutz/Documents/development/flaviostutz/datascience-snippets/ipython-notebooks/kaggle-lung-cancer-detection/output/patients-all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<sst xmlns="http://schemas.openxmlformats.org/spreadsheetml/2006/main" count="2463" uniqueCount="1401">
  <si>
    <t>patient_id</t>
  </si>
  <si>
    <t>img_w</t>
  </si>
  <si>
    <t>img_h</t>
  </si>
  <si>
    <t>img_d</t>
  </si>
  <si>
    <t>img_mean</t>
  </si>
  <si>
    <t>slice_qtty</t>
  </si>
  <si>
    <t>slice_thick</t>
  </si>
  <si>
    <t>lung_rotation</t>
  </si>
  <si>
    <t>m_cx</t>
  </si>
  <si>
    <t>m_cy</t>
  </si>
  <si>
    <t>m_cz</t>
  </si>
  <si>
    <t>m_w</t>
  </si>
  <si>
    <t>m_h</t>
  </si>
  <si>
    <t>m_d</t>
  </si>
  <si>
    <t>00cba091fa4ad62cc3200a657aeb957e</t>
  </si>
  <si>
    <t>2.5</t>
  </si>
  <si>
    <t>-0.5989745465347023</t>
  </si>
  <si>
    <t>01f1140c8e951e2a921b61c9a7e782c2</t>
  </si>
  <si>
    <t>1.25</t>
  </si>
  <si>
    <t>0257df465d9e4150adef13303433ff1e</t>
  </si>
  <si>
    <t>2.0</t>
  </si>
  <si>
    <t>0334c8242ce7ee1a6c1263096e4cc535</t>
  </si>
  <si>
    <t>0.1655928942076922</t>
  </si>
  <si>
    <t>0482c444ac838adc5aa00d1064c976c1</t>
  </si>
  <si>
    <t>04a52f49cdbfb8b99789b9e93f1ad319</t>
  </si>
  <si>
    <t>0.42829664397835543</t>
  </si>
  <si>
    <t>0700108170c91ea2219006e9484999ef</t>
  </si>
  <si>
    <t>07bca4290a2530091ce1d5f200d9d526</t>
  </si>
  <si>
    <t>0890a698c0a6ce5db48b1467011bf8d2</t>
  </si>
  <si>
    <t>08acb3440eb23385724d006403feb585</t>
  </si>
  <si>
    <t>1.0</t>
  </si>
  <si>
    <t>09ee522a3b7dbea48aa6d39afe240129</t>
  </si>
  <si>
    <t>0a099f2549429d29b32f349e95fb2244</t>
  </si>
  <si>
    <t>0c60f4b87afcb3e2dfa65abbbf3ef2f9</t>
  </si>
  <si>
    <t>0d06d764d3c07572074d468b4cff954f</t>
  </si>
  <si>
    <t>1.4</t>
  </si>
  <si>
    <t>0d19f1c627df49eb223771c28548350e</t>
  </si>
  <si>
    <t>0.6443949065233703</t>
  </si>
  <si>
    <t>0eafe9b9182b80c6d67015a2062f5143</t>
  </si>
  <si>
    <t>10a9c32039971eb12f3aecf76ac20f8c</t>
  </si>
  <si>
    <t>11f10c2a0bfd231deeec98d69e4d0767</t>
  </si>
  <si>
    <t>12db1ea8336eafaf7f9e3eda2b4e4fef</t>
  </si>
  <si>
    <t>1.8</t>
  </si>
  <si>
    <t>149ff4b37a684a73869d2d88e3fd4d0e</t>
  </si>
  <si>
    <t>166a2a476b7b84c975fb65162acc0798</t>
  </si>
  <si>
    <t>174c5f7c33ca31443208ef873b9477e5</t>
  </si>
  <si>
    <t>0.05879245704433922</t>
  </si>
  <si>
    <t>1753250dab5fc81bab8280df13309733</t>
  </si>
  <si>
    <t>180737a8b34cf2c88b00dfad3e7556ae</t>
  </si>
  <si>
    <t>1.5</t>
  </si>
  <si>
    <t>186a0877503b047a77eb9b38083be9c1</t>
  </si>
  <si>
    <t>18f49fee33af677f0ce2ba655c5ec835</t>
  </si>
  <si>
    <t>195842462645f0f331147a4c6b129a37</t>
  </si>
  <si>
    <t>0.7570171871877699</t>
  </si>
  <si>
    <t>19f3b4dea7af5d6e13acb472d6af23d8</t>
  </si>
  <si>
    <t>-0.888715949472342</t>
  </si>
  <si>
    <t>1c05dea5723caf192af34ceb5804468f</t>
  </si>
  <si>
    <t>1c81d86923dad37b411f3a5936eb622d</t>
  </si>
  <si>
    <t>-0.5685545644526487</t>
  </si>
  <si>
    <t>1e0f8048728717064645cb758eb89279</t>
  </si>
  <si>
    <t>1e33cb12436a64853c1ae9e918633e05</t>
  </si>
  <si>
    <t>1fb4887efd403cd9c0f6970fc8b679b5</t>
  </si>
  <si>
    <t>2004b3f761c3f5dffb02204f1247b211</t>
  </si>
  <si>
    <t>20809d879e5a966cc537beb42735a67f</t>
  </si>
  <si>
    <t>234ac5dd589d09a4b2a753ff206d5588</t>
  </si>
  <si>
    <t>2488c5b32e837dc848fe6fe4b1bbb7cb</t>
  </si>
  <si>
    <t>-0.06383153303974953</t>
  </si>
  <si>
    <t>25782c40c29f7d774f8b644f3e68b590</t>
  </si>
  <si>
    <t>-0.6006560384193061</t>
  </si>
  <si>
    <t>25c1c4f008e8addc4d386cab58815052</t>
  </si>
  <si>
    <t>26a2b8d6b94ee16ecf88fb28c57f377e</t>
  </si>
  <si>
    <t>27e9f8b51aeee67918221f2df98e9cbc</t>
  </si>
  <si>
    <t>28352e12fe29361dfd9613ed2e729192</t>
  </si>
  <si>
    <t>0.7062729725030582</t>
  </si>
  <si>
    <t>28824d52b6425841bb263393c3211693</t>
  </si>
  <si>
    <t>-0.3700300820262983</t>
  </si>
  <si>
    <t>2885e3af725bc58dc1522d4bfb24bb2b</t>
  </si>
  <si>
    <t>29883252ce0ce3e052ce8cf4932623af</t>
  </si>
  <si>
    <t>2b55d9c3f8e05951c87e90d2361aca6a</t>
  </si>
  <si>
    <t>2c06f5c66f3c79515b7712605dea4400</t>
  </si>
  <si>
    <t>2e26f46f1edc232be164c1fe2712e96a</t>
  </si>
  <si>
    <t>2f154a687b94f7b59fec7048cbfb5354</t>
  </si>
  <si>
    <t>-0.5553128406681551</t>
  </si>
  <si>
    <t>302336ac736ed66077456775a0a99adc</t>
  </si>
  <si>
    <t>321364cc2393dccb7ba8894ee9d2b269</t>
  </si>
  <si>
    <t>-0.6487865679288473</t>
  </si>
  <si>
    <t>322d09835e9c6f621262ee68fd3ed596</t>
  </si>
  <si>
    <t>0.8903058048931384</t>
  </si>
  <si>
    <t>328138837e6db638913332acb79c703e</t>
  </si>
  <si>
    <t>-0.24695844930937788</t>
  </si>
  <si>
    <t>3295cec04482210dc6f78c2b4a1d287b</t>
  </si>
  <si>
    <t>331b14e413e88542855664c845c08c63</t>
  </si>
  <si>
    <t>35ab1899e939be4e67923a1624c91365</t>
  </si>
  <si>
    <t>35b9a3e9871499893f76c8e6c648562c</t>
  </si>
  <si>
    <t>36dcb6b7463ada9ed78ce902d6f8ddc2</t>
  </si>
  <si>
    <t>39ebb8121ea6faec0405a4e8db883b55</t>
  </si>
  <si>
    <t>3b78adbbe463aba48bf29613ca37b2ea</t>
  </si>
  <si>
    <t>3b908e86ea0f7cbd05dd8e0ea6d45d79</t>
  </si>
  <si>
    <t>3bd4f83c5930e8c1e193ccc463543745</t>
  </si>
  <si>
    <t>3c2dbbdeb857504a8b501fc013b99c90</t>
  </si>
  <si>
    <t>0.13868164718061088</t>
  </si>
  <si>
    <t>3c5a0fc6890a1f84211cf8a75c1b83c4</t>
  </si>
  <si>
    <t>3d521ee3776eefb65953f89c0e1a4f96</t>
  </si>
  <si>
    <t>3ee1fd6a0f3f108c3558e6699fb011f2</t>
  </si>
  <si>
    <t>3f057e68a02e9951b268227649f4a7d6</t>
  </si>
  <si>
    <t>3f28787cc3343445a8c5ecc4dae27a25</t>
  </si>
  <si>
    <t>-0.4307628672836293</t>
  </si>
  <si>
    <t>4001d754871a8da824b8444e32dc6e0f</t>
  </si>
  <si>
    <t>-0.4243821357767936</t>
  </si>
  <si>
    <t>40c044145f5c87c12bd8c725924add3c</t>
  </si>
  <si>
    <t>4131820511c86a5e6b1e7721ab687049</t>
  </si>
  <si>
    <t>42bfcfb0e3965039947bd905b2fc3915</t>
  </si>
  <si>
    <t>435cd5883a2014f295a8081ea098674b</t>
  </si>
  <si>
    <t>0.6118717721355916</t>
  </si>
  <si>
    <t>43f2ef8f53e1aa03bfb6378d0c20a8ac</t>
  </si>
  <si>
    <t>43fefd3f810ef71e0073d2415e7a6713</t>
  </si>
  <si>
    <t>0.0</t>
  </si>
  <si>
    <t>440fb90654b1436e7c3bbdac991b8c1d</t>
  </si>
  <si>
    <t>4419818b57ef8b0f8d6d95594adab922</t>
  </si>
  <si>
    <t>-0.23675402936746318</t>
  </si>
  <si>
    <t>4575fe61bf3f536ce6cfeb26fcc2893c</t>
  </si>
  <si>
    <t>45efbc7cc2657278f878bc973cecc141</t>
  </si>
  <si>
    <t>479078cdf18cd6b677b79d2d9b075d81</t>
  </si>
  <si>
    <t>483b89a4ffbbd85acc8b9af5a541dd4d</t>
  </si>
  <si>
    <t>494b9a6714921a446b32959ca291b050</t>
  </si>
  <si>
    <t>4aea6c3360cd923d25f33ec5b5e643bc</t>
  </si>
  <si>
    <t>0.0348110060449473</t>
  </si>
  <si>
    <t>4af17bcb31669a9eab0b6ef8e22a8dcf</t>
  </si>
  <si>
    <t>-0.7633262616437471</t>
  </si>
  <si>
    <t>4b2f615f5498ee9d935b0229a2e6bb19</t>
  </si>
  <si>
    <t>4cd70a98baca46b116071b32788d3c2d</t>
  </si>
  <si>
    <t>4d7df08f074b221eec6311c2617a5ba8</t>
  </si>
  <si>
    <t>4d86e1657d46b9ee44c2c434fad231ce</t>
  </si>
  <si>
    <t>4ecf053654c565e4a5d0f37811eade66</t>
  </si>
  <si>
    <t>0.27619307017701966</t>
  </si>
  <si>
    <t>504e447ad62ea9ebb283873e044b5dd2</t>
  </si>
  <si>
    <t>0.6259576638392803</t>
  </si>
  <si>
    <t>50cdacec399071cf70d8badd2511d0b3</t>
  </si>
  <si>
    <t>512397206b42f1f8d009113511ae2937</t>
  </si>
  <si>
    <t>529e4dd38822b413a4a87e6f4faa5f23</t>
  </si>
  <si>
    <t>0.4734757233867325</t>
  </si>
  <si>
    <t>54df448f6c74df6bfa6b75c05393ace1</t>
  </si>
  <si>
    <t>5518b27f000e34cf2db5a362f4fac613</t>
  </si>
  <si>
    <t>573e900142c9e6e7b32ed9e5ffd5584c</t>
  </si>
  <si>
    <t>5765dc0dbc8c02a4c862563eac4950ef</t>
  </si>
  <si>
    <t>57822feb6186b788c4e1877123428454</t>
  </si>
  <si>
    <t>57f5dc474b6a35d02542299dd09e68d6</t>
  </si>
  <si>
    <t>59af702c21840ec18073b6b56c95e7fe</t>
  </si>
  <si>
    <t>59fc9d939f05bf3023c1387c1c086520</t>
  </si>
  <si>
    <t>5a42f0a0d1e060531c20d04ed23efc02</t>
  </si>
  <si>
    <t>5a57009fcdea02d30d31a47d2454dc29</t>
  </si>
  <si>
    <t>5c0d992d01e6383d5684b8ac5d7143b1</t>
  </si>
  <si>
    <t>5c69c62e94dde61c690563eb3553a561</t>
  </si>
  <si>
    <t>-0.47860507335741964</t>
  </si>
  <si>
    <t>5f383eb9c3d8ea72ddec7e2e874d577d</t>
  </si>
  <si>
    <t>608202eb3c368512e55e9e339a203790</t>
  </si>
  <si>
    <t>61406252b7c29fbe372adfa953d95199</t>
  </si>
  <si>
    <t>0.08260722561585732</t>
  </si>
  <si>
    <t>63458b5875a0b223ec21555d17b52fd4</t>
  </si>
  <si>
    <t>0.2159972863601163</t>
  </si>
  <si>
    <t>657dc5d2bf8ea210d912dd8320481068</t>
  </si>
  <si>
    <t>0.0197231567850511</t>
  </si>
  <si>
    <t>65f596f75eebf7935554eaed3c8172ce</t>
  </si>
  <si>
    <t>-0.04739694672530481</t>
  </si>
  <si>
    <t>666becc9794c25bb8e0e7982be7cb6dc</t>
  </si>
  <si>
    <t>6675d3cc20585f44d4c45746cb1002d4</t>
  </si>
  <si>
    <t>0.8411885856379381</t>
  </si>
  <si>
    <t>66fb40934f0be4b301fe27db7fb62299</t>
  </si>
  <si>
    <t>67ccc2ecd7716e1cab05caaedea99f4b</t>
  </si>
  <si>
    <t>68e905099a1c18242aba55c9901eaaae</t>
  </si>
  <si>
    <t>0.43733838556065935</t>
  </si>
  <si>
    <t>68f2b9c1fae9180356cb5c4fa95bd30a</t>
  </si>
  <si>
    <t>68f4dff6dd1f135488e83b8a4ee6e20e</t>
  </si>
  <si>
    <t>6d38cc9a6de069570a5d2efbb55a7f63</t>
  </si>
  <si>
    <t>6d43fdb6eb1bec3a5f4febfd442e8c93</t>
  </si>
  <si>
    <t>0.8798015205136009</t>
  </si>
  <si>
    <t>6e240f23afa2c1b4352cd0db5d4f357d</t>
  </si>
  <si>
    <t>0.724976</t>
  </si>
  <si>
    <t>7050f8141e92fa42fd9c471a8b2f50ce</t>
  </si>
  <si>
    <t>7051fc0fcf2344a2967d9a1a5478208e</t>
  </si>
  <si>
    <t>70671fa94231eb377e8ac7cba4650dfb</t>
  </si>
  <si>
    <t>718f43ecf121c79899caba1e528bd43e</t>
  </si>
  <si>
    <t>72b080b50118e9ddb795890eb1f13684</t>
  </si>
  <si>
    <t>-0.946692922873137</t>
  </si>
  <si>
    <t>73280f6a624b3bf7a766c70b31dfc56b</t>
  </si>
  <si>
    <t>7395f64fba89c2463a1b13c400adf876</t>
  </si>
  <si>
    <t>74797049e8df8ed38947fd38840b539d</t>
  </si>
  <si>
    <t>74dca439eb5b6dfa5e33c6d2119630ff</t>
  </si>
  <si>
    <t>7525f0ec0999007a0bac946e346eba39</t>
  </si>
  <si>
    <t>75aef267ad112a21c870b7e2893aaf8a</t>
  </si>
  <si>
    <t>762d3d698144370d197a7b9bc978d6c9</t>
  </si>
  <si>
    <t>-0.0202223763412282</t>
  </si>
  <si>
    <t>763ce10dfdd4662f15de3f5931d5534b</t>
  </si>
  <si>
    <t>76fff2029e577190ce0bf070192b889e</t>
  </si>
  <si>
    <t>0.19894048091729666</t>
  </si>
  <si>
    <t>7852cb521d7029ca08133476054e7bec</t>
  </si>
  <si>
    <t>78c0a0104c0428e260cbd9e50eb7eea6</t>
  </si>
  <si>
    <t>7b4d476d9414c9339269efe47840d2da</t>
  </si>
  <si>
    <t>-0.4148310473245299</t>
  </si>
  <si>
    <t>7bfba4540956c0b2c5b78b3623a4855d</t>
  </si>
  <si>
    <t>7c02c641324c598cd935b588189c87db</t>
  </si>
  <si>
    <t>7c2b72f9e0f5649c22902292febdc89f</t>
  </si>
  <si>
    <t>7df28e2253be3490208ba9a9f470ea1d</t>
  </si>
  <si>
    <t>7f096cdfbc2fe03ec7f779278416a78c</t>
  </si>
  <si>
    <t>7fd5be8ec9c236c314f801384bd89c0c</t>
  </si>
  <si>
    <t>0.4855109655395833</t>
  </si>
  <si>
    <t>80a3052f4a1b90fd38fd0def7b79b65c</t>
  </si>
  <si>
    <t>81affb342fc98aae0201a6c837cfc3bb</t>
  </si>
  <si>
    <t>0.6298095565953258</t>
  </si>
  <si>
    <t>823b5f08ce145f837066d2e19dab10c1</t>
  </si>
  <si>
    <t>8264a875a465c029f28110c725fec283</t>
  </si>
  <si>
    <t>8269e2eb69b3ba38c48dd5ae6039e250</t>
  </si>
  <si>
    <t>-0.5404620933303443</t>
  </si>
  <si>
    <t>8298238a27be6111214a9bc711608181</t>
  </si>
  <si>
    <t>839502f9ff68fd778b435255690f3061</t>
  </si>
  <si>
    <t>84876a50f52476bcc2a63678257ae8b4</t>
  </si>
  <si>
    <t>84ed26b5d79da321711ed869b3cad2ea</t>
  </si>
  <si>
    <t>85d59b470b927e825937ea3483571c6d</t>
  </si>
  <si>
    <t>86b3b918b2ad15df1133b52f418a7386</t>
  </si>
  <si>
    <t>8815efa67adb15b2f8cfd49ec992f48e</t>
  </si>
  <si>
    <t>0.75</t>
  </si>
  <si>
    <t>893fbc465b9d8a25569659a2bac154ef</t>
  </si>
  <si>
    <t>898bd4c517fb9cf94c7d06dae56b0136</t>
  </si>
  <si>
    <t>8a17bbe3cc0079c6d7d7579359bcf565</t>
  </si>
  <si>
    <t>0.1665491233899623</t>
  </si>
  <si>
    <t>8b6e16b4e1d1400452956578f8eb97c4</t>
  </si>
  <si>
    <t>8be7a7cc747365030bee8297221ab5bc</t>
  </si>
  <si>
    <t>8c2f9e7025d6070e9f4ab8a65c8e9dbb</t>
  </si>
  <si>
    <t>8c4d81d9d24d9d66e9ced5f40d07960a</t>
  </si>
  <si>
    <t>-0.8678522944641944</t>
  </si>
  <si>
    <t>8c7b03ed7f61c7faa5a26e126d769404</t>
  </si>
  <si>
    <t>8c9925cf3627cd4742bbc8677f905afc</t>
  </si>
  <si>
    <t>8d98bf96ed8555da4df44f26cc8426bf</t>
  </si>
  <si>
    <t>8ed68f2dbf103a4bc0fd8708d8c1ac93</t>
  </si>
  <si>
    <t>8fde44df03fb80366c6604db53d3623f</t>
  </si>
  <si>
    <t>9050cf3aa8371bd7088c4bdf967141d4</t>
  </si>
  <si>
    <t>916ab7b22affc5651abfc9aae01bb355</t>
  </si>
  <si>
    <t>919b9f74bcee297abd6e217d185a025d</t>
  </si>
  <si>
    <t>91ee390b30927af8804d1f2adf2aefa8</t>
  </si>
  <si>
    <t>92abfd85dd6afb639e9a8b60aaa08262</t>
  </si>
  <si>
    <t>-0.1884702397985666</t>
  </si>
  <si>
    <t>93a6f37a72f60498986374f57bfc30c4</t>
  </si>
  <si>
    <t>9560214767e1257dc97c5103a27f1d2c</t>
  </si>
  <si>
    <t>-0.6838684535997865</t>
  </si>
  <si>
    <t>96042e205dd3dc055f084aaca245e550</t>
  </si>
  <si>
    <t>9660e4a23b8dd7d5056a622ee3568a41</t>
  </si>
  <si>
    <t>0.3893108264564984</t>
  </si>
  <si>
    <t>968808e60982c76366088b4db7254671</t>
  </si>
  <si>
    <t>96cca9d8e5764daa4bcb6c0ba07735bc</t>
  </si>
  <si>
    <t>96fdfdfc4417d5bf8e6750edbac8ff90</t>
  </si>
  <si>
    <t>975f7f3c5bad9e9f0bc31e723fd6f793</t>
  </si>
  <si>
    <t>990fbe3f0a1b53878669967b9afd1441</t>
  </si>
  <si>
    <t>993f1e68290d591f755669e97b49b4f4</t>
  </si>
  <si>
    <t>995fc0581ed0e3ba0f97dbd7fe63db59</t>
  </si>
  <si>
    <t>9a3174ffe867f602ee82c512a01420ee</t>
  </si>
  <si>
    <t>9ba5fbcccfbc9e08edcfe2258ddf7178</t>
  </si>
  <si>
    <t>9d89b32f7dea356b2d35cead7bc94d80</t>
  </si>
  <si>
    <t>9de48cf43611478ffc1fef051b75dc8c</t>
  </si>
  <si>
    <t>9e98136d07b953c3362e0a132c8810b6</t>
  </si>
  <si>
    <t>-0.963475672687695</t>
  </si>
  <si>
    <t>9f12d2d6134af032932ed37776c6d09f</t>
  </si>
  <si>
    <t>1.7</t>
  </si>
  <si>
    <t>-0.8313956076873844</t>
  </si>
  <si>
    <t>9f73628a5e06cfc6723f3ee2ae4b96c4</t>
  </si>
  <si>
    <t>9fc639cbbd749117de4980420ae52cf3</t>
  </si>
  <si>
    <t>0.14621945720129248</t>
  </si>
  <si>
    <t>a01074fefbae0234398c365adf970118</t>
  </si>
  <si>
    <t>a0e60d7a13f6bb4002cc4a08e60b0776</t>
  </si>
  <si>
    <t>0.34200293210819277</t>
  </si>
  <si>
    <t>a14e41eea93d7667a87d458d5cb28272</t>
  </si>
  <si>
    <t>a15d4fd19fb32f4858f472962c4bb230</t>
  </si>
  <si>
    <t>0.476318242310494</t>
  </si>
  <si>
    <t>a162d204827e4e89a2e5ba81cc53247a</t>
  </si>
  <si>
    <t>a19a122fe9a790576b57c6bd5cf9ff5c</t>
  </si>
  <si>
    <t>a26bba2936f12f19893e54b40e0759fe</t>
  </si>
  <si>
    <t>0.13501476185766562</t>
  </si>
  <si>
    <t>a2f41e283f3c797e85c0b9d63453b365</t>
  </si>
  <si>
    <t>a305389fe87d54597dfad222e47abac5</t>
  </si>
  <si>
    <t>a34714908825a61a229bf1457c21ff1f</t>
  </si>
  <si>
    <t>a654285bc604830f627687fa821d7dd3</t>
  </si>
  <si>
    <t>-0.7407285854435373</t>
  </si>
  <si>
    <t>a853993fd839a0ee61f2ca73c4e497a6</t>
  </si>
  <si>
    <t>a87740afc072074e6c5a2ab787235dde</t>
  </si>
  <si>
    <t>a8f2ebe1d66b24741cac1eb465a2ff72</t>
  </si>
  <si>
    <t>0.2426721088836239</t>
  </si>
  <si>
    <t>aa594c8968f06fcf374e76bc9a375477</t>
  </si>
  <si>
    <t>aa59b7a4aa4dfb2489feea527eda3e4d</t>
  </si>
  <si>
    <t>ab5de6c17f4086ba09b7145178d83b45</t>
  </si>
  <si>
    <t>ac4056071f3cc98489b9db3aebfe2b6a</t>
  </si>
  <si>
    <t>0.2330207070397936</t>
  </si>
  <si>
    <t>ac68eb0a3db3de247c26909db4c10569</t>
  </si>
  <si>
    <t>ac9c16f3f287f0e0b321fb518ac71c75</t>
  </si>
  <si>
    <t>ad914d487aae66bcc2a7760a959d8a7c</t>
  </si>
  <si>
    <t>af2b9f7d489ffab8e3590658853cacf8</t>
  </si>
  <si>
    <t>afc15e047f3e127871d13e39cde7557d</t>
  </si>
  <si>
    <t>b0599ad2f33276e7cd065eaa8dcec8a2</t>
  </si>
  <si>
    <t>b0864a9fd01ec7c7fa3a8301bdb2d03d</t>
  </si>
  <si>
    <t>b4581f4f4cad292b5a013d35d1c39f24</t>
  </si>
  <si>
    <t>b4d7268f5a8436da6634e585db3e9478</t>
  </si>
  <si>
    <t>b5c041f7d841532ef778fd5e71309cc2</t>
  </si>
  <si>
    <t>b6687898fe385b68d5ae341419ef3fdd</t>
  </si>
  <si>
    <t>0.2535145304573878</t>
  </si>
  <si>
    <t>b7045ebff6dbb0023087e0399d00b873</t>
  </si>
  <si>
    <t>b769e3486463214cf631bf7ab6655801</t>
  </si>
  <si>
    <t>b818f0244d2adb13520191eed99e4680</t>
  </si>
  <si>
    <t>b83ce5267f3fd41c7029b4e56724cd08</t>
  </si>
  <si>
    <t>b844a9510fc4021d9603cdf24cf0545b</t>
  </si>
  <si>
    <t>-0.8492565597794832</t>
  </si>
  <si>
    <t>b8dc33b670bb078d10954345c3ffbb3a</t>
  </si>
  <si>
    <t>ba162711fc958842582ef1828d37f8e0</t>
  </si>
  <si>
    <t>baf842dd446ce9d7082efe16d22fb971</t>
  </si>
  <si>
    <t>0.535867403753616</t>
  </si>
  <si>
    <t>bb8393e219a2d5e3f8a183da638cc210</t>
  </si>
  <si>
    <t>bcc701884a32d8883b73b5844241a354</t>
  </si>
  <si>
    <t>bd87def5b7e1ec4f0057cde049995d83</t>
  </si>
  <si>
    <t>bdc2daa372a36f6f7c72abdc0b5639d1</t>
  </si>
  <si>
    <t>be4285333fb2d56f78ca867d97eee308</t>
  </si>
  <si>
    <t>bedec8e1ad130a08faeec8ed81780d56</t>
  </si>
  <si>
    <t>0.9948902450198496</t>
  </si>
  <si>
    <t>bf56e271a2aa37625192954157e9f64d</t>
  </si>
  <si>
    <t>bfb3e2d11c149036bbe12566ef6b933c</t>
  </si>
  <si>
    <t>0.3080299541996151</t>
  </si>
  <si>
    <t>c0279b938ac1790f1badfcd4459f5c4c</t>
  </si>
  <si>
    <t>-0.4121714104225765</t>
  </si>
  <si>
    <t>c14816a1a9a6852c6b0d88fe5585c8bb</t>
  </si>
  <si>
    <t>c19197af81f94110ddc23317e182f37d</t>
  </si>
  <si>
    <t>c1ba619e3b49e0cb7798bd10465c2b29</t>
  </si>
  <si>
    <t>c24798432bb6a0d4c80df831b8e09246</t>
  </si>
  <si>
    <t>c2878958469b61d4f4406bbe945f8bd7</t>
  </si>
  <si>
    <t>c3b05094939cc128a4593736f05eadec</t>
  </si>
  <si>
    <t>c3d37bdb061c189269f4223f8bebeae0</t>
  </si>
  <si>
    <t>c3e23e84b9f9f31c3ba5458c7f43ec52</t>
  </si>
  <si>
    <t>c46c3962c10e287f1c1e3af0d309a128</t>
  </si>
  <si>
    <t>c5887c21bafb90eb8534e1a632ff2754</t>
  </si>
  <si>
    <t>c5f73cf44d785e5ac2e7f0a8897f683c</t>
  </si>
  <si>
    <t>c610439ebef643c7fd4b30de8088bb55</t>
  </si>
  <si>
    <t>0.8894001578369239</t>
  </si>
  <si>
    <t>c67e799bcc1e2635eb9164f6e8cf75f3</t>
  </si>
  <si>
    <t>c71d0db2086b7e2024ca9c11bd2ca504</t>
  </si>
  <si>
    <t>c7bdb83b7ca6269fac16ab7cff930a2e</t>
  </si>
  <si>
    <t>c95f2aa23e6d6702f5b16a3b35f89cf0</t>
  </si>
  <si>
    <t>ca4e1486c548679a9c682b6fa1a779d9</t>
  </si>
  <si>
    <t>cb0110b3780d2cf1134221404b82713a</t>
  </si>
  <si>
    <t>cbf5f53f3648de7d1324257caa40bb90</t>
  </si>
  <si>
    <t>cc1bf5250466173086887675dff499c3</t>
  </si>
  <si>
    <t>cceb1ae43615e5f144e31d1d1ebbdf90</t>
  </si>
  <si>
    <t>cd68d1a14cc504e3f7434d5cc324744d</t>
  </si>
  <si>
    <t>ce8b0816304e079bb99c6c25b4fa4b88</t>
  </si>
  <si>
    <t>cfbcb16fea277226d6771d8b1966397a</t>
  </si>
  <si>
    <t>-0.8404014076985373</t>
  </si>
  <si>
    <t>cff7e7e9f8cb7b37c109ed6b1f11b783</t>
  </si>
  <si>
    <t>d03127f497cae40bcbd9996b4d1f5b90</t>
  </si>
  <si>
    <t>0.5885724429910315</t>
  </si>
  <si>
    <t>d08383958039c53ea3347ce1719be43e</t>
  </si>
  <si>
    <t>d09e4124b97b22ef45692b62b4ca7f03</t>
  </si>
  <si>
    <t>d0c86e0c3b3fe3e1dd936b7553ecc29c</t>
  </si>
  <si>
    <t>d104e584e51830ea51ee60e69186f83b</t>
  </si>
  <si>
    <t>d1131708024b32032ade1ef48d115915</t>
  </si>
  <si>
    <t>d13d9be7873c99a9fde9d24a95f1590d</t>
  </si>
  <si>
    <t>0.7116024233165602</t>
  </si>
  <si>
    <t>d1a20ef45bb03f93a407b492066f6d88</t>
  </si>
  <si>
    <t>d2ec8f0fc56a9168cda0c707e49974ab</t>
  </si>
  <si>
    <t>d34741458ed4cf1ef6bcf3da21a0c47c</t>
  </si>
  <si>
    <t>d3eaad692dc96b1a1765076716f55421</t>
  </si>
  <si>
    <t>0.8051503012494965</t>
  </si>
  <si>
    <t>d42c998d037fb3003faba541e2cf649a</t>
  </si>
  <si>
    <t>d654966fd2498de023552b830c07a659</t>
  </si>
  <si>
    <t>d73fda3be1180e4465df6fbef8a0648d</t>
  </si>
  <si>
    <t>-0.4487385632865897</t>
  </si>
  <si>
    <t>d81704ee56c124cc1434640918a3299c</t>
  </si>
  <si>
    <t>d81852bffda09dc8033a45332397c495</t>
  </si>
  <si>
    <t>d987c00ec5463a0a696991b72d934512</t>
  </si>
  <si>
    <t>daaf7680aa9a2b519e53b0e38300163d</t>
  </si>
  <si>
    <t>daee58dd09c005fe41ca370c2a2fdfa9</t>
  </si>
  <si>
    <t>dd571c3949cdae0b59fc0542bb23e06a</t>
  </si>
  <si>
    <t>de4d3724030397e71d2ac2ab16df5fba</t>
  </si>
  <si>
    <t>e188bdeea72bb41d980dc2556dc8aafa</t>
  </si>
  <si>
    <t>-0.21994108941510626</t>
  </si>
  <si>
    <t>e1c92d3f85a37bd8bb963345b6d66e03</t>
  </si>
  <si>
    <t>e314fd13809db0132443b924401d828b</t>
  </si>
  <si>
    <t>-0.9962519068491014</t>
  </si>
  <si>
    <t>e4421d2d5318845c1cccbc6fa308a96e</t>
  </si>
  <si>
    <t>e4a87107f94e4a8e32b735d18cef1137</t>
  </si>
  <si>
    <t>e6d4a747235bfcc1feac759571c8485c</t>
  </si>
  <si>
    <t>e787e5fd289a9f1f6bba31569b7ad384</t>
  </si>
  <si>
    <t>e8be143b9f5e352f71043b24f79f5a17</t>
  </si>
  <si>
    <t>e92a2ed80510513497d5252b001cfa3e</t>
  </si>
  <si>
    <t>-0.2066299843961864</t>
  </si>
  <si>
    <t>e9ccf1ce85c39779fafb9ec703c71555</t>
  </si>
  <si>
    <t>eaf753dc137e12fd06e96d27f3111043</t>
  </si>
  <si>
    <t>eb9db3f740f8e153e85f83c57bc4e522</t>
  </si>
  <si>
    <t>-0.4042063291597744</t>
  </si>
  <si>
    <t>ebcdfabecf4b46b1e55e4a4c75a0afb0</t>
  </si>
  <si>
    <t>edad1a7e85b5443e0ae9e654d2adbcba</t>
  </si>
  <si>
    <t>ee71210fa398cbb080f6c537a503e806</t>
  </si>
  <si>
    <t>eed63953a76074dd5ef7360e131f4852</t>
  </si>
  <si>
    <t>eee8e1b2533abcb73e4b03969a3a5904</t>
  </si>
  <si>
    <t>eef0e41b1a96cf8c55723fa6aa2f3dc6</t>
  </si>
  <si>
    <t>eff5b5a7c7245fa8f4661d7e88f8bc7f</t>
  </si>
  <si>
    <t>f029c73f6f8753e7447c4e9f22e917ad</t>
  </si>
  <si>
    <t>f0f72264cd822301852578cc71288d3c</t>
  </si>
  <si>
    <t>f136a3df63637b499704a49fc0e3dfaf</t>
  </si>
  <si>
    <t>f228862e9f9c6ad7993ded4e088c5050</t>
  </si>
  <si>
    <t>0.6506030699914838</t>
  </si>
  <si>
    <t>f29d00ddf6d9846aa600c3f0edf5f952</t>
  </si>
  <si>
    <t>f2e952758095bc50691ab02f724568d2</t>
  </si>
  <si>
    <t>f5713e8c98ef5378ea678fb8d9192e13</t>
  </si>
  <si>
    <t>f5717f7cbc08d8bd942cd4c1128e3339</t>
  </si>
  <si>
    <t>f63f2f63e2619012b4c798fd638c8b8a</t>
  </si>
  <si>
    <t>f6a2e171a3be579b564cd855985ab9d1</t>
  </si>
  <si>
    <t>f7c387290d7e3074501eac167c849000</t>
  </si>
  <si>
    <t>f7cdd95c94818875ece1175561025038</t>
  </si>
  <si>
    <t>f8ecf6be8ae631c6dd694c9638a02b45</t>
  </si>
  <si>
    <t>f938f9022abf7f1072fe9df79db7eccd</t>
  </si>
  <si>
    <t>-0.22207221655596412</t>
  </si>
  <si>
    <t>fb52dd8152e53a4ca7da5403d6d0db13</t>
  </si>
  <si>
    <t>fb55849cee6473974612c17f094a38cd</t>
  </si>
  <si>
    <t>fb7dfb6aae597d97c2da24179df0fe56</t>
  </si>
  <si>
    <t>-0.19054532756239484</t>
  </si>
  <si>
    <t>fb99a80cbb2f441bb90135bab5b029fe</t>
  </si>
  <si>
    <t>fbaa8548e6c3753836579c7987d0034d</t>
  </si>
  <si>
    <t>fbae4d04285789dfa32124c86586dd09</t>
  </si>
  <si>
    <t>-0.3250478420859447</t>
  </si>
  <si>
    <t>fc545aa2f58509dc6d81ef02130b6906</t>
  </si>
  <si>
    <t>fd0c2dfe0b0c58330675c3191cef0d5b</t>
  </si>
  <si>
    <t>fdcd385b0d2d12341661e1abe845be0b</t>
  </si>
  <si>
    <t>0.19224751149676697</t>
  </si>
  <si>
    <t>ffe02fe7d2223743f7fb455dfaff3842</t>
  </si>
  <si>
    <t>0.6397514078140993</t>
  </si>
  <si>
    <t>008464bb8521d09a42985dd8add3d0d2</t>
  </si>
  <si>
    <t>0.4922410066520467</t>
  </si>
  <si>
    <t>00edff4f51a893d80dae2d42a7f45ad1</t>
  </si>
  <si>
    <t>-0.19223087975550793</t>
  </si>
  <si>
    <t>0121c2845f2b7df060945b072b2515d7</t>
  </si>
  <si>
    <t>024efb7a1e67dc820eb61cbdaa090166</t>
  </si>
  <si>
    <t>04fca9fbec0b803326488ade96897f6e</t>
  </si>
  <si>
    <t>059d8c14b2256a2ba4e38ac511700203</t>
  </si>
  <si>
    <t>05a20caf6ab6df4643644c953f06a5eb</t>
  </si>
  <si>
    <t>0.018621668851132006</t>
  </si>
  <si>
    <t>0708c00f6117ed977bbe1b462b56848c</t>
  </si>
  <si>
    <t>-0.6074741188445383</t>
  </si>
  <si>
    <t>09fdf599084b816247ba38d95b3c9d80</t>
  </si>
  <si>
    <t>0b20184e0cd497028bdd155d9fb42dc9</t>
  </si>
  <si>
    <t>0eb39d23d0f68ade9b5d8e6b3aee04d2</t>
  </si>
  <si>
    <t>10f03fe0b77d39c758d6fb12304edfdb</t>
  </si>
  <si>
    <t>124c4188604434bcdec8358c8ddf9a8b</t>
  </si>
  <si>
    <t>-0.20131954577888667</t>
  </si>
  <si>
    <t>1278988821a696e534c6c93ecdd4ff0c</t>
  </si>
  <si>
    <t>-0.03735055218283642</t>
  </si>
  <si>
    <t>15aa585fb2d3018b295df8619f2d1cf7</t>
  </si>
  <si>
    <t>1631637f08f27347e8f23d7a0e18c100</t>
  </si>
  <si>
    <t>1748ad43b222be66f3e5ae4bd70c02ac</t>
  </si>
  <si>
    <t>178663e1e238cdfa4d4eb9679e5d0aa4</t>
  </si>
  <si>
    <t>184c61740244f4ce8fb985af9bb3d8e8</t>
  </si>
  <si>
    <t>185bc9d9fa3a58fea90778215c69d35b</t>
  </si>
  <si>
    <t>191fa0e017185de2c802bbe94edad2ed</t>
  </si>
  <si>
    <t>198d3ff4979a9a89f78ac4b4a0fe0638</t>
  </si>
  <si>
    <t>199ff05d08ade6e298d37cc542bc3565</t>
  </si>
  <si>
    <t>1a9e2aad4b87512636f4f9d82c36a3ef</t>
  </si>
  <si>
    <t>1acbe17dc8f9f59d2fd167b2aa6c650f</t>
  </si>
  <si>
    <t>1b17c83c3b0cb973e41f9121e562d030</t>
  </si>
  <si>
    <t>1b7ca8dad5c36feb0a6abf8079173e22</t>
  </si>
  <si>
    <t>1f49f0c1d7feedcae9024d251797407c</t>
  </si>
  <si>
    <t>-0.6051470844606097</t>
  </si>
  <si>
    <t>1f6333bc3599f683403d6f0884aefe00</t>
  </si>
  <si>
    <t>-0.3668987236899903</t>
  </si>
  <si>
    <t>21b73c938fd7d346ee77a60bd60aaeac</t>
  </si>
  <si>
    <t>21bdacdcdb87bf401f34d5d582247c77</t>
  </si>
  <si>
    <t>21c94e2776145f74697adf8810b05305</t>
  </si>
  <si>
    <t>0.15484032555677518</t>
  </si>
  <si>
    <t>229b8b785f880f61d8dad636c3dc2687</t>
  </si>
  <si>
    <t>2346e52f9370d9dd58172eb44b2b5d87</t>
  </si>
  <si>
    <t>2505ca2e3cd132f69fde96ba4bb50f7b</t>
  </si>
  <si>
    <t>-0.4615646271203796</t>
  </si>
  <si>
    <t>25196c504274d166e81c745d32f30c72</t>
  </si>
  <si>
    <t>2615d445b6d3865407d1a4422d25058e</t>
  </si>
  <si>
    <t>2619ed1e4eca954af4dcbc4436ef8467</t>
  </si>
  <si>
    <t>-0.7633204261016884</t>
  </si>
  <si>
    <t>2703df8c469906a06a45c0d7ff501199</t>
  </si>
  <si>
    <t>28e29fe26140703e5bbe570f982bd112</t>
  </si>
  <si>
    <t>2969c7ad0e550fee1f4a68fcb3bbb9e5</t>
  </si>
  <si>
    <t>2a20e4a4e6411f72374fdffebabfc235</t>
  </si>
  <si>
    <t>0.3744608914119149</t>
  </si>
  <si>
    <t>2b2a95f76d7b6712690ee7be6838f868</t>
  </si>
  <si>
    <t>2c8e0b1e8a3f10b1d59e4aa8fe68a32e</t>
  </si>
  <si>
    <t>-0.7589093526944612</t>
  </si>
  <si>
    <t>2d977650e6388d2c45825a77e94437a2</t>
  </si>
  <si>
    <t>0.4243821357767936</t>
  </si>
  <si>
    <t>2dbb8c6c6ea4ff5c62b34bdf9ea03158</t>
  </si>
  <si>
    <t>2eb92d17ca91b393765e8acf069763a6</t>
  </si>
  <si>
    <t>2ed8eb4430bf40f5405495a5ec22a76d</t>
  </si>
  <si>
    <t>2fd66be0a5e07b8bd4be1d8169cd846f</t>
  </si>
  <si>
    <t>-0.4275486981333616</t>
  </si>
  <si>
    <t>31136e50b7205e9184227f94cdea0090</t>
  </si>
  <si>
    <t>31c090cf66ec7bf090801d14d63199b5</t>
  </si>
  <si>
    <t>31d037f6e359b56aec064fd3e348adb5</t>
  </si>
  <si>
    <t>0.6338396768893717</t>
  </si>
  <si>
    <t>31e82ed2c875eae8dfbfd70ac440458a</t>
  </si>
  <si>
    <t>323792e42c4f43448b2b1a9651ecb779</t>
  </si>
  <si>
    <t>327c4e9f365aec05222e253d1a80a1d4</t>
  </si>
  <si>
    <t>3285ba0f447f3091c0c7c061b47c2f62</t>
  </si>
  <si>
    <t>-0.8229200227481965</t>
  </si>
  <si>
    <t>335b129aacabdf9269b0bb12f148d15c</t>
  </si>
  <si>
    <t>-0.21758922187526128</t>
  </si>
  <si>
    <t>337e7a428e7342d1e7f53a04247f7ad8</t>
  </si>
  <si>
    <t>34037914ceeec5605fc890159dd425c5</t>
  </si>
  <si>
    <t>34b00e3b98072207edd20732558f7ab5</t>
  </si>
  <si>
    <t>352c23fe8a3d0640ea531a6bf223732c</t>
  </si>
  <si>
    <t>359951e3d2768249211361665b99b735</t>
  </si>
  <si>
    <t>366cfab448dbe55fd63b01adac0b1c56</t>
  </si>
  <si>
    <t>36d0dff4c9eb340475888c2f93359e43</t>
  </si>
  <si>
    <t>37006435aca7184571bba3c907141e82</t>
  </si>
  <si>
    <t>37030ab5889febdae6725740aa627f95</t>
  </si>
  <si>
    <t>375a52b012066845a2eeb5032a92fc6b</t>
  </si>
  <si>
    <t>379d84cd171e6c0e58455c2fd0cf57ef</t>
  </si>
  <si>
    <t>-0.10054422273974017</t>
  </si>
  <si>
    <t>37dbe298bb4e0199625689cc35d390bb</t>
  </si>
  <si>
    <t>0.5050266365727126</t>
  </si>
  <si>
    <t>398208da1bcb6a88e11a7314065f13ff</t>
  </si>
  <si>
    <t>3a5bbc2f1f5d6d76a48ba5300105d998</t>
  </si>
  <si>
    <t>3a78dcf53effd732bc3880c029154272</t>
  </si>
  <si>
    <t>3b7384f374b73d2bd589ccbf1b651820</t>
  </si>
  <si>
    <t>3bbab45d770ecd681be143f67cb4e5f3</t>
  </si>
  <si>
    <t>-0.8301411844914027</t>
  </si>
  <si>
    <t>3cdd66bf14f0cff5cb46e95d5867de0d</t>
  </si>
  <si>
    <t>3f6431400c2a07a46386dba3929da45d</t>
  </si>
  <si>
    <t>0.9923118110880975</t>
  </si>
  <si>
    <t>408646e125230c495be91fe171da736e</t>
  </si>
  <si>
    <t>44012bec8f33a785f7844cea8910487d</t>
  </si>
  <si>
    <t>0.23675402936746318</t>
  </si>
  <si>
    <t>4434e19303b62ebaecef2596583ff351</t>
  </si>
  <si>
    <t>44cd94d1228f4a70753b5dfc12703414</t>
  </si>
  <si>
    <t>4842c8c0a3f387effde44cb9b3d3fd2e</t>
  </si>
  <si>
    <t>487cc9003c99fa95e9a9e201d396992c</t>
  </si>
  <si>
    <t>0.6778620300747211</t>
  </si>
  <si>
    <t>493641ef65ee95fe994d4789aec1db3b</t>
  </si>
  <si>
    <t>4a1391269629d20359325873d11413c9</t>
  </si>
  <si>
    <t>4a782bbc2608288a3ed05e511af6f8bb</t>
  </si>
  <si>
    <t>4aa3131e76b28e30235664087407edc3</t>
  </si>
  <si>
    <t>-0.42492795210031564</t>
  </si>
  <si>
    <t>4b6b53281fe1fe797e181a5287df0f9a</t>
  </si>
  <si>
    <t>4cc309d81bf3685d7def772862375a2a</t>
  </si>
  <si>
    <t>4d8f4de444a1f453e7ad32d067b0f630</t>
  </si>
  <si>
    <t>502d4601458807bf0089e6fd07825357</t>
  </si>
  <si>
    <t>0.8623590561774647</t>
  </si>
  <si>
    <t>521924ac2f00a62cc63f679de7e599cd</t>
  </si>
  <si>
    <t>0.5723612293404317</t>
  </si>
  <si>
    <t>5278093ed7187e1a8be518d954509da7</t>
  </si>
  <si>
    <t>0.06247409718589647</t>
  </si>
  <si>
    <t>53087ef723e2433ad0b8041e408c6f8c</t>
  </si>
  <si>
    <t>0.4583271281926439</t>
  </si>
  <si>
    <t>552ef3f04be2073d2cf8a52431576c24</t>
  </si>
  <si>
    <t>55d88980822c2e5d39b3d0ec172fa101</t>
  </si>
  <si>
    <t>566a5d958f17d2fc44d4a1ec00401034</t>
  </si>
  <si>
    <t>579dfed23d49414a2c080bbf9d7f958f</t>
  </si>
  <si>
    <t>587d6230f2bad2525c47632fd792a895</t>
  </si>
  <si>
    <t>-0.15598251366397586</t>
  </si>
  <si>
    <t>5a06cb92ba004e2265ab087b5b09e33a</t>
  </si>
  <si>
    <t>5ae60d42ec7eb7a79ce9a72967cbb6aa</t>
  </si>
  <si>
    <t>5b412509bc40a3aeb3b5efef1fdfcfc9</t>
  </si>
  <si>
    <t>5b642ed9150bac6cbd58a46ed8349afc</t>
  </si>
  <si>
    <t>5d801b07718dc9a1ad2bf701523a0f74</t>
  </si>
  <si>
    <t>5e21909f11ec07f75460fe16b6c0185a</t>
  </si>
  <si>
    <t>-0.7990762318845364</t>
  </si>
  <si>
    <t>5e371e8fda27df3e5cc2548868229d5b</t>
  </si>
  <si>
    <t>5f4e23c0f76cd00aaaa6e03744bbc362</t>
  </si>
  <si>
    <t>5fd33ea74e1ad740a201ae9b3c383fc5</t>
  </si>
  <si>
    <t>-0.46324030573745867</t>
  </si>
  <si>
    <t>60018d051926d01b38dd16e44159610c</t>
  </si>
  <si>
    <t>0.16689080735328848</t>
  </si>
  <si>
    <t>605d3633c1625b4be151d38aad43de94</t>
  </si>
  <si>
    <t>0.5653454756189856</t>
  </si>
  <si>
    <t>60b389fb2f7eeb912586d1a3ccc9dbbc</t>
  </si>
  <si>
    <t>61630ec628631f7fe3980f869e1a4fbe</t>
  </si>
  <si>
    <t>61ce76681b4a68b8d0f3b724c1e844b3</t>
  </si>
  <si>
    <t>62099cb774faa70d28d2c5cb1e235270</t>
  </si>
  <si>
    <t>624a34fa8fd36847724e749877343847</t>
  </si>
  <si>
    <t>6379e4435f78a5e5c150c32146ece4d4</t>
  </si>
  <si>
    <t>63d907adcf3f12349a0c2c8921d38e89</t>
  </si>
  <si>
    <t>65073aadb60e398d8db1806f5ea2a082</t>
  </si>
  <si>
    <t>668bb968918c63fad7d65581825b1048</t>
  </si>
  <si>
    <t>66a92d789e440d3dbef3c69d20e20694</t>
  </si>
  <si>
    <t>-0.3744608914119149</t>
  </si>
  <si>
    <t>66a94647459dd5a13f4336e1421119c5</t>
  </si>
  <si>
    <t>673ee14e01a0628b45c78500d402056e</t>
  </si>
  <si>
    <t>678c5ec1360784e0fe797208069e0bbb</t>
  </si>
  <si>
    <t>6857c76be618bb0ddced5f4fecc1695f</t>
  </si>
  <si>
    <t>-0.8317028211425115</t>
  </si>
  <si>
    <t>699e4f02a11a33930a14b13071d24eb0</t>
  </si>
  <si>
    <t>6ae190bcd3fd9c581db4120f4465d65a</t>
  </si>
  <si>
    <t>6af9fecd6807921fa9fe10f0391aa453</t>
  </si>
  <si>
    <t>-0.6621930329165389</t>
  </si>
  <si>
    <t>6c71617e2cee498fd3dd20956bb90a3b</t>
  </si>
  <si>
    <t>7027c0b8c8f8dcc76c6e4ba923d60a2e</t>
  </si>
  <si>
    <t>713d8136c360ad0f37d6e53b61a7891b</t>
  </si>
  <si>
    <t>71e09cd11d743964f1abf442c34f2c9d</t>
  </si>
  <si>
    <t>0.03330444360138743</t>
  </si>
  <si>
    <t>722429bc9cb25d6f4b7a820c14bf2ab1</t>
  </si>
  <si>
    <t>72609c2be68be9d7c9cde3d0127c05ac</t>
  </si>
  <si>
    <t>72a1e35c34052e163f61585ba0c9daf4</t>
  </si>
  <si>
    <t>73b28e2eadad587c9a8ac6c7186dd51b</t>
  </si>
  <si>
    <t>763288341ee363a264fe45a28ea28c21</t>
  </si>
  <si>
    <t>-0.48643542401914086</t>
  </si>
  <si>
    <t>76a77d945cd4c568f3b602957e1ec031</t>
  </si>
  <si>
    <t>77033e4c1591403d1b1255607a20a983</t>
  </si>
  <si>
    <t>775c5f8043e72b2284b5885254566271</t>
  </si>
  <si>
    <t>787bd094dd0586ea0f51f9f8557424a8</t>
  </si>
  <si>
    <t>7921bbb92d5390784f3ba046be0d59a3</t>
  </si>
  <si>
    <t>0.032012776321105996</t>
  </si>
  <si>
    <t>799b283083f1b6547d558f063b318e78</t>
  </si>
  <si>
    <t>-0.9089268247145003</t>
  </si>
  <si>
    <t>79e0e507b1cd1d0c8107de4fd6b9e444</t>
  </si>
  <si>
    <t>7a82802a862a267d58aa2171645f1181</t>
  </si>
  <si>
    <t>7b547c5afa0c028b0e20e9a28eaeaa41</t>
  </si>
  <si>
    <t>7b72b604e0af8decb22021cdb92927ae</t>
  </si>
  <si>
    <t>-0.08600484310207435</t>
  </si>
  <si>
    <t>7bcecfdddd3bd47e3b36ffb05bbdab60</t>
  </si>
  <si>
    <t>7c2fd0d32df5a2780b4b10fdf2f2cdbe</t>
  </si>
  <si>
    <t>7eb217c0444e5d866bd462ade5266a06</t>
  </si>
  <si>
    <t>7ec258e536a1e0353375295ad1b71e5b</t>
  </si>
  <si>
    <t>7f524231183ed193b8f2e3d9cc73c059</t>
  </si>
  <si>
    <t>80600d4a5fee7424d689ba7d0906d50f</t>
  </si>
  <si>
    <t>0.7092479214114029</t>
  </si>
  <si>
    <t>80938b4f531fa2334c13d829339e1356</t>
  </si>
  <si>
    <t>809ae218d8b4a973d11358264e4a0823</t>
  </si>
  <si>
    <t>81bd0c062bfa8e85616878bab90f2314</t>
  </si>
  <si>
    <t>820245d8b211808bd18e78ff5be16fdb</t>
  </si>
  <si>
    <t>8326bb56a429c54a744484423a9bd9b5</t>
  </si>
  <si>
    <t>84a6c418d57bfc5214639012998356d4</t>
  </si>
  <si>
    <t>0.9522329609050301</t>
  </si>
  <si>
    <t>85059119462b510aacb6da54983addcf</t>
  </si>
  <si>
    <t>85746d90494345e38ab61533e999b3f1</t>
  </si>
  <si>
    <t>8615d91dab90b906088e4097fc822820</t>
  </si>
  <si>
    <t>-0.844853491773186</t>
  </si>
  <si>
    <t>862d1d80391d146b2cd02478a798b365</t>
  </si>
  <si>
    <t>86515f063b3a30af09ba4d0322edf7b1</t>
  </si>
  <si>
    <t>0.01178343539855034</t>
  </si>
  <si>
    <t>88acee40bb9d8cb06898d1c5de01d3c8</t>
  </si>
  <si>
    <t>0.16767094400327578</t>
  </si>
  <si>
    <t>88ae66cd575c45ec5bb0f1578e2f1c49</t>
  </si>
  <si>
    <t>8a1fa06a0099522730dd3c12c9b9cc78</t>
  </si>
  <si>
    <t>0.15860468443842707</t>
  </si>
  <si>
    <t>8b9a28375988de6ea0b143d48b4a8dc9</t>
  </si>
  <si>
    <t>8cb4c49a88d8ecb99d97cf5d707d58d7</t>
  </si>
  <si>
    <t>8e9002a485cbda2b47cd14014d6f1c36</t>
  </si>
  <si>
    <t>8f0d9699a15acef00da458eceaf0c846</t>
  </si>
  <si>
    <t>8f4c97d428c70831d74660bca08961b9</t>
  </si>
  <si>
    <t>8f6e50767b3bc4367bfe551b0ed73773</t>
  </si>
  <si>
    <t>-0.43769853439191375</t>
  </si>
  <si>
    <t>8fe50e522e082c3752a0814da32f7e4c</t>
  </si>
  <si>
    <t>90e3b396e1c1343a514eb5890833d3d8</t>
  </si>
  <si>
    <t>9437f7c26ffdaca5a9ae5302d9736c35</t>
  </si>
  <si>
    <t>95a27273c11db8bfb9fc27b1e64de6bd</t>
  </si>
  <si>
    <t>95edad4544e59e37188dd33db40cecb7</t>
  </si>
  <si>
    <t>975c90ab2afd216efbb6b772a22ba3d9</t>
  </si>
  <si>
    <t>-0.15998077542484018</t>
  </si>
  <si>
    <t>9842a3b9dfabab4ae8642d9953058ce4</t>
  </si>
  <si>
    <t>98bde8f061ae92dd23b0708fdf41381e</t>
  </si>
  <si>
    <t>9b259149a750af0c21640624e4be964a</t>
  </si>
  <si>
    <t>9b4f0020e407fd7f980f4241fb6ac7ce</t>
  </si>
  <si>
    <t>9b871732b3935661e7639e84a6ab9747</t>
  </si>
  <si>
    <t>-0.7569427930585486</t>
  </si>
  <si>
    <t>9ca18e68b6b8d9c3112b4b69b7d6fad5</t>
  </si>
  <si>
    <t>9ce92cb785c9878389bd5f765a07e1ae</t>
  </si>
  <si>
    <t>9d44fcc8ab801ac9244da4c016d0541e</t>
  </si>
  <si>
    <t>9e5c2e760b94b8919691d344cfdbac7f</t>
  </si>
  <si>
    <t>a4fa7dd73e3017b97ac6674a10fac216</t>
  </si>
  <si>
    <t>a647d0ce63b01c9ee82fe1911ba7b1e5</t>
  </si>
  <si>
    <t>a6c15206edadab0270898f03e770d730</t>
  </si>
  <si>
    <t>a7293f9b20e715fc78cc0b09a4feab01</t>
  </si>
  <si>
    <t>a83542b34be44586e8c9f96f4fa180da</t>
  </si>
  <si>
    <t>a858e3c7cf53e0996d76f57f2210c59c</t>
  </si>
  <si>
    <t>0.18246816786532274</t>
  </si>
  <si>
    <t>a8e650f8494e894be06c9cee08702aa9</t>
  </si>
  <si>
    <t>a998534bc46d3041e00c67f44a3e0352</t>
  </si>
  <si>
    <t>ab9e5f1718f2af09030dd33b531f066c</t>
  </si>
  <si>
    <t>abc4cfb4ac045b4f9a74e2dbb18f8193</t>
  </si>
  <si>
    <t>ad5f3a8ee73c1ff4cf401746be3bd493</t>
  </si>
  <si>
    <t>-0.5318569920954783</t>
  </si>
  <si>
    <t>adc3bbc63d40f8761c59be10f1e504c3</t>
  </si>
  <si>
    <t>aea6f1621333074412b9a6acdcda31a9</t>
  </si>
  <si>
    <t>-0.4068316877689713</t>
  </si>
  <si>
    <t>af6d573b8c6804e14e3a7b07a376e593</t>
  </si>
  <si>
    <t>b0d5ba3a5ac7998791f7e484c070dcb9</t>
  </si>
  <si>
    <t>0.9116408591664623</t>
  </si>
  <si>
    <t>b1786f35f31c424f6c9e3380c1c51c0b</t>
  </si>
  <si>
    <t>b17c07114dcf49ce71c8da4b43cf1192</t>
  </si>
  <si>
    <t>b229a7697c3efcd6ab82f6f19aff8e8b</t>
  </si>
  <si>
    <t>0.641263541355088</t>
  </si>
  <si>
    <t>b2d6eb577e716ade61ca89b6bb3dcabb</t>
  </si>
  <si>
    <t>b3c2d92976acd67a13493cdff1ec33ce</t>
  </si>
  <si>
    <t>0.8958013396133151</t>
  </si>
  <si>
    <t>b3f57de0b4ad4dfae87698ef8fc67e23</t>
  </si>
  <si>
    <t>b53d997901eb880c41fbfbc82847204c</t>
  </si>
  <si>
    <t>-0.9562755837598123</t>
  </si>
  <si>
    <t>b6578699374a9954b9a8a9e7da2603b1</t>
  </si>
  <si>
    <t>b921bb8f821ccab27ab69ea94b8149a7</t>
  </si>
  <si>
    <t>b947a27711c94dda2d13e7410285cc0c</t>
  </si>
  <si>
    <t>b997943f8b95d72ca9a3c36f5c695412</t>
  </si>
  <si>
    <t>0.5508530576031874</t>
  </si>
  <si>
    <t>bb4b43d0dc4d9d2b61150df6556f6490</t>
  </si>
  <si>
    <t>0.4146171366972029</t>
  </si>
  <si>
    <t>bbf958c2331a553d5699a1369b7f2bbf</t>
  </si>
  <si>
    <t>bc848c4d50c2f72fdcc1102475b56525</t>
  </si>
  <si>
    <t>0.08812661023558005</t>
  </si>
  <si>
    <t>bccbc10909a55c0f654719e8839f530a</t>
  </si>
  <si>
    <t>bd5bc5a0328033ae48da9e5891704c1b</t>
  </si>
  <si>
    <t>bda661b08ad77afb79bd35664861cd62</t>
  </si>
  <si>
    <t>be024b0b5cf93c597758e65f348475af</t>
  </si>
  <si>
    <t>bf1c730d11f5c1db7da7c39808451c4c</t>
  </si>
  <si>
    <t>-0.2255413073714374</t>
  </si>
  <si>
    <t>bf6a7a9ab4e18b18f43129c9e22fb448</t>
  </si>
  <si>
    <t>c05acf3bd59f5570783138c01b737c3d</t>
  </si>
  <si>
    <t>c0a71c28edac0a4bbdf64f058903c4b4</t>
  </si>
  <si>
    <t>c0c5a155e6e59588783c2964975e7e1e</t>
  </si>
  <si>
    <t>c0f0eb84e70b19544943bed0ea6bd374</t>
  </si>
  <si>
    <t>c1f5ca42b0e336a7ab85b4c437b382c0</t>
  </si>
  <si>
    <t>c278a6dc82c323254ff53c58db759908</t>
  </si>
  <si>
    <t>c2af7c1d6159ae152a79f32d88c33ab2</t>
  </si>
  <si>
    <t>c313167b76fb2528816d40088ba88c77</t>
  </si>
  <si>
    <t>0.3008903489533178</t>
  </si>
  <si>
    <t>cbb9bbd994c235b56fb77429291edf99</t>
  </si>
  <si>
    <t>cc31a959bf4c2a6de3a67dfa378a261c</t>
  </si>
  <si>
    <t>cca8f8cc51b58df2a4804a7aee8eef8c</t>
  </si>
  <si>
    <t>cdb53f3be6d8cce07fa41c833488d8a5</t>
  </si>
  <si>
    <t>ced4f41abff9290b0638b0a25cd5a26d</t>
  </si>
  <si>
    <t>-0.3452814183138156</t>
  </si>
  <si>
    <t>cf0a772e90a14d77d664ce9baedf0e5c</t>
  </si>
  <si>
    <t>d00ee8f03fb00562b2db35e90536ffc1</t>
  </si>
  <si>
    <t>d0baf38ff8d974e7b59c23fd43713de9</t>
  </si>
  <si>
    <t>d2a17180c72ce7e5e9cb3870ba7991d2</t>
  </si>
  <si>
    <t>d36b2cb1cac4b31476c6f86eb1227d3c</t>
  </si>
  <si>
    <t>-0.5709700823616514</t>
  </si>
  <si>
    <t>d43c9dd1be361b9302c9343af09cc23e</t>
  </si>
  <si>
    <t>d4a075768abe7fe43ad1caac92515256</t>
  </si>
  <si>
    <t>d51dffd06b80ed003aa6095b0639f511</t>
  </si>
  <si>
    <t>d5a0333be8795805fc39509f817780ee</t>
  </si>
  <si>
    <t>d7713d80767cfdaad5e3db537849d8d0</t>
  </si>
  <si>
    <t>d917c781760710015473eee9ce82e051</t>
  </si>
  <si>
    <t>0.4501798919468989</t>
  </si>
  <si>
    <t>d9ef71a00fd504eac1a6dd104c93ce56</t>
  </si>
  <si>
    <t>dbcb3dbee4f4e75d0672c2a23feb1e3a</t>
  </si>
  <si>
    <t>dc1ecce5e7f8a4be9082cb5650fa62bd</t>
  </si>
  <si>
    <t>dc66d11755fd073a59743d0df6b62ee2</t>
  </si>
  <si>
    <t>dd5764803d51c71a27707d9db8c84aac</t>
  </si>
  <si>
    <t>e0aa61b44c33e6a75940a8541c6894c9</t>
  </si>
  <si>
    <t>e127111e994be5f79bb0cea52c9d563e</t>
  </si>
  <si>
    <t>e1e47812eecd80466cf7f5b0160de446</t>
  </si>
  <si>
    <t>e3423505ef6b43f03c5d7bde52a5a78c</t>
  </si>
  <si>
    <t>e3e518324e1a85b85f15d9127ed9ea89</t>
  </si>
  <si>
    <t>e4436b5914162ff7efea2bdfb71c19ae</t>
  </si>
  <si>
    <t>-0.5885724429910315</t>
  </si>
  <si>
    <t>e537c91cdfa97d20a39df7ef04a52570</t>
  </si>
  <si>
    <t>e5438d842118e579a340a78f3c5775cc</t>
  </si>
  <si>
    <t>e54b574a7e7c650edc224cbdede9e675</t>
  </si>
  <si>
    <t>e58b78dc31d80a50285816f4ecd661e3</t>
  </si>
  <si>
    <t>-0.9943189282370339</t>
  </si>
  <si>
    <t>e58cc57cab8a1738041b72b156fedc56</t>
  </si>
  <si>
    <t>-0.9674661547763849</t>
  </si>
  <si>
    <t>e6160ed0ff2eb214abd4df9a3c336c1d</t>
  </si>
  <si>
    <t>e659f6517c4df17e86d4d87181396ea6</t>
  </si>
  <si>
    <t>e6b3e750c6c7a70ca512d77defcfe615</t>
  </si>
  <si>
    <t>e7adb2e4409683b9490e34b6b3604d9e</t>
  </si>
  <si>
    <t>e858263b89f0bb57597bcff325eaeecf</t>
  </si>
  <si>
    <t>ead64f9269f2200e1d439960a1e069b4</t>
  </si>
  <si>
    <t>eaeebb7a63edc8a329a7c5fbc583a507</t>
  </si>
  <si>
    <t>eb008af181f3791fdce2376cf4773733</t>
  </si>
  <si>
    <t>edbf53a8478049de1494b213fdf942e6</t>
  </si>
  <si>
    <t>ee88217bee233a3bfc971b450e3d8b85</t>
  </si>
  <si>
    <t>0.4181876627112077</t>
  </si>
  <si>
    <t>eebd87b91489548bdfc1c76a20999a54</t>
  </si>
  <si>
    <t>ef3be197823bfa8c6976ca2621e253d5</t>
  </si>
  <si>
    <t>ef8a19fb5314b3222482fa325dd49467</t>
  </si>
  <si>
    <t>f243bd277f1876a77a0fb18f9092105a</t>
  </si>
  <si>
    <t>f3f6f40ccb01276d722d52701cab1754</t>
  </si>
  <si>
    <t>f42a0343e5b5154c6a184fc955d8f20f</t>
  </si>
  <si>
    <t>f447ac9884a349a4ae56326cf680ae18</t>
  </si>
  <si>
    <t>f4d23e0272a2ce5bfc7f07033d4f2e7d</t>
  </si>
  <si>
    <t>f52bd66210db45189027991781e1162b</t>
  </si>
  <si>
    <t>f725f46908f16062fd12c141eb47c6a7</t>
  </si>
  <si>
    <t>f73624b8b22774acf9a3e2c748131eac</t>
  </si>
  <si>
    <t>f78944bd1732001a3c62723a8cc19856</t>
  </si>
  <si>
    <t>f79681d8561b6443a5b95f78f3ea6411</t>
  </si>
  <si>
    <t>f82560aeea0309873716efe3aa71ef0a</t>
  </si>
  <si>
    <t>f83c62177ee552891d22df33be12ab07</t>
  </si>
  <si>
    <t>0.7747835599522025</t>
  </si>
  <si>
    <t>f9ce0c5ded59a58b9d7ca5200e6b1182</t>
  </si>
  <si>
    <t>fac65dbf7b6972049cfd37b5b122ec0b</t>
  </si>
  <si>
    <t>fb57fc6377fd37bb5d42756c2736586c</t>
  </si>
  <si>
    <t>fbe0c3d6e4a50ca1c1bd3101515d0ab4</t>
  </si>
  <si>
    <t>fcdc2d423356d53759a8f602d40785a6</t>
  </si>
  <si>
    <t>fcfab3eddbdf0421c39f71d651cc5c56</t>
  </si>
  <si>
    <t>fe26fd2bb25112b3c2ca93eb8e34f8ed</t>
  </si>
  <si>
    <t>0015ceb851d7251b8f399e39779d1e7d</t>
  </si>
  <si>
    <t>0268f3a7a17412178cfb039e71799a80</t>
  </si>
  <si>
    <t>031b7ec4fe96a3b035a8196264a8c8c3</t>
  </si>
  <si>
    <t>-0.5025430026270906</t>
  </si>
  <si>
    <t>03bd22ed5858039af223c04993e9eb22</t>
  </si>
  <si>
    <t>03fb0d0fdb187ee1160f09386b28c3f2</t>
  </si>
  <si>
    <t>03ff23e445787886f8b0cb192b3c154d</t>
  </si>
  <si>
    <t>043ed6cb6054cc13804a3dca342fa4d0</t>
  </si>
  <si>
    <t>04cfc5efa4c8c2a8944c8b9fa6cb04d1</t>
  </si>
  <si>
    <t>04e5d435fa01b0958e3274be73312cac</t>
  </si>
  <si>
    <t>0.7900862364000072</t>
  </si>
  <si>
    <t>05609fdb8fa0895ac8a9be373144dac7</t>
  </si>
  <si>
    <t>0.7666673270946235</t>
  </si>
  <si>
    <t>07349deeea878c723317a1ce42cc7e58</t>
  </si>
  <si>
    <t>0.7955701355972936</t>
  </si>
  <si>
    <t>07fdb853ff90ce3c6d5c91f619ed714e</t>
  </si>
  <si>
    <t>08528b8817429d12b7ce2bf444d264f9</t>
  </si>
  <si>
    <t>0852f5124d69d7f8cd35fa31e1364d29</t>
  </si>
  <si>
    <t>08643d7b9ce18405fb63f63dda258e76</t>
  </si>
  <si>
    <t>09d7c4a3e1076dcfcae2b0a563a28364</t>
  </si>
  <si>
    <t>0a0c32c9e08cc2ea76a71649de56be6d</t>
  </si>
  <si>
    <t>0de72529c30fe642bc60dcb75c87f6bd</t>
  </si>
  <si>
    <t>0fe244f21893c45fbb877f54d008518b</t>
  </si>
  <si>
    <t>-0.9707431954571887</t>
  </si>
  <si>
    <t>0ff552aa083ecfabaf1cfd65b0a8e674</t>
  </si>
  <si>
    <t>1030bb45e9f660c3466f013dcb270520</t>
  </si>
  <si>
    <t>0.1713682789409911</t>
  </si>
  <si>
    <t>10ff16e329c64a6a290a7a4139a5f4ae</t>
  </si>
  <si>
    <t>11fe5426ef497bc490b9f1465f1fb25e</t>
  </si>
  <si>
    <t>124e68a78f9c092a2f16f9214e91268f</t>
  </si>
  <si>
    <t>13bb12b3b27d5a7b4b142503a1ae9e73</t>
  </si>
  <si>
    <t>1427be78bcf4aba96c5054b697be9b5b</t>
  </si>
  <si>
    <t>155893351afed6c68893397d19555fd8</t>
  </si>
  <si>
    <t>0.22648163185320147</t>
  </si>
  <si>
    <t>16377fe7caf072d882f234dbbff9ef6c</t>
  </si>
  <si>
    <t>16a4184e565f589622a70e82957ab54e</t>
  </si>
  <si>
    <t>186d95f7c17fd666726c10251072d44b</t>
  </si>
  <si>
    <t>1be4cf2de84adac4de0e090c9a15461c</t>
  </si>
  <si>
    <t>0.16514543639645252</t>
  </si>
  <si>
    <t>1c24a09fa32147d9083ff93f171e1102</t>
  </si>
  <si>
    <t>1c42a5da837f4122d2c3b59ca9b5f0fb</t>
  </si>
  <si>
    <t>1c498f306808952739e7a3a3a2439d1e</t>
  </si>
  <si>
    <t>1cf8e778167d20bf769669b4be96592b</t>
  </si>
  <si>
    <t>1ddb5d17d9db61c8ea0fd58d00df05ef</t>
  </si>
  <si>
    <t>-0.6094376175656488</t>
  </si>
  <si>
    <t>1ec082e8e2fa6eb6366b72a13e47b50f</t>
  </si>
  <si>
    <t>1fdbc07019192de4a114e090389c8330</t>
  </si>
  <si>
    <t>1ff6e2a80eb74396e09460c61ae69fb0</t>
  </si>
  <si>
    <t>204bdd4a15f023eea66190972b66fd0f</t>
  </si>
  <si>
    <t>2276fd918ac100cec3ed8036f6ad401c</t>
  </si>
  <si>
    <t>243e69389ae5738d3f89386b0efddbcd</t>
  </si>
  <si>
    <t>245fe0c86269602b0dab44c345b0b412</t>
  </si>
  <si>
    <t>24626abe1c4544fb39d4e96e33275789</t>
  </si>
  <si>
    <t>263fa87394ee296e31234364e75d05e2</t>
  </si>
  <si>
    <t>264e5829ef58570c243bfd961098343f</t>
  </si>
  <si>
    <t>274a81c75d244187247789bd71de2b3a</t>
  </si>
  <si>
    <t>0.6996023519853937</t>
  </si>
  <si>
    <t>28054f63c5a6ef24e06d8c34258babd6</t>
  </si>
  <si>
    <t>0.06262716612131025</t>
  </si>
  <si>
    <t>29a2105c99e7677c30c7fd0b2edb9fcd</t>
  </si>
  <si>
    <t>-0.07426663916100529</t>
  </si>
  <si>
    <t>2a6433cf347f7bd52ab796f083003832</t>
  </si>
  <si>
    <t>2a65c8b6d5cc50866de8caa4caabbb6d</t>
  </si>
  <si>
    <t>-0.2031731166545173</t>
  </si>
  <si>
    <t>2b0ea2696c8a02af5ac22f142be28e17</t>
  </si>
  <si>
    <t>0.07853498687903993</t>
  </si>
  <si>
    <t>2bf773632e786951d6d594939e6f4713</t>
  </si>
  <si>
    <t>-0.07674329670460878</t>
  </si>
  <si>
    <t>2c51b9e7af4850d817f4aa0ddf90b852</t>
  </si>
  <si>
    <t>2ce2565b9839d8812cf0f9ad80371d3f</t>
  </si>
  <si>
    <t>2d596b6ead89ab35577fe625a9a17cbb</t>
  </si>
  <si>
    <t>2d5cd7c1ee9a74a1244ddd6b55ad0446</t>
  </si>
  <si>
    <t>2d8152c603e6c49593578bde8e388860</t>
  </si>
  <si>
    <t>0.17399361828238646</t>
  </si>
  <si>
    <t>2e59e2064d391f4b2587a08aff671399</t>
  </si>
  <si>
    <t>2e8bb42ed99b2bd1d9cd3ffaf5129e4c</t>
  </si>
  <si>
    <t>2eb8aedb5274414e05041b7be65db3e3</t>
  </si>
  <si>
    <t>2f4645c27f9806daffe7e9d013b4b7eb</t>
  </si>
  <si>
    <t>2fa939efbc3e1c2bc57ba5a98922ff3b</t>
  </si>
  <si>
    <t>303b4b8425389134997a38b975c205d3</t>
  </si>
  <si>
    <t>3043b5cc9733054f3ab5399c3c810406</t>
  </si>
  <si>
    <t>3187b6cf14ed2cbe611b01da5e161f21</t>
  </si>
  <si>
    <t>318bf8045b625b40825552420abfe1ef</t>
  </si>
  <si>
    <t>31f35f920a472a1c3eacb565fe027923</t>
  </si>
  <si>
    <t>33293edbc834da033aa061f7d6a45fa1</t>
  </si>
  <si>
    <t>33387bea2cacf6127035cc7033036a02</t>
  </si>
  <si>
    <t>34007dd2549af2b82cc1206e550b5100</t>
  </si>
  <si>
    <t>344ab37041900393b5498bdda6f43cac</t>
  </si>
  <si>
    <t>-0.6195479484305979</t>
  </si>
  <si>
    <t>3457880b1a66030feb8adaed6da805af</t>
  </si>
  <si>
    <t>-0.24260711709127064</t>
  </si>
  <si>
    <t>3557455d81f42ee54ad0544f36933e9a</t>
  </si>
  <si>
    <t>0.8102834635489284</t>
  </si>
  <si>
    <t>356bc45910503ffde017a066581a3798</t>
  </si>
  <si>
    <t>380eb569a5750648434cc8ae8da4a0a9</t>
  </si>
  <si>
    <t>-0.19356387707547565</t>
  </si>
  <si>
    <t>385f1f49b0c20563177c36b7470f1c46</t>
  </si>
  <si>
    <t>3938d2274f0576b70fffa9aa68af8874</t>
  </si>
  <si>
    <t>0.40045188438269985</t>
  </si>
  <si>
    <t>39c3a2d2ca67bc7a1a22240ea571d50c</t>
  </si>
  <si>
    <t>39dc5f09d7b8eeda7f2f02c86f53247d</t>
  </si>
  <si>
    <t>3aedb9550977ed35e7d44555207ef739</t>
  </si>
  <si>
    <t>0.28877942965572934</t>
  </si>
  <si>
    <t>3b59edf7e74fcff927c912efc0e80f3a</t>
  </si>
  <si>
    <t>3dfe8e80106f4136d2933ff72a16035c</t>
  </si>
  <si>
    <t>428e25dfddfe731fc73f4e1739422181</t>
  </si>
  <si>
    <t>437e42695e7ad0a1cb834e1b3e780516</t>
  </si>
  <si>
    <t>43fecc8947e4fbb47968dc8ef7d8f4ec</t>
  </si>
  <si>
    <t>4521c94debf37a4dc9f3b70366a21640</t>
  </si>
  <si>
    <t>48fac79fead32f2b10e37752cb077af6</t>
  </si>
  <si>
    <t>49b5b3444cf977439600dd06e8dd84ad</t>
  </si>
  <si>
    <t>4b351d0c19be183cc880f5af3fe5abee</t>
  </si>
  <si>
    <t>-0.8894001578369239</t>
  </si>
  <si>
    <t>4b5970e5edc0d8389cabc6bc5d84265f</t>
  </si>
  <si>
    <t>4b7f72b889e85b479305f8fbc8cc4f48</t>
  </si>
  <si>
    <t>4b96e8e085d7ab16c8054654fe586553</t>
  </si>
  <si>
    <t>4baa552f3a11782f39e16b345d401fb8</t>
  </si>
  <si>
    <t>4bf6fb574a2ca2da551609e98a573e54</t>
  </si>
  <si>
    <t>4cc8af2efef2f41bf70684be25276ce5</t>
  </si>
  <si>
    <t>4d621b0adb6b46b353056e1843621c5f</t>
  </si>
  <si>
    <t>4dade0813da186d968b4b8c4952cbb0c</t>
  </si>
  <si>
    <t>4dbda61d574417c7f25d6e9a8f0749a7</t>
  </si>
  <si>
    <t>4fb3d996e87999e0dfa0009a3e5f0fbc</t>
  </si>
  <si>
    <t>506b07466777f6c6f4dd50a42896a2c4</t>
  </si>
  <si>
    <t>5253d873ff82e3fa69e30e542d13a4ce</t>
  </si>
  <si>
    <t>5368521797323c89292781b8780e45b5</t>
  </si>
  <si>
    <t>0.9898155195356928</t>
  </si>
  <si>
    <t>538600927ec2970552917a29b490b5fd</t>
  </si>
  <si>
    <t>54162a514a5e2beb54e4b7aff41f5dfe</t>
  </si>
  <si>
    <t>54d421d543e9e6dc8db10066a5867081</t>
  </si>
  <si>
    <t>0.3816804732397049</t>
  </si>
  <si>
    <t>5572cc61f851b0d10d6fec913ae722b9</t>
  </si>
  <si>
    <t>56995718fdd0a0549d0e7f11eb307f34</t>
  </si>
  <si>
    <t>0.2978423203563858</t>
  </si>
  <si>
    <t>56e0f421b7faddcae027d7feb6dae8cd</t>
  </si>
  <si>
    <t>57af0020213d64598ede82fe9d6bb8b3</t>
  </si>
  <si>
    <t>-0.611824065432679</t>
  </si>
  <si>
    <t>58bac12ccb44919bbd64271f38ee0584</t>
  </si>
  <si>
    <t>58bf189f6021ecea213c13eed7484d84</t>
  </si>
  <si>
    <t>592c2481f17d6a2cecfe7bbb6a27722c</t>
  </si>
  <si>
    <t>0.8657547772797349</t>
  </si>
  <si>
    <t>5968ac45330d7f24b041a73925818269</t>
  </si>
  <si>
    <t>597643aa6bb96b705eac52e03a307d6d</t>
  </si>
  <si>
    <t>-0.5907742925959324</t>
  </si>
  <si>
    <t>59e4e8889ae68a75227b2bd02c1d1b96</t>
  </si>
  <si>
    <t>5ade88428e6463fa212d4c287228e8ed</t>
  </si>
  <si>
    <t>5ae03fb6d9959aa93d1177cfd70cf760</t>
  </si>
  <si>
    <t>5ae9ab473d59cd29262c47a741177b6e</t>
  </si>
  <si>
    <t>0.2019656955050803</t>
  </si>
  <si>
    <t>5c4c25f93529bf21469f81a0acd5d324</t>
  </si>
  <si>
    <t>-0.923805132997298</t>
  </si>
  <si>
    <t>5d16819bd78c74448ce852a93bf423ad</t>
  </si>
  <si>
    <t>5f19d1c7bd7ceb691639cab9c1c2cb19</t>
  </si>
  <si>
    <t>-0.4161439194887462</t>
  </si>
  <si>
    <t>60638c0dcee9e5adfcac3b4f57d1366f</t>
  </si>
  <si>
    <t>61917cf6407e793bc0edb60850009e85</t>
  </si>
  <si>
    <t>0.5069893613926509</t>
  </si>
  <si>
    <t>0030a160d58723ff36d73f41b170ec21</t>
  </si>
  <si>
    <t>003f41c78e6acfa92430a057ac0b306e</t>
  </si>
  <si>
    <t>0092c13f9e00a3717fdc940641f00015</t>
  </si>
  <si>
    <t>00986bebc45e12038ef0ce3e9962b51a</t>
  </si>
  <si>
    <t>01de8323fa065a8963533c4a86f2f6c1</t>
  </si>
  <si>
    <t>01e349d34c06410e1da273add27be25c</t>
  </si>
  <si>
    <t>026be5d5e652b6a7488669d884ebe297</t>
  </si>
  <si>
    <t>04a3187ec2ed4198a25033071897bffc</t>
  </si>
  <si>
    <t>064366faa1a83fdcb18b2538f1717290</t>
  </si>
  <si>
    <t>07b1defcfae5873ee1f03c90255eb170</t>
  </si>
  <si>
    <t>-0.8105729568267057</t>
  </si>
  <si>
    <t>086f95a932c83faed289854083f48831</t>
  </si>
  <si>
    <t>099cec971282b1531d297e5d0d423598</t>
  </si>
  <si>
    <t>09b1c678fc1009d84a038cd879be4198</t>
  </si>
  <si>
    <t>0a38e7597ca26f9374f8ea2770ba870d</t>
  </si>
  <si>
    <t>0c0de3749d4fe175b7a5098b060982a1</t>
  </si>
  <si>
    <t>0c37613214faddf8701ca41e6d43f56e</t>
  </si>
  <si>
    <t>0.10099862425056316</t>
  </si>
  <si>
    <t>0c59313f52304e25d5a7dcf9877633b1</t>
  </si>
  <si>
    <t>0d941a3ad6c889ac451caf89c46cb92a</t>
  </si>
  <si>
    <t>0ddeb08e9c97227853422bd71a2a695e</t>
  </si>
  <si>
    <t>0fb1b54da1e66c60a57db9c52f945e25</t>
  </si>
  <si>
    <t>0fe9dd36f4dece7f4ec017433c4d4a50</t>
  </si>
  <si>
    <t>1098cb63ea33f752a850929234576bcb</t>
  </si>
  <si>
    <t>10aa518193fa5b89b305a806d1dfb150</t>
  </si>
  <si>
    <t>118be21b7e0c3058b29a524686391c66</t>
  </si>
  <si>
    <t>-0.9052034725814764</t>
  </si>
  <si>
    <t>1344e604281e68ac71f25c02e7637992</t>
  </si>
  <si>
    <t>135f21a84ac903a1d8dfbb0dfe46d792</t>
  </si>
  <si>
    <t>-0.8011306731354877</t>
  </si>
  <si>
    <t>169b5bde441e8aa3df2766e2e02cda08</t>
  </si>
  <si>
    <t>174a9fc87f54d6def3730954fbafc99d</t>
  </si>
  <si>
    <t>0.029933133239673115</t>
  </si>
  <si>
    <t>184fa4ae2b7ae010625d89f10186f1c5</t>
  </si>
  <si>
    <t>197e035d3aed52b5a2a0de3ee4d5fcea</t>
  </si>
  <si>
    <t>-0.9298343454990271</t>
  </si>
  <si>
    <t>19d95b5828aeba8073fcbb12979f312b</t>
  </si>
  <si>
    <t>-0.3701143722611043</t>
  </si>
  <si>
    <t>1a91ca95390756518700877893ac195b</t>
  </si>
  <si>
    <t>1b2355e6054759f2f0eb2542ed382b78</t>
  </si>
  <si>
    <t>1dab3271160e1380c5a70a1e3ba40cb7</t>
  </si>
  <si>
    <t>202898fa97c5949fbdc07ae7ff1cd9f0</t>
  </si>
  <si>
    <t>0.4377812113490245</t>
  </si>
  <si>
    <t>20c73e37fc89e007ae5b242480830860</t>
  </si>
  <si>
    <t>2117642550461db380a019bbd10a95e5</t>
  </si>
  <si>
    <t>2143d78ca33eb69f667edd80ddbff6de</t>
  </si>
  <si>
    <t>21cfe28c4a891795399bb77d63e939d7</t>
  </si>
  <si>
    <t>21d449f3ae00ea302e5aa15d7df65465</t>
  </si>
  <si>
    <t>-0.014905953307979808</t>
  </si>
  <si>
    <t>220223b46a23db0e2b0577170936845d</t>
  </si>
  <si>
    <t>2365e0afe6844e955f3d4c23a16dc1a9</t>
  </si>
  <si>
    <t>-0.5544060638799647</t>
  </si>
  <si>
    <t>23e309ef3a674bcd9c8df40614b93a8e</t>
  </si>
  <si>
    <t>243038f7bb7787497c59bc17f04c6ed9</t>
  </si>
  <si>
    <t>24deb9f7adc838e4a4aaa2c905c548e6</t>
  </si>
  <si>
    <t>-0.6255182772969496</t>
  </si>
  <si>
    <t>25a3b616f6cc89e74f6502d65b687972</t>
  </si>
  <si>
    <t>263a1c3bfa43556623e75ed901e3fd8f</t>
  </si>
  <si>
    <t>-0.0824671253606517</t>
  </si>
  <si>
    <t>281bb28a077ccfcd40ce4a543a5aea89</t>
  </si>
  <si>
    <t>28621a6988deb389673605447f46d3bb</t>
  </si>
  <si>
    <t>2895ce2fe73dd62554326c3ab1c3b686</t>
  </si>
  <si>
    <t>28a9b77a9113ce491433d3ea47fa8fc9</t>
  </si>
  <si>
    <t>-0.3099451761352924</t>
  </si>
  <si>
    <t>2950df9632577cb4b3af2dbfe2086b11</t>
  </si>
  <si>
    <t>2a3e6ecf9499607ef4fd14b436136b0c</t>
  </si>
  <si>
    <t>2a48f50391e22040f28e258a74dcaf95</t>
  </si>
  <si>
    <t>2b861ff187c8ff2977d988f3d8b08d87</t>
  </si>
  <si>
    <t>2bb5f7e8f10e1e39b7f81b5aa98676ea</t>
  </si>
  <si>
    <t>0.04187343170843427</t>
  </si>
  <si>
    <t>2f7088e4008c0ef2c88b6764af8c8815</t>
  </si>
  <si>
    <t>2f77fd993fbd858dec3c085b9ff1a3a2</t>
  </si>
  <si>
    <t>2fc3d8ef26fc7aafad44d5034673dd4c</t>
  </si>
  <si>
    <t>-0.2918897945370984</t>
  </si>
  <si>
    <t>30b8aa7f5688cab5ff0964f34b715c4d</t>
  </si>
  <si>
    <t>313efe2e7ecf18a8d484f8b42f30da3e</t>
  </si>
  <si>
    <t>3244f802b7bd7c02ba7a8473802e947d</t>
  </si>
  <si>
    <t>338f9c6da34f61091a4c44b074b2f9e3</t>
  </si>
  <si>
    <t>33da5fb759223c316e8cec9d884d1584</t>
  </si>
  <si>
    <t>33e0e8629a377e4554b26e60a1007788</t>
  </si>
  <si>
    <t>0.7498498390427287</t>
  </si>
  <si>
    <t>3464083b3e6e7c11d1fba925f0b914cd</t>
  </si>
  <si>
    <t>-0.8839135279280346</t>
  </si>
  <si>
    <t>34c0760406297a3c8fd5077fb7cd95b0</t>
  </si>
  <si>
    <t>36f4fca6bbd993088ee024f93a61b722</t>
  </si>
  <si>
    <t>-0.9267835175494495</t>
  </si>
  <si>
    <t>38d89e67d2ea7e2ab023c10f5f19f716</t>
  </si>
  <si>
    <t>399a263bdfbf26c6969d8af98774be8c</t>
  </si>
  <si>
    <t>39c404ac6b5852fc8ff00d34bd35294f</t>
  </si>
  <si>
    <t>0.4620226763863531</t>
  </si>
  <si>
    <t>3a1a293ecad44010da9907bfc91d94cd</t>
  </si>
  <si>
    <t>3a3a7a6b3d2a4ea6b1f5bc6ea715eab8</t>
  </si>
  <si>
    <t>3c86ed658e82e542bc542886a59ea4f1</t>
  </si>
  <si>
    <t>0.724975</t>
  </si>
  <si>
    <t>3d4e602819dca0f5eb48953841ff11d6</t>
  </si>
  <si>
    <t>0.5916227718150111</t>
  </si>
  <si>
    <t>3d5351d09a432a8de88e5b270d419ebf</t>
  </si>
  <si>
    <t>3f37745d6516c29c597b797c50fe7839</t>
  </si>
  <si>
    <t>3fcfd27d83883f454ba2fe58dee4abea</t>
  </si>
  <si>
    <t>402a18fa05523f80abb1e6d97793cc19</t>
  </si>
  <si>
    <t>4062f1ad138218af5a3dfa3186d2afe1</t>
  </si>
  <si>
    <t>40c95c9be0bd7c290534ce374c58bec9</t>
  </si>
  <si>
    <t>415ea74bca59eb0ecd5ebb9c2c545f9d</t>
  </si>
  <si>
    <t>0.5965544004870303</t>
  </si>
  <si>
    <t>4165b6e956c0e46e94abf7d98f8d8fe2</t>
  </si>
  <si>
    <t>4209cb1fbce28cd68da900eb9bef26b3</t>
  </si>
  <si>
    <t>42b2161e43b4dd0ea94604485976c59c</t>
  </si>
  <si>
    <t>0.8456622419615449</t>
  </si>
  <si>
    <t>430596d1bfa6ec9a7bfa7359194a561c</t>
  </si>
  <si>
    <t>4348beb99dacd2cbf14983a2c64a00c6</t>
  </si>
  <si>
    <t>0.2571217033458266</t>
  </si>
  <si>
    <t>45f4141cfe3f110f9db4e1e113d15684</t>
  </si>
  <si>
    <t>-0.3112726685104199</t>
  </si>
  <si>
    <t>463b67fefdde16ba3c4a4258de1f38e3</t>
  </si>
  <si>
    <t>49433c1588cc078b825a0eff1dc2e816</t>
  </si>
  <si>
    <t>4b28f147cb82baba3edcdbd34ca19085</t>
  </si>
  <si>
    <t>0.22380708543027655</t>
  </si>
  <si>
    <t>4d207541fac845d1a369a160f15d55e6</t>
  </si>
  <si>
    <t>4dcd34bd9b10f96453b63d4f55d1fd44</t>
  </si>
  <si>
    <t>4fcf8b00ea7a99162dc70aba253ba669</t>
  </si>
  <si>
    <t>502e157e6a22166997d054e8920d921c</t>
  </si>
  <si>
    <t>505405b3e70fb24b92e6a8a5b7ed339c</t>
  </si>
  <si>
    <t>519ad4ead3e61d2d71088ac8e46f25b6</t>
  </si>
  <si>
    <t>-0.6842485927671399</t>
  </si>
  <si>
    <t>51bd5c556c77ecdaf489d8dd9f7a05f1</t>
  </si>
  <si>
    <t>51fbac477a3639f983904fc4d42b8c15</t>
  </si>
  <si>
    <t>5275c7ec0f1d80c829611c378708c05b</t>
  </si>
  <si>
    <t>54056288ab97cebc4b0ea33c23f47ff6</t>
  </si>
  <si>
    <t>0.17293317412304154</t>
  </si>
  <si>
    <t>540dbb66efa0f76499464689756e69f4</t>
  </si>
  <si>
    <t>55b06d60e7c0329787f81d1b7cbf9aa0</t>
  </si>
  <si>
    <t>55baceb599dc8aefe4b13c131d0531df</t>
  </si>
  <si>
    <t>55c01868f1d9c37fa3f174dc3c0d44e8</t>
  </si>
  <si>
    <t>-0.21868193376036624</t>
  </si>
  <si>
    <t>55e476ee19742fc09c4ce5e6ebdc13d1</t>
  </si>
  <si>
    <t>56462ba8833fc842d16be7e311214404</t>
  </si>
  <si>
    <t>565cdee745ea4e6afc0f7daae81a7963</t>
  </si>
  <si>
    <t>56d38d6863fd160da38b15bf12f0ed64</t>
  </si>
  <si>
    <t>570ea80b0dcc08f3e8751a6f4b2b1cd5</t>
  </si>
  <si>
    <t>5782e6873c666529c6a66421acb043dc</t>
  </si>
  <si>
    <t>0.20870409351480967</t>
  </si>
  <si>
    <t>580cffecce8d3d53cde1abb922adf21a</t>
  </si>
  <si>
    <t>5818c3be99a83ca8c951ff3434750d6a</t>
  </si>
  <si>
    <t>58e4646cbead2fc4a6a1f86bf806e76f</t>
  </si>
  <si>
    <t>591f6b47c1362410e7f4c13afbc99d79</t>
  </si>
  <si>
    <t>5b4f56936ab57ee5b30d8752652ee5cb</t>
  </si>
  <si>
    <t>0.022715382914820226</t>
  </si>
  <si>
    <t>5bb9185543527cd034aa48fc0b623874</t>
  </si>
  <si>
    <t>5c99ab7172afa78312fe73a3c0dd342f</t>
  </si>
  <si>
    <t>-0.19756852125374416</t>
  </si>
  <si>
    <t>5ce91933688cc8400105bf640ac11535</t>
  </si>
  <si>
    <t>5d240c6a6d3009e61cb09ce49f641b4c</t>
  </si>
  <si>
    <t>5da3dd09c0d0d597287a9a1046cced37</t>
  </si>
  <si>
    <t>-0.7240125784093763</t>
  </si>
  <si>
    <t>5fe048f36bd2da6bdb63d8ff3c4022cd</t>
  </si>
  <si>
    <t>60a4915d8662dff30dc596ebccb83b3c</t>
  </si>
  <si>
    <t>60b1526597b82c98ce96fbe5014c0f2b</t>
  </si>
  <si>
    <t>616f98dab4db03edbad28c73d22468d2</t>
  </si>
  <si>
    <t>6171d57221e26d1f15d3c71fe966ab18</t>
  </si>
  <si>
    <t>627499714e279203bd1294290f8fc542</t>
  </si>
  <si>
    <t>0.6708050377714869</t>
  </si>
  <si>
    <t>627836151c555187503dfe472fb15001</t>
  </si>
  <si>
    <t>63b5be42543c98ac5392f1bfbda085bf</t>
  </si>
  <si>
    <t>006b96310a37b36cccb2ab48d10b49a3</t>
  </si>
  <si>
    <t>013395589c01aa01f8df81d80fb0e2b8</t>
  </si>
  <si>
    <t>0.6698802272912846</t>
  </si>
  <si>
    <t>026470d51482c93efc18b9803159c960</t>
  </si>
  <si>
    <t>-0.6226821333841738</t>
  </si>
  <si>
    <t>02801e3bbcc6966cb115a962012c35df</t>
  </si>
  <si>
    <t>028996723faa7840bb57f57e28275e4c</t>
  </si>
  <si>
    <t>04a8c47583142181728056310759dea1</t>
  </si>
  <si>
    <t>0679e5fd67b7441b8094494033f3881f</t>
  </si>
  <si>
    <t>-0.589256318565472</t>
  </si>
  <si>
    <t>06a90409e4fcea3e634748b967993531</t>
  </si>
  <si>
    <t>0.3056800928814304</t>
  </si>
  <si>
    <t>07abb7bec548d1c0ccef088ce934e517</t>
  </si>
  <si>
    <t>-0.011321038634761083</t>
  </si>
  <si>
    <t>080e6a00e69888fd620894f9fd0714b1</t>
  </si>
  <si>
    <t>081f4a90f24ac33c14b61b97969b7f81</t>
  </si>
  <si>
    <t>0.7249065605352875</t>
  </si>
  <si>
    <t>089b8f10743e449a0f64f8f311dd8a46</t>
  </si>
  <si>
    <t>0acbebb8d463b4b9ca88cf38431aac69</t>
  </si>
  <si>
    <t>0bd0e3056cbf23a1cb7f0f0b18446068</t>
  </si>
  <si>
    <t>0c98fcb55e3f36d0c2b6507f62f4c5f1</t>
  </si>
  <si>
    <t>-0.018883787324082968</t>
  </si>
  <si>
    <t>0c9d8314f9c69840e25febabb1229fa4</t>
  </si>
  <si>
    <t>0ca943d821204ceb089510f836a367fd</t>
  </si>
  <si>
    <t>0d2fcf787026fece4e57be167d079383</t>
  </si>
  <si>
    <t>0e7ffa620c6db473b70c8454f215306b</t>
  </si>
  <si>
    <t>0ee336c585bf7eb1011df476891c5102</t>
  </si>
  <si>
    <t>0.3819492304649976</t>
  </si>
  <si>
    <t>0f5ab1976a1b1ef1c2eb1d340b0ce9c4</t>
  </si>
  <si>
    <t>101a2999d28ce05788e6add3a28d4726</t>
  </si>
  <si>
    <t>11616de262f844e6542d3c65d9238b6e</t>
  </si>
  <si>
    <t>1183f213c1c821df18aad63890920403</t>
  </si>
  <si>
    <t>11b09ff9de7382d83f79cc81f89f5894</t>
  </si>
  <si>
    <t>122c5c959fd98036c9972eec2062dc59</t>
  </si>
  <si>
    <t>12e0e2036f61c8a52ee4471bf813c36a</t>
  </si>
  <si>
    <t>14248ec22193bed1e087755df5a28509</t>
  </si>
  <si>
    <t>-0.553277742752674</t>
  </si>
  <si>
    <t>149cc798827099f8bdb97cf702027305</t>
  </si>
  <si>
    <t>14afefc82d992018c485949285d20c03</t>
  </si>
  <si>
    <t>14c534e0b7c3176d9106c6215d0aa8c6</t>
  </si>
  <si>
    <t>14f713c1ef037f6c531cffdff0e5fb2c</t>
  </si>
  <si>
    <t>0.7154429692586406</t>
  </si>
  <si>
    <t>154a79706bcecd0402b913d4bee9eed7</t>
  </si>
  <si>
    <t>159bc8821a2dc39a1e770cb3559e098d</t>
  </si>
  <si>
    <t>1615ace332b9d79be4e0e9fa32c71e9e</t>
  </si>
  <si>
    <t>17f5ae9fa49c4e47624f344d29bd03eb</t>
  </si>
  <si>
    <t>17ffaa3e8b53cc48e97fc6b87114e6dd</t>
  </si>
  <si>
    <t>-0.19049394719712437</t>
  </si>
  <si>
    <t>19409b302d6c143d4f754146e91d4cfe</t>
  </si>
  <si>
    <t>-0.2046243040174694</t>
  </si>
  <si>
    <t>19bb6a9bc007ad75a4777e5298354cb4</t>
  </si>
  <si>
    <t>-0.053777150106616656</t>
  </si>
  <si>
    <t>19ca60da880961c50f1b99b66f252e8f</t>
  </si>
  <si>
    <t>1a41350d4bbd74b7e0e28239cefa84c2</t>
  </si>
  <si>
    <t>1bb17a55702a78142cd05cd1063c82c8</t>
  </si>
  <si>
    <t>1e62be2c3b6430b78ce31a8f023531ac</t>
  </si>
  <si>
    <t>0.725006</t>
  </si>
  <si>
    <t>1edf5480bf676f8342a7d516bab58fa0</t>
  </si>
  <si>
    <t>24031ba88c58797148475f6d4d5a085b</t>
  </si>
  <si>
    <t>252b5fd5c4a5eb77be4fbe41df49bd07</t>
  </si>
  <si>
    <t>-0.28415566348734633</t>
  </si>
  <si>
    <t>25c369973827571098bdebf2a15c6ef2</t>
  </si>
  <si>
    <t>26142353f46d20c9fdded93f01e2bff4</t>
  </si>
  <si>
    <t>274297dd9a4f66148754944ae2b6731c</t>
  </si>
  <si>
    <t>28649e08938386e3b8eaa4a84baf5982</t>
  </si>
  <si>
    <t>2922aac33a190fd3939de337fe3f0a34</t>
  </si>
  <si>
    <t>29d92a1e253cef2c7f34c6db26ce11e3</t>
  </si>
  <si>
    <t>2a2300103f80aadbfac57516d9a95365</t>
  </si>
  <si>
    <t>2a549c66f24af964de6f25165c55e331</t>
  </si>
  <si>
    <t>2b89691a0744504491ef91d711d94918</t>
  </si>
  <si>
    <t>2d81a9e760a07b25903a8c4aeb444eca</t>
  </si>
  <si>
    <t>0.7118416586500317</t>
  </si>
  <si>
    <t>2dabff545dbfcb9e0efd92220c6aebcc</t>
  </si>
  <si>
    <t>2ea91bfe303ec03f9b0b3603333a3de6</t>
  </si>
  <si>
    <t>2ebb1e8f14802c33f0e4215a7545d70d</t>
  </si>
  <si>
    <t>-0.19621535467043513</t>
  </si>
  <si>
    <t>2ed2ec628e6ad9d0aa8c2a9b7bf4c4ce</t>
  </si>
  <si>
    <t>0.0009971072968212868</t>
  </si>
  <si>
    <t>2f4e4a808cfb348d6ddc81de96f72077</t>
  </si>
  <si>
    <t>0.02084493187056069</t>
  </si>
  <si>
    <t>2fced53a125854edb9284ff12795caf8</t>
  </si>
  <si>
    <t>310b403db75226a9a44d9a29c18917b7</t>
  </si>
  <si>
    <t>3170d41d2bc132db30399fca6bc6f376</t>
  </si>
  <si>
    <t>322bf0acacba9650fa5656b9613c75c8</t>
  </si>
  <si>
    <t>3252220375d82c3720d36d757bb17345</t>
  </si>
  <si>
    <t>3295f3f392d8e130155c8912b60161b5</t>
  </si>
  <si>
    <t>32cda856b7ec759fd3ebaa363c505e88</t>
  </si>
  <si>
    <t>33dd6666d9f0338929ecce58bb7c4cc3</t>
  </si>
  <si>
    <t>348a53f500ada390ddd00cc47d310b2c</t>
  </si>
  <si>
    <t>34cb3ac3d04e0d961e7578713bee6bb2</t>
  </si>
  <si>
    <t>35105d801880bd889bac5ee3771ed38b</t>
  </si>
  <si>
    <t>-0.21539360850431422</t>
  </si>
  <si>
    <t>383c27906392e9ce57f6ab5ef1cb6f62</t>
  </si>
  <si>
    <t>-0.19124995485444113</t>
  </si>
  <si>
    <t>38bf066bba822584e14c0af65d4bb5e9</t>
  </si>
  <si>
    <t>3c73f5597780b7312b380373fb897f40</t>
  </si>
  <si>
    <t>3d2b2b0fa9697b298fbbc033481cdcc4</t>
  </si>
  <si>
    <t>404e5dd2b032a223282f5a5e73c05418</t>
  </si>
  <si>
    <t>-0.2885678839494006</t>
  </si>
  <si>
    <t>42dbd247a9e5f710926b7c049a00ff48</t>
  </si>
  <si>
    <t>-0.915747321097781</t>
  </si>
  <si>
    <t>42e374c728e50cf2aaa78db97f24a82c</t>
  </si>
  <si>
    <t>432f8765e6b590ec00cc34c8d88456da</t>
  </si>
  <si>
    <t>436fd6ccfc92afc44c7d3ccfe26b6129</t>
  </si>
  <si>
    <t>-0.7010074160709335</t>
  </si>
  <si>
    <t>43933b4021d93dd64854f318656c7d1e</t>
  </si>
  <si>
    <t>448ce51772879fcd88f61c07b06347b2</t>
  </si>
  <si>
    <t>44988c6efa451e8d496188cb30669d44</t>
  </si>
  <si>
    <t>456a7dd28233b398ac83f03c80447b5a</t>
  </si>
  <si>
    <t>45a8417be8f56b401bd7b5d106f5acdd</t>
  </si>
  <si>
    <t>46199ffd681fd429aca3823c76f1034d</t>
  </si>
  <si>
    <t>-0.16464123192333505</t>
  </si>
  <si>
    <t>48713d11ced3c60a531e6e80258d6425</t>
  </si>
  <si>
    <t>48ab0b98fc7789304c21430978624f32</t>
  </si>
  <si>
    <t>48e592418247393234dd658f9112c543</t>
  </si>
  <si>
    <t>494c42cb61c1e4a02504c16fe09a8129</t>
  </si>
  <si>
    <t>49a29b3f5bee32b350bedc4cfbad8e9c</t>
  </si>
  <si>
    <t>49c88f7cc77341c9ae4e64243f9912fc</t>
  </si>
  <si>
    <t>0.04091903387867152</t>
  </si>
  <si>
    <t>49ee28b71e02be4689e3fb0ba2a32c2b</t>
  </si>
  <si>
    <t>0.8883088643576779</t>
  </si>
  <si>
    <t>4b19444c570185fc4606e4e29fd1ce1c</t>
  </si>
  <si>
    <t>4b8e47f2a5edda13b971da27317bfc6f</t>
  </si>
  <si>
    <t>4e9c2cbf385db44b6f5e6618f47318d9</t>
  </si>
  <si>
    <t>4efa432089851f50a5f53fc5a12e806a</t>
  </si>
  <si>
    <t>4f1573f5cab1aaaebff33287682c5fbd</t>
  </si>
  <si>
    <t>4f3039ae82f8cc764d1ec21116f54a07</t>
  </si>
  <si>
    <t>0.884613157249836</t>
  </si>
  <si>
    <t>5267ea7baf6332f29163064aecf6e443</t>
  </si>
  <si>
    <t>52f6d741e674f62fbcf73e6ec4f6a472</t>
  </si>
  <si>
    <t>538543b57d0c8fa0b2b6bb7c84df3f33</t>
  </si>
  <si>
    <t>53ddfb7769619035ad7f8f58c72f697c</t>
  </si>
  <si>
    <t>5451203688c930484ba1f3c7f1378847</t>
  </si>
  <si>
    <t>55eace190c5917cdfb390ca652149fbc</t>
  </si>
  <si>
    <t>567547810a1795b9c8e11c15dfd32c34</t>
  </si>
  <si>
    <t>573a661e2d784f9385a3b78c9757ddad</t>
  </si>
  <si>
    <t>5791c42d317f34592be9a933c50e68ad</t>
  </si>
  <si>
    <t>-0.6996818071274343</t>
  </si>
  <si>
    <t>5861f8f8e35c0713c61e8ab3bc54c905</t>
  </si>
  <si>
    <t>59e4985cd165f3abbe888475ce564f3a</t>
  </si>
  <si>
    <t>5a2e359e859d0b0d7c159fff87950852</t>
  </si>
  <si>
    <t>5ab68460985d9ed8e952475b402ddd62</t>
  </si>
  <si>
    <t>5bf71718aa1bdcada76f0683f8d6b41b</t>
  </si>
  <si>
    <t>5e0c8cba8eab51076ac0014049d770c1</t>
  </si>
  <si>
    <t>5f3b9b59f957fea0a5e8cc506e12652e</t>
  </si>
  <si>
    <t>5faa4b8d9e86c157b7b16e67f22e7210</t>
  </si>
  <si>
    <t>608a7028689c6ab3aea5f116007169b2</t>
  </si>
  <si>
    <t>61017c23bbae6e17062ff582d1a237b3</t>
  </si>
  <si>
    <t>61c0247462b00b95c4df16edd4486a06</t>
  </si>
  <si>
    <t>642c43727eee4bda71c0c30bf5cf1a2b</t>
  </si>
  <si>
    <t>645e7f46eb9b834153ecf8e2b2921fe5</t>
  </si>
  <si>
    <t>-0.09426080392150393</t>
  </si>
  <si>
    <t>64a5a866461a3b6006efb0075e04dffe</t>
  </si>
  <si>
    <t>-0.20429789929416134</t>
  </si>
  <si>
    <t>654f2095bace27af870cdfcc66f9717c</t>
  </si>
  <si>
    <t>65a380c07d416f78e85545eaaa2916a1</t>
  </si>
  <si>
    <t>661ffa992ed2c23c37f1e7b82dc834d7</t>
  </si>
  <si>
    <t>67f7f74220c08faa756b34cb81b203a5</t>
  </si>
  <si>
    <t>6a08bc7a3156caf9b07bbb1f9b2861d2</t>
  </si>
  <si>
    <t>-0.13052441296092365</t>
  </si>
  <si>
    <t>6bebfec174e8a6e8d4b1653c13fcdbe5</t>
  </si>
  <si>
    <t>6d3b16f2e60c3a1a4246f340dba73676</t>
  </si>
  <si>
    <t>6d60c26d7d35ffd967127b380ff01c12</t>
  </si>
  <si>
    <t>6d75fe2462284150249a04d78781189e</t>
  </si>
  <si>
    <t>6e6d5603fb8fcf523f86ac0856e50236</t>
  </si>
  <si>
    <t>6f43af3f636f37b9695b58378f9265cc</t>
  </si>
  <si>
    <t>6faabf4152bf0ebfd91f686bc37a1f16</t>
  </si>
  <si>
    <t>6fd3af9174242c1b393fe4ba515e7a26</t>
  </si>
  <si>
    <t>7180c83eb184d5c9dfcbda228ab91213</t>
  </si>
  <si>
    <t>-0.4196407378097083</t>
  </si>
  <si>
    <t>721949894f5309ed4975a67419230a3c</t>
  </si>
  <si>
    <t>72ed4046708e5607eb0a5703905438ee</t>
  </si>
  <si>
    <t>733205c5d0bbf19f5c761e0c023bf9a0</t>
  </si>
  <si>
    <t>748bc72733efdabb4c239afb612bf7d5</t>
  </si>
  <si>
    <t>0.8422495488322972</t>
  </si>
  <si>
    <t>74b3ef4c2125d636980a19754702dbb9</t>
  </si>
  <si>
    <t>750c11a0a87833e0bb26441b52b51399</t>
  </si>
  <si>
    <t>7577cbd6961b0cab27f88727dcd2d6d3</t>
  </si>
  <si>
    <t>7797bfd33eb9f06da2b2f5d5c6501af4</t>
  </si>
  <si>
    <t>7a705cc36536145911a2ef9ace7d9930</t>
  </si>
  <si>
    <t>7ae953bb9e0356d2990ee6655c8bd168</t>
  </si>
  <si>
    <t>7b6c63074678f65784bdc54d8d385b83</t>
  </si>
  <si>
    <t>7b84056d69644df2a9452a1746d14d39</t>
  </si>
  <si>
    <t>7b87e500ff88c264aceb67cf57b32d6d</t>
  </si>
  <si>
    <t>7c8aa548b813dadf972c38e806320179</t>
  </si>
  <si>
    <t>7d46ce019d79d13ee9ce8f18e010e71a</t>
  </si>
  <si>
    <t>-0.986310110922368</t>
  </si>
  <si>
    <t>7dbc5207b9ec1a1921cc2f03f9b37684</t>
  </si>
  <si>
    <t>7f45518a2f938a92fa99658d98770316</t>
  </si>
  <si>
    <t>7fb1c8ffd78ca4b6869044251add36b4</t>
  </si>
  <si>
    <t>820cc2a44d87d9b3798782f7cc6f2a74</t>
  </si>
  <si>
    <t>82b9fb9e238397b2f3bff98975577ff9</t>
  </si>
  <si>
    <t>82df9b029653e867e86ce9e86ca7275c</t>
  </si>
  <si>
    <t>83728b6eed98845556bfc870b7567883</t>
  </si>
  <si>
    <t>84402e42c992259ac8cdd98b51d4fba3</t>
  </si>
  <si>
    <t>844032970cb66839f748512acba0be8e</t>
  </si>
  <si>
    <t>0.555625137392935</t>
  </si>
  <si>
    <t>85d6fb4a08853d370935a75de7495a27</t>
  </si>
  <si>
    <t>868b024d9fa388b7ddab12ec1c06af38</t>
  </si>
  <si>
    <t>86ad341b9ac27364f03981f6a775246c</t>
  </si>
  <si>
    <t>87b81bd007c5b23cd0c0aeca722fe52f</t>
  </si>
  <si>
    <t>88be713eb83cec7d31c4553ca05b2019</t>
  </si>
  <si>
    <t>8918c484841c5d0a532fe146e9da61bd</t>
  </si>
  <si>
    <t>8987df2216ae2ab1a907d52bc9dc540d</t>
  </si>
  <si>
    <t>89bfbba58ee5cd0e346cdd6ffd3fa3a3</t>
  </si>
  <si>
    <t>89fbce8f7fe8ecc1bf7067a292c7ab2d</t>
  </si>
  <si>
    <t>8a1e5830a16db34b580202f8b6dbbd3d</t>
  </si>
  <si>
    <t>0.7088711821372002</t>
  </si>
  <si>
    <t>8bbad07d91788b97cf894a05a152d291</t>
  </si>
  <si>
    <t>8c5288b86ffcd597f10d639e9948411d</t>
  </si>
  <si>
    <t>8e60f166f1f1dc0d72f997fe1c9e72b4</t>
  </si>
  <si>
    <t>-0.38148032673577453</t>
  </si>
  <si>
    <t>8e92c4db434da3b8d4e3cafce3f072fb</t>
  </si>
  <si>
    <t>90409f7fcfec3581033559f8340e48a9</t>
  </si>
  <si>
    <t>9065f2b133129c5747d42db18a424749</t>
  </si>
  <si>
    <t>92286959d1899e9b480d29c545cb1e0f</t>
  </si>
  <si>
    <t>-0.3819492304649975</t>
  </si>
  <si>
    <t>92d5f6230c3b6f6256e57d30981c1aaf</t>
  </si>
  <si>
    <t>-0.3629389721359797</t>
  </si>
  <si>
    <t>931253c408c440a8494dfaa74251efd3</t>
  </si>
  <si>
    <t>934bc93ae41ee1d98c7c44d483327f8d</t>
  </si>
  <si>
    <t>935908ab6e4c329756638887f2dedca2</t>
  </si>
  <si>
    <t>94df6d1ae21c5bfaebe6f8daf8fcd85b</t>
  </si>
  <si>
    <t>96544665531e7f59bc2730e3c5f42e65</t>
  </si>
  <si>
    <t>965fbaad39ecdaf8a135f022c8ddaef3</t>
  </si>
  <si>
    <t>98ea0b7d586e5e888e31633772f4df94</t>
  </si>
  <si>
    <t>9a378249b799bbcefac2a7de46896c0a</t>
  </si>
  <si>
    <t>9a5c2aa17362a58ae8adcb4e0a46c7e0</t>
  </si>
  <si>
    <t>9bf3ca649999bc6856ad9f01c64eb7e4</t>
  </si>
  <si>
    <t>-0.4642961620484293</t>
  </si>
  <si>
    <t>9e471e15d44721a48d8b5f4b0a160dd6</t>
  </si>
  <si>
    <t>-0.7628874151164355</t>
  </si>
  <si>
    <t>9e878fd779fb4d20aaa80db151643442</t>
  </si>
  <si>
    <t>9e922147900b3984c9345bdda573e882</t>
  </si>
  <si>
    <t>9f52323d216f89d300612cfac0122d8b</t>
  </si>
  <si>
    <t>a0fc609febe3eef5a4713a22996cf8e5</t>
  </si>
  <si>
    <t>0.5735827360358371</t>
  </si>
  <si>
    <t>a1b021261acaa7ffedfe15d2c8380de1</t>
  </si>
  <si>
    <t>a2c59fd551d9c658f8469726b66bee87</t>
  </si>
  <si>
    <t>0.6282988159426433</t>
  </si>
  <si>
    <t>a32e7fdbc0db97e35aabd7c931a582ea</t>
  </si>
  <si>
    <t>a334d15ac8d2d25bce76693b1b2a3ed7</t>
  </si>
  <si>
    <t>a4ae73433e63549558a3d0eed9128a69</t>
  </si>
  <si>
    <t>-0.054861485061019066</t>
  </si>
  <si>
    <t>a532c6f9405e6f3a4229ea6e04b0d975</t>
  </si>
  <si>
    <t>a5bb766ab3b1bc5a8023a50a956595f2</t>
  </si>
  <si>
    <t>a5d7909f14d43f01f44cdcaabed27b84</t>
  </si>
  <si>
    <t>a6f09ff7b85c72ee28a9e725bb1ec652</t>
  </si>
  <si>
    <t>a70fd23bd8d535ffd42259cb91f4c5ca</t>
  </si>
  <si>
    <t>a76b682e74918492c1f2ca4c13c29885</t>
  </si>
  <si>
    <t>-0.012532493625685592</t>
  </si>
  <si>
    <t>a8d308b966048be67f7413daf952ee94</t>
  </si>
  <si>
    <t>a9c1d12dabcd5f5b13d2aad47e443684</t>
  </si>
  <si>
    <t>ac4c6d832509d4cee3c7ac93a9227075</t>
  </si>
  <si>
    <t>0.8423421589481457</t>
  </si>
  <si>
    <t>ad7e6fe9d036ed070df718f95b212a10</t>
  </si>
  <si>
    <t>0.04204677473442836</t>
  </si>
  <si>
    <t>ae4e9d8aab8f8f5ae975bcca923f468d</t>
  </si>
  <si>
    <t>af7420c5b1c47763ecb5f6e286517b2e</t>
  </si>
  <si>
    <t>-0.74636129497706</t>
  </si>
  <si>
    <t>afb37b10bd304fa2c7b70cfaf1f489ed</t>
  </si>
  <si>
    <t>b158f44c31f4121c865c828ff79fc73d</t>
  </si>
  <si>
    <t>b3854df98b8325a98f7b48bbaf24bb02</t>
  </si>
  <si>
    <t>b61b1911d3631bee521fcda3a3e568a1</t>
  </si>
  <si>
    <t>0.3924123014959441</t>
  </si>
  <si>
    <t>b84c43bed6c51182d7536619b747343a</t>
  </si>
  <si>
    <t>b887defbf88deb3c6fe4c22405d0a957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</si>
  <si>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</si>
  <si>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</si>
  <si>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</si>
  <si>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</si>
  <si>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</si>
  <si>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</si>
  <si>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</si>
  <si>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</si>
  <si>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</si>
  <si>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</si>
  <si>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</si>
  <si>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</si>
  <si>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</si>
  <si>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w</t>
  </si>
  <si>
    <t>w/h</t>
  </si>
  <si>
    <t>w/d</t>
  </si>
  <si>
    <t>h</t>
  </si>
  <si>
    <t>d</t>
  </si>
  <si>
    <t>elements</t>
  </si>
  <si>
    <t>bytes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</si>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</sst>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000%"/>
    <numFmt numFmtId="165" formatCode="#,##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1"/>
  <sheetViews>
    <sheetView tabSelected="1" workbookViewId="0">
      <selection activeCell="H9" sqref="H9"/>
    </sheetView>
  </sheetViews>
  <sheetFormatPr baseColWidth="10" defaultRowHeight="16" x14ac:dyDescent="0.2"/>
  <cols>
    <col min="8" max="8" width="12.1640625" customWidth="1"/>
    <col min="28" max="28" width="12.66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s="6" t="s">
        <v>1</v>
      </c>
      <c r="S1" s="6" t="s">
        <v>2</v>
      </c>
      <c r="U1" s="6" t="s">
        <v>3</v>
      </c>
      <c r="W1" s="5"/>
      <c r="X1" s="5"/>
      <c r="Z1" s="5"/>
      <c r="AA1" s="5"/>
      <c r="AC1" s="5"/>
      <c r="AD1" s="5"/>
      <c r="AE1" s="5"/>
      <c r="AF1" s="5"/>
      <c r="AI1" s="5"/>
      <c r="AJ1" s="5"/>
      <c r="AK1" s="5"/>
      <c r="AL1" s="5"/>
      <c r="AM1" s="5"/>
      <c r="AN1" s="5"/>
    </row>
    <row r="2" spans="1:40" x14ac:dyDescent="0.2">
      <c r="A2" t="s">
        <v>14</v>
      </c>
      <c r="B2">
        <v>306</v>
      </c>
      <c r="C2">
        <v>306</v>
      </c>
      <c r="D2">
        <v>335</v>
      </c>
      <c r="E2">
        <v>-543</v>
      </c>
      <c r="F2">
        <v>134</v>
      </c>
      <c r="G2" t="s">
        <v>15</v>
      </c>
      <c r="H2" t="s">
        <v>16</v>
      </c>
      <c r="I2">
        <v>152</v>
      </c>
      <c r="J2">
        <v>142</v>
      </c>
      <c r="K2">
        <v>182</v>
      </c>
      <c r="L2">
        <v>271</v>
      </c>
      <c r="M2">
        <v>173</v>
      </c>
      <c r="N2">
        <v>304</v>
      </c>
      <c r="O2">
        <f>L2/M2</f>
        <v>1.5664739884393064</v>
      </c>
      <c r="P2">
        <f>L2/N2</f>
        <v>0.89144736842105265</v>
      </c>
      <c r="Q2">
        <v>306</v>
      </c>
      <c r="S2">
        <v>306</v>
      </c>
      <c r="U2">
        <v>335</v>
      </c>
      <c r="W2" s="3"/>
      <c r="X2" s="3"/>
      <c r="Z2" s="3"/>
      <c r="AA2" s="3"/>
      <c r="AC2" s="3"/>
      <c r="AD2" s="3"/>
      <c r="AE2" s="7"/>
      <c r="AF2" s="7"/>
      <c r="AI2" s="3"/>
      <c r="AJ2" s="3"/>
      <c r="AK2" s="7"/>
      <c r="AL2" s="3"/>
      <c r="AM2" s="3"/>
      <c r="AN2" s="7"/>
    </row>
    <row r="3" spans="1:40" x14ac:dyDescent="0.2">
      <c r="A3" t="s">
        <v>17</v>
      </c>
      <c r="B3">
        <v>360</v>
      </c>
      <c r="C3">
        <v>360</v>
      </c>
      <c r="D3">
        <v>301</v>
      </c>
      <c r="E3">
        <v>-530</v>
      </c>
      <c r="F3">
        <v>241</v>
      </c>
      <c r="G3" t="s">
        <v>18</v>
      </c>
      <c r="H3" s="1">
        <v>2835539017221570</v>
      </c>
      <c r="I3">
        <v>180</v>
      </c>
      <c r="J3">
        <v>184</v>
      </c>
      <c r="K3">
        <v>164</v>
      </c>
      <c r="L3">
        <v>285</v>
      </c>
      <c r="M3">
        <v>217</v>
      </c>
      <c r="N3">
        <v>272</v>
      </c>
      <c r="O3">
        <f t="shared" ref="O3:O66" si="0">L3/M3</f>
        <v>1.3133640552995391</v>
      </c>
      <c r="P3">
        <f t="shared" ref="P3:P66" si="1">L3/N3</f>
        <v>1.0477941176470589</v>
      </c>
      <c r="Q3">
        <v>360</v>
      </c>
      <c r="S3">
        <v>360</v>
      </c>
      <c r="U3">
        <v>301</v>
      </c>
      <c r="W3" s="3" t="s">
        <v>1380</v>
      </c>
      <c r="X3" s="3">
        <v>1.4900419132462575</v>
      </c>
      <c r="Z3" s="3" t="s">
        <v>1380</v>
      </c>
      <c r="AA3" s="3">
        <v>1.0197893528302679</v>
      </c>
      <c r="AC3" s="3"/>
      <c r="AD3" s="3"/>
      <c r="AE3" s="7"/>
      <c r="AF3" s="7"/>
      <c r="AI3" s="3"/>
      <c r="AJ3" s="3"/>
      <c r="AK3" s="7"/>
      <c r="AL3" s="3"/>
      <c r="AM3" s="3"/>
      <c r="AN3" s="7"/>
    </row>
    <row r="4" spans="1:40" x14ac:dyDescent="0.2">
      <c r="A4" t="s">
        <v>19</v>
      </c>
      <c r="B4">
        <v>328</v>
      </c>
      <c r="C4">
        <v>328</v>
      </c>
      <c r="D4">
        <v>372</v>
      </c>
      <c r="E4">
        <v>-787</v>
      </c>
      <c r="F4">
        <v>186</v>
      </c>
      <c r="G4" t="s">
        <v>20</v>
      </c>
      <c r="H4">
        <v>0</v>
      </c>
      <c r="I4">
        <v>206</v>
      </c>
      <c r="J4">
        <v>92</v>
      </c>
      <c r="K4">
        <v>28</v>
      </c>
      <c r="L4">
        <v>155</v>
      </c>
      <c r="M4">
        <v>56</v>
      </c>
      <c r="N4">
        <v>57</v>
      </c>
      <c r="O4">
        <f t="shared" si="0"/>
        <v>2.7678571428571428</v>
      </c>
      <c r="P4">
        <f t="shared" si="1"/>
        <v>2.7192982456140351</v>
      </c>
      <c r="Q4">
        <v>328</v>
      </c>
      <c r="S4">
        <v>328</v>
      </c>
      <c r="U4">
        <v>372</v>
      </c>
      <c r="W4" s="3" t="s">
        <v>1381</v>
      </c>
      <c r="X4" s="3">
        <v>1.2055176515001929E-2</v>
      </c>
      <c r="Z4" s="3" t="s">
        <v>1381</v>
      </c>
      <c r="AA4" s="3">
        <v>4.679286030827721E-3</v>
      </c>
      <c r="AC4" s="3"/>
      <c r="AD4" s="3"/>
      <c r="AE4" s="7"/>
      <c r="AF4" s="7"/>
      <c r="AI4" s="3"/>
      <c r="AJ4" s="3"/>
      <c r="AK4" s="7"/>
      <c r="AL4" s="3"/>
      <c r="AM4" s="3"/>
      <c r="AN4" s="7"/>
    </row>
    <row r="5" spans="1:40" x14ac:dyDescent="0.2">
      <c r="A5" t="s">
        <v>21</v>
      </c>
      <c r="B5">
        <v>330</v>
      </c>
      <c r="C5">
        <v>330</v>
      </c>
      <c r="D5">
        <v>368</v>
      </c>
      <c r="E5">
        <v>-607</v>
      </c>
      <c r="F5">
        <v>147</v>
      </c>
      <c r="G5" t="s">
        <v>15</v>
      </c>
      <c r="H5" t="s">
        <v>22</v>
      </c>
      <c r="I5">
        <v>162</v>
      </c>
      <c r="J5">
        <v>164</v>
      </c>
      <c r="K5">
        <v>190</v>
      </c>
      <c r="L5">
        <v>300</v>
      </c>
      <c r="M5">
        <v>191</v>
      </c>
      <c r="N5">
        <v>353</v>
      </c>
      <c r="O5">
        <f t="shared" si="0"/>
        <v>1.5706806282722514</v>
      </c>
      <c r="P5">
        <f t="shared" si="1"/>
        <v>0.84985835694050993</v>
      </c>
      <c r="Q5">
        <v>330</v>
      </c>
      <c r="S5">
        <v>330</v>
      </c>
      <c r="U5">
        <v>368</v>
      </c>
      <c r="W5" s="3" t="s">
        <v>1382</v>
      </c>
      <c r="X5" s="3">
        <v>1.4118909366321637</v>
      </c>
      <c r="Z5" s="3" t="s">
        <v>1382</v>
      </c>
      <c r="AA5" s="3">
        <v>1.0136353077816493</v>
      </c>
      <c r="AC5" s="3"/>
      <c r="AD5" s="3"/>
      <c r="AE5" s="7"/>
      <c r="AF5" s="7"/>
      <c r="AI5" s="3"/>
      <c r="AJ5" s="3"/>
      <c r="AK5" s="7"/>
      <c r="AL5" s="3"/>
      <c r="AM5" s="3"/>
      <c r="AN5" s="7"/>
    </row>
    <row r="6" spans="1:40" x14ac:dyDescent="0.2">
      <c r="A6" t="s">
        <v>23</v>
      </c>
      <c r="B6">
        <v>360</v>
      </c>
      <c r="C6">
        <v>360</v>
      </c>
      <c r="D6">
        <v>279</v>
      </c>
      <c r="E6">
        <v>-390</v>
      </c>
      <c r="F6">
        <v>223</v>
      </c>
      <c r="G6" t="s">
        <v>18</v>
      </c>
      <c r="H6" s="1">
        <v>-4949357088026220</v>
      </c>
      <c r="I6">
        <v>189</v>
      </c>
      <c r="J6">
        <v>187</v>
      </c>
      <c r="K6">
        <v>154</v>
      </c>
      <c r="L6">
        <v>278</v>
      </c>
      <c r="M6">
        <v>198</v>
      </c>
      <c r="N6">
        <v>249</v>
      </c>
      <c r="O6">
        <f t="shared" si="0"/>
        <v>1.404040404040404</v>
      </c>
      <c r="P6">
        <f t="shared" si="1"/>
        <v>1.1164658634538152</v>
      </c>
      <c r="Q6">
        <v>360</v>
      </c>
      <c r="S6">
        <v>360</v>
      </c>
      <c r="U6">
        <v>279</v>
      </c>
      <c r="W6" s="3" t="s">
        <v>1383</v>
      </c>
      <c r="X6" s="3">
        <v>1.5</v>
      </c>
      <c r="Z6" s="3" t="s">
        <v>1383</v>
      </c>
      <c r="AA6" s="3">
        <v>1</v>
      </c>
      <c r="AC6" s="3"/>
      <c r="AD6" s="3"/>
      <c r="AE6" s="7"/>
      <c r="AF6" s="7"/>
      <c r="AI6" s="3"/>
      <c r="AJ6" s="3"/>
      <c r="AK6" s="7"/>
      <c r="AL6" s="3"/>
      <c r="AM6" s="3"/>
      <c r="AN6" s="7"/>
    </row>
    <row r="7" spans="1:40" x14ac:dyDescent="0.2">
      <c r="A7" t="s">
        <v>24</v>
      </c>
      <c r="B7">
        <v>340</v>
      </c>
      <c r="C7">
        <v>340</v>
      </c>
      <c r="D7">
        <v>290</v>
      </c>
      <c r="E7">
        <v>-358</v>
      </c>
      <c r="F7">
        <v>145</v>
      </c>
      <c r="G7" t="s">
        <v>20</v>
      </c>
      <c r="H7" t="s">
        <v>25</v>
      </c>
      <c r="I7">
        <v>168</v>
      </c>
      <c r="J7">
        <v>211</v>
      </c>
      <c r="K7">
        <v>161</v>
      </c>
      <c r="L7">
        <v>318</v>
      </c>
      <c r="M7">
        <v>216</v>
      </c>
      <c r="N7">
        <v>256</v>
      </c>
      <c r="O7">
        <f t="shared" si="0"/>
        <v>1.4722222222222223</v>
      </c>
      <c r="P7">
        <f t="shared" si="1"/>
        <v>1.2421875</v>
      </c>
      <c r="Q7">
        <v>340</v>
      </c>
      <c r="S7">
        <v>340</v>
      </c>
      <c r="U7">
        <v>290</v>
      </c>
      <c r="W7" s="3" t="s">
        <v>1384</v>
      </c>
      <c r="X7" s="3">
        <v>0.39800343727229404</v>
      </c>
      <c r="Z7" s="3" t="s">
        <v>1384</v>
      </c>
      <c r="AA7" s="3">
        <v>0.15448732102197382</v>
      </c>
      <c r="AC7" s="3"/>
      <c r="AD7" s="3"/>
      <c r="AE7" s="7"/>
      <c r="AF7" s="7"/>
      <c r="AI7" s="3"/>
      <c r="AJ7" s="3"/>
      <c r="AK7" s="7"/>
      <c r="AL7" s="3"/>
      <c r="AM7" s="3"/>
      <c r="AN7" s="7"/>
    </row>
    <row r="8" spans="1:40" x14ac:dyDescent="0.2">
      <c r="A8" t="s">
        <v>26</v>
      </c>
      <c r="B8">
        <v>340</v>
      </c>
      <c r="C8">
        <v>340</v>
      </c>
      <c r="D8">
        <v>338</v>
      </c>
      <c r="E8">
        <v>-521</v>
      </c>
      <c r="F8">
        <v>135</v>
      </c>
      <c r="G8" t="s">
        <v>15</v>
      </c>
      <c r="H8" s="1">
        <v>1068049241183910</v>
      </c>
      <c r="I8">
        <v>170</v>
      </c>
      <c r="J8">
        <v>165</v>
      </c>
      <c r="K8">
        <v>176</v>
      </c>
      <c r="L8">
        <v>317</v>
      </c>
      <c r="M8">
        <v>216</v>
      </c>
      <c r="N8">
        <v>321</v>
      </c>
      <c r="O8">
        <f t="shared" si="0"/>
        <v>1.4675925925925926</v>
      </c>
      <c r="P8">
        <f t="shared" si="1"/>
        <v>0.98753894080996885</v>
      </c>
      <c r="Q8">
        <v>340</v>
      </c>
      <c r="S8">
        <v>340</v>
      </c>
      <c r="U8">
        <v>338</v>
      </c>
      <c r="W8" s="3" t="s">
        <v>1385</v>
      </c>
      <c r="X8" s="3">
        <v>0.15840673608056091</v>
      </c>
      <c r="Z8" s="3" t="s">
        <v>1385</v>
      </c>
      <c r="AA8" s="3">
        <v>2.3866332356546397E-2</v>
      </c>
      <c r="AC8" s="3"/>
      <c r="AD8" s="3"/>
      <c r="AE8" s="7"/>
      <c r="AF8" s="7"/>
      <c r="AI8" s="3"/>
      <c r="AJ8" s="3"/>
      <c r="AK8" s="7"/>
      <c r="AL8" s="3"/>
      <c r="AM8" s="3"/>
      <c r="AN8" s="7"/>
    </row>
    <row r="9" spans="1:40" x14ac:dyDescent="0.2">
      <c r="A9" t="s">
        <v>27</v>
      </c>
      <c r="B9">
        <v>351</v>
      </c>
      <c r="C9">
        <v>351</v>
      </c>
      <c r="D9">
        <v>330</v>
      </c>
      <c r="E9">
        <v>-499</v>
      </c>
      <c r="F9">
        <v>132</v>
      </c>
      <c r="G9" t="s">
        <v>15</v>
      </c>
      <c r="H9" s="1">
        <v>-3972808980537480</v>
      </c>
      <c r="I9">
        <v>176</v>
      </c>
      <c r="J9">
        <v>173</v>
      </c>
      <c r="K9">
        <v>184</v>
      </c>
      <c r="L9">
        <v>318</v>
      </c>
      <c r="M9">
        <v>226</v>
      </c>
      <c r="N9">
        <v>291</v>
      </c>
      <c r="O9">
        <f t="shared" si="0"/>
        <v>1.4070796460176991</v>
      </c>
      <c r="P9">
        <f t="shared" si="1"/>
        <v>1.0927835051546391</v>
      </c>
      <c r="Q9">
        <v>351</v>
      </c>
      <c r="S9">
        <v>351</v>
      </c>
      <c r="U9">
        <v>330</v>
      </c>
      <c r="W9" s="3" t="s">
        <v>1386</v>
      </c>
      <c r="X9" s="3">
        <v>69.140213336442031</v>
      </c>
      <c r="Z9" s="3" t="s">
        <v>1386</v>
      </c>
      <c r="AA9" s="3">
        <v>36.605509723209195</v>
      </c>
      <c r="AC9" s="3"/>
      <c r="AD9" s="3"/>
      <c r="AE9" s="7"/>
      <c r="AF9" s="7"/>
      <c r="AI9" s="3"/>
      <c r="AJ9" s="3"/>
      <c r="AK9" s="7"/>
      <c r="AL9" s="3"/>
      <c r="AM9" s="3"/>
      <c r="AN9" s="7"/>
    </row>
    <row r="10" spans="1:40" x14ac:dyDescent="0.2">
      <c r="A10" t="s">
        <v>28</v>
      </c>
      <c r="B10">
        <v>340</v>
      </c>
      <c r="C10">
        <v>340</v>
      </c>
      <c r="D10">
        <v>314</v>
      </c>
      <c r="E10">
        <v>-482</v>
      </c>
      <c r="F10">
        <v>157</v>
      </c>
      <c r="G10" t="s">
        <v>20</v>
      </c>
      <c r="H10" s="1">
        <v>1.48411701493585E+16</v>
      </c>
      <c r="I10">
        <v>170</v>
      </c>
      <c r="J10">
        <v>198</v>
      </c>
      <c r="K10">
        <v>163</v>
      </c>
      <c r="L10">
        <v>281</v>
      </c>
      <c r="M10">
        <v>218</v>
      </c>
      <c r="N10">
        <v>300</v>
      </c>
      <c r="O10">
        <f t="shared" si="0"/>
        <v>1.2889908256880733</v>
      </c>
      <c r="P10">
        <f t="shared" si="1"/>
        <v>0.93666666666666665</v>
      </c>
      <c r="Q10">
        <v>340</v>
      </c>
      <c r="S10">
        <v>340</v>
      </c>
      <c r="U10">
        <v>314</v>
      </c>
      <c r="W10" s="3" t="s">
        <v>1387</v>
      </c>
      <c r="X10" s="3">
        <v>6.6155409398143767</v>
      </c>
      <c r="Z10" s="3" t="s">
        <v>1387</v>
      </c>
      <c r="AA10" s="3">
        <v>3.3327887119431048</v>
      </c>
      <c r="AC10" s="3"/>
      <c r="AD10" s="3"/>
      <c r="AE10" s="7"/>
      <c r="AF10" s="7"/>
      <c r="AI10" s="3"/>
      <c r="AJ10" s="3"/>
      <c r="AK10" s="7"/>
      <c r="AL10" s="3"/>
      <c r="AM10" s="3"/>
      <c r="AN10" s="7"/>
    </row>
    <row r="11" spans="1:40" x14ac:dyDescent="0.2">
      <c r="A11" t="s">
        <v>29</v>
      </c>
      <c r="B11">
        <v>400</v>
      </c>
      <c r="C11">
        <v>400</v>
      </c>
      <c r="D11">
        <v>397</v>
      </c>
      <c r="E11">
        <v>-581</v>
      </c>
      <c r="F11">
        <v>397</v>
      </c>
      <c r="G11" t="s">
        <v>30</v>
      </c>
      <c r="H11">
        <v>0</v>
      </c>
      <c r="I11">
        <v>202</v>
      </c>
      <c r="J11">
        <v>190</v>
      </c>
      <c r="K11">
        <v>226</v>
      </c>
      <c r="L11">
        <v>313</v>
      </c>
      <c r="M11">
        <v>227</v>
      </c>
      <c r="N11">
        <v>340</v>
      </c>
      <c r="O11">
        <f t="shared" si="0"/>
        <v>1.3788546255506609</v>
      </c>
      <c r="P11">
        <f t="shared" si="1"/>
        <v>0.9205882352941176</v>
      </c>
      <c r="Q11">
        <v>400</v>
      </c>
      <c r="S11">
        <v>400</v>
      </c>
      <c r="U11">
        <v>397</v>
      </c>
      <c r="W11" s="3" t="s">
        <v>1388</v>
      </c>
      <c r="X11" s="3">
        <v>6.7562656641604013</v>
      </c>
      <c r="Z11" s="3" t="s">
        <v>1388</v>
      </c>
      <c r="AA11" s="3">
        <v>2.5782788186725942</v>
      </c>
      <c r="AC11" s="3"/>
      <c r="AD11" s="3"/>
      <c r="AE11" s="7"/>
      <c r="AF11" s="7"/>
      <c r="AI11" s="3"/>
      <c r="AJ11" s="3"/>
      <c r="AK11" s="7"/>
      <c r="AL11" s="3"/>
      <c r="AM11" s="3"/>
      <c r="AN11" s="7"/>
    </row>
    <row r="12" spans="1:40" x14ac:dyDescent="0.2">
      <c r="A12" t="s">
        <v>31</v>
      </c>
      <c r="B12">
        <v>344</v>
      </c>
      <c r="C12">
        <v>344</v>
      </c>
      <c r="D12">
        <v>350</v>
      </c>
      <c r="E12">
        <v>-473</v>
      </c>
      <c r="F12">
        <v>175</v>
      </c>
      <c r="G12" t="s">
        <v>20</v>
      </c>
      <c r="H12" s="1">
        <v>-6148303619852330</v>
      </c>
      <c r="I12">
        <v>174</v>
      </c>
      <c r="J12">
        <v>160</v>
      </c>
      <c r="K12">
        <v>184</v>
      </c>
      <c r="L12">
        <v>313</v>
      </c>
      <c r="M12">
        <v>225</v>
      </c>
      <c r="N12">
        <v>331</v>
      </c>
      <c r="O12">
        <f t="shared" si="0"/>
        <v>1.3911111111111112</v>
      </c>
      <c r="P12">
        <f t="shared" si="1"/>
        <v>0.94561933534743203</v>
      </c>
      <c r="Q12">
        <v>344</v>
      </c>
      <c r="S12">
        <v>344</v>
      </c>
      <c r="U12">
        <v>350</v>
      </c>
      <c r="W12" s="3" t="s">
        <v>1389</v>
      </c>
      <c r="X12" s="3">
        <v>0.55952380952380953</v>
      </c>
      <c r="Z12" s="3" t="s">
        <v>1389</v>
      </c>
      <c r="AA12" s="3">
        <v>0.20895522388059701</v>
      </c>
      <c r="AC12" s="3"/>
      <c r="AD12" s="3"/>
      <c r="AE12" s="7"/>
      <c r="AF12" s="7"/>
      <c r="AI12" s="3"/>
      <c r="AJ12" s="3"/>
      <c r="AK12" s="7"/>
      <c r="AL12" s="3"/>
      <c r="AM12" s="3"/>
      <c r="AN12" s="7"/>
    </row>
    <row r="13" spans="1:40" x14ac:dyDescent="0.2">
      <c r="A13" t="s">
        <v>32</v>
      </c>
      <c r="B13">
        <v>347</v>
      </c>
      <c r="C13">
        <v>347</v>
      </c>
      <c r="D13">
        <v>320</v>
      </c>
      <c r="E13">
        <v>-498</v>
      </c>
      <c r="F13">
        <v>128</v>
      </c>
      <c r="G13" t="s">
        <v>15</v>
      </c>
      <c r="H13" s="1">
        <v>3253158345119450</v>
      </c>
      <c r="I13">
        <v>173</v>
      </c>
      <c r="J13">
        <v>173</v>
      </c>
      <c r="K13">
        <v>174</v>
      </c>
      <c r="L13">
        <v>300</v>
      </c>
      <c r="M13">
        <v>192</v>
      </c>
      <c r="N13">
        <v>290</v>
      </c>
      <c r="O13">
        <f t="shared" si="0"/>
        <v>1.5625</v>
      </c>
      <c r="P13">
        <f t="shared" si="1"/>
        <v>1.0344827586206897</v>
      </c>
      <c r="Q13">
        <v>347</v>
      </c>
      <c r="S13">
        <v>347</v>
      </c>
      <c r="U13">
        <v>320</v>
      </c>
      <c r="W13" s="3" t="s">
        <v>1390</v>
      </c>
      <c r="X13" s="3">
        <v>7.3157894736842106</v>
      </c>
      <c r="Z13" s="3" t="s">
        <v>1390</v>
      </c>
      <c r="AA13" s="3">
        <v>2.7872340425531914</v>
      </c>
      <c r="AC13" s="3"/>
      <c r="AD13" s="3"/>
      <c r="AE13" s="7"/>
      <c r="AF13" s="7"/>
      <c r="AI13" s="3"/>
      <c r="AJ13" s="3"/>
      <c r="AK13" s="7"/>
      <c r="AL13" s="3"/>
      <c r="AM13" s="3"/>
      <c r="AN13" s="7"/>
    </row>
    <row r="14" spans="1:40" x14ac:dyDescent="0.2">
      <c r="A14" t="s">
        <v>33</v>
      </c>
      <c r="B14">
        <v>330</v>
      </c>
      <c r="C14">
        <v>330</v>
      </c>
      <c r="D14">
        <v>272</v>
      </c>
      <c r="E14">
        <v>-482</v>
      </c>
      <c r="F14">
        <v>136</v>
      </c>
      <c r="G14" t="s">
        <v>20</v>
      </c>
      <c r="H14" s="1">
        <v>-5012424433012370</v>
      </c>
      <c r="I14">
        <v>162</v>
      </c>
      <c r="J14">
        <v>174</v>
      </c>
      <c r="K14">
        <v>136</v>
      </c>
      <c r="L14">
        <v>303</v>
      </c>
      <c r="M14">
        <v>230</v>
      </c>
      <c r="N14">
        <v>271</v>
      </c>
      <c r="O14">
        <f t="shared" si="0"/>
        <v>1.317391304347826</v>
      </c>
      <c r="P14">
        <f t="shared" si="1"/>
        <v>1.1180811808118081</v>
      </c>
      <c r="Q14">
        <v>330</v>
      </c>
      <c r="S14">
        <v>330</v>
      </c>
      <c r="U14">
        <v>272</v>
      </c>
      <c r="W14" s="3" t="s">
        <v>1391</v>
      </c>
      <c r="X14" s="3">
        <v>1624.1456854384207</v>
      </c>
      <c r="Z14" s="3" t="s">
        <v>1391</v>
      </c>
      <c r="AA14" s="3">
        <v>1111.5703945849921</v>
      </c>
      <c r="AC14" s="3"/>
      <c r="AD14" s="3"/>
      <c r="AE14" s="7"/>
      <c r="AF14" s="7"/>
      <c r="AI14" s="3"/>
      <c r="AJ14" s="3"/>
      <c r="AK14" s="7"/>
      <c r="AL14" s="3"/>
      <c r="AM14" s="3"/>
      <c r="AN14" s="7"/>
    </row>
    <row r="15" spans="1:40" ht="17" thickBot="1" x14ac:dyDescent="0.25">
      <c r="A15" t="s">
        <v>34</v>
      </c>
      <c r="B15">
        <v>424</v>
      </c>
      <c r="C15">
        <v>424</v>
      </c>
      <c r="D15">
        <v>609</v>
      </c>
      <c r="E15">
        <v>-637</v>
      </c>
      <c r="F15">
        <v>435</v>
      </c>
      <c r="G15" t="s">
        <v>35</v>
      </c>
      <c r="H15" s="1">
        <v>2146780290663250</v>
      </c>
      <c r="I15">
        <v>208</v>
      </c>
      <c r="J15">
        <v>254</v>
      </c>
      <c r="K15">
        <v>303</v>
      </c>
      <c r="L15">
        <v>271</v>
      </c>
      <c r="M15">
        <v>209</v>
      </c>
      <c r="N15">
        <v>606</v>
      </c>
      <c r="O15">
        <f t="shared" si="0"/>
        <v>1.2966507177033493</v>
      </c>
      <c r="P15">
        <f t="shared" si="1"/>
        <v>0.44719471947194722</v>
      </c>
      <c r="Q15">
        <v>424</v>
      </c>
      <c r="S15">
        <v>424</v>
      </c>
      <c r="U15">
        <v>609</v>
      </c>
      <c r="W15" s="4" t="s">
        <v>1392</v>
      </c>
      <c r="X15" s="4">
        <v>1090</v>
      </c>
      <c r="Z15" s="4" t="s">
        <v>1392</v>
      </c>
      <c r="AA15" s="4">
        <v>1090</v>
      </c>
      <c r="AC15" s="3"/>
      <c r="AD15" s="3"/>
      <c r="AE15" s="7"/>
      <c r="AF15" s="7"/>
      <c r="AI15" s="3"/>
      <c r="AJ15" s="3"/>
      <c r="AK15" s="7"/>
      <c r="AL15" s="3"/>
      <c r="AM15" s="3"/>
      <c r="AN15" s="7"/>
    </row>
    <row r="16" spans="1:40" x14ac:dyDescent="0.2">
      <c r="A16" t="s">
        <v>36</v>
      </c>
      <c r="B16">
        <v>370</v>
      </c>
      <c r="C16">
        <v>370</v>
      </c>
      <c r="D16">
        <v>366</v>
      </c>
      <c r="E16">
        <v>-479</v>
      </c>
      <c r="F16">
        <v>183</v>
      </c>
      <c r="G16" t="s">
        <v>20</v>
      </c>
      <c r="H16" t="s">
        <v>37</v>
      </c>
      <c r="I16">
        <v>185</v>
      </c>
      <c r="J16">
        <v>180</v>
      </c>
      <c r="K16">
        <v>205</v>
      </c>
      <c r="L16">
        <v>322</v>
      </c>
      <c r="M16">
        <v>212</v>
      </c>
      <c r="N16">
        <v>320</v>
      </c>
      <c r="O16">
        <f t="shared" si="0"/>
        <v>1.5188679245283019</v>
      </c>
      <c r="P16">
        <f t="shared" si="1"/>
        <v>1.0062500000000001</v>
      </c>
      <c r="Q16">
        <v>370</v>
      </c>
      <c r="S16">
        <v>370</v>
      </c>
      <c r="U16">
        <v>366</v>
      </c>
      <c r="AC16" s="3"/>
      <c r="AD16" s="3"/>
      <c r="AE16" s="7"/>
      <c r="AF16" s="7"/>
      <c r="AI16" s="3"/>
      <c r="AJ16" s="3"/>
      <c r="AK16" s="7"/>
      <c r="AL16" s="3"/>
      <c r="AM16" s="3"/>
      <c r="AN16" s="7"/>
    </row>
    <row r="17" spans="1:40" x14ac:dyDescent="0.2">
      <c r="A17" t="s">
        <v>38</v>
      </c>
      <c r="B17">
        <v>266</v>
      </c>
      <c r="C17">
        <v>266</v>
      </c>
      <c r="D17">
        <v>304</v>
      </c>
      <c r="E17">
        <v>-573</v>
      </c>
      <c r="F17">
        <v>152</v>
      </c>
      <c r="G17" t="s">
        <v>20</v>
      </c>
      <c r="H17" s="1">
        <v>2475136117145870</v>
      </c>
      <c r="I17">
        <v>129</v>
      </c>
      <c r="J17">
        <v>138</v>
      </c>
      <c r="K17">
        <v>160</v>
      </c>
      <c r="L17">
        <v>240</v>
      </c>
      <c r="M17">
        <v>180</v>
      </c>
      <c r="N17">
        <v>287</v>
      </c>
      <c r="O17">
        <f t="shared" si="0"/>
        <v>1.3333333333333333</v>
      </c>
      <c r="P17">
        <f t="shared" si="1"/>
        <v>0.83623693379790942</v>
      </c>
      <c r="Q17">
        <v>266</v>
      </c>
      <c r="S17">
        <v>266</v>
      </c>
      <c r="U17">
        <v>304</v>
      </c>
      <c r="X17" t="s">
        <v>1394</v>
      </c>
      <c r="AA17" t="s">
        <v>1395</v>
      </c>
      <c r="AC17" s="3"/>
      <c r="AD17" s="3"/>
      <c r="AE17" s="7"/>
      <c r="AF17" s="7"/>
      <c r="AI17" s="3"/>
      <c r="AJ17" s="3"/>
      <c r="AK17" s="7"/>
      <c r="AL17" s="3"/>
      <c r="AM17" s="3"/>
      <c r="AN17" s="7"/>
    </row>
    <row r="18" spans="1:40" x14ac:dyDescent="0.2">
      <c r="A18" t="s">
        <v>39</v>
      </c>
      <c r="B18">
        <v>370</v>
      </c>
      <c r="C18">
        <v>370</v>
      </c>
      <c r="D18">
        <v>345</v>
      </c>
      <c r="E18">
        <v>-558</v>
      </c>
      <c r="F18">
        <v>138</v>
      </c>
      <c r="G18" t="s">
        <v>15</v>
      </c>
      <c r="H18" s="1">
        <v>-1.09464620950818E+16</v>
      </c>
      <c r="I18">
        <v>186</v>
      </c>
      <c r="J18">
        <v>195</v>
      </c>
      <c r="K18">
        <v>192</v>
      </c>
      <c r="L18">
        <v>325</v>
      </c>
      <c r="M18">
        <v>220</v>
      </c>
      <c r="N18">
        <v>304</v>
      </c>
      <c r="O18">
        <f t="shared" si="0"/>
        <v>1.4772727272727273</v>
      </c>
      <c r="P18">
        <f t="shared" si="1"/>
        <v>1.069078947368421</v>
      </c>
      <c r="Q18">
        <v>370</v>
      </c>
      <c r="S18">
        <v>370</v>
      </c>
      <c r="U18">
        <v>345</v>
      </c>
      <c r="AC18" s="3"/>
      <c r="AD18" s="3"/>
      <c r="AE18" s="7"/>
      <c r="AF18" s="7"/>
      <c r="AI18" s="3"/>
      <c r="AJ18" s="3"/>
      <c r="AK18" s="7"/>
      <c r="AL18" s="3"/>
      <c r="AM18" s="3"/>
      <c r="AN18" s="7"/>
    </row>
    <row r="19" spans="1:40" x14ac:dyDescent="0.2">
      <c r="A19" t="s">
        <v>40</v>
      </c>
      <c r="B19">
        <v>360</v>
      </c>
      <c r="C19">
        <v>360</v>
      </c>
      <c r="D19">
        <v>360</v>
      </c>
      <c r="E19">
        <v>-668</v>
      </c>
      <c r="F19">
        <v>144</v>
      </c>
      <c r="G19" t="s">
        <v>15</v>
      </c>
      <c r="H19">
        <v>0</v>
      </c>
      <c r="I19">
        <v>180</v>
      </c>
      <c r="J19">
        <v>272</v>
      </c>
      <c r="K19">
        <v>180</v>
      </c>
      <c r="L19">
        <v>359</v>
      </c>
      <c r="M19">
        <v>174</v>
      </c>
      <c r="N19">
        <v>359</v>
      </c>
      <c r="O19">
        <f t="shared" si="0"/>
        <v>2.0632183908045976</v>
      </c>
      <c r="P19">
        <f t="shared" si="1"/>
        <v>1</v>
      </c>
      <c r="Q19">
        <v>360</v>
      </c>
      <c r="S19">
        <v>360</v>
      </c>
      <c r="U19">
        <v>360</v>
      </c>
      <c r="AC19" s="3"/>
      <c r="AD19" s="3"/>
      <c r="AE19" s="7"/>
      <c r="AF19" s="7"/>
      <c r="AI19" s="3"/>
      <c r="AJ19" s="3"/>
      <c r="AK19" s="7"/>
      <c r="AL19" s="3"/>
      <c r="AM19" s="3"/>
      <c r="AN19" s="7"/>
    </row>
    <row r="20" spans="1:40" x14ac:dyDescent="0.2">
      <c r="A20" t="s">
        <v>41</v>
      </c>
      <c r="B20">
        <v>336</v>
      </c>
      <c r="C20">
        <v>336</v>
      </c>
      <c r="D20">
        <v>328</v>
      </c>
      <c r="E20">
        <v>-417</v>
      </c>
      <c r="F20">
        <v>182</v>
      </c>
      <c r="G20" t="s">
        <v>42</v>
      </c>
      <c r="H20">
        <v>0</v>
      </c>
      <c r="I20">
        <v>166</v>
      </c>
      <c r="J20">
        <v>178</v>
      </c>
      <c r="K20">
        <v>170</v>
      </c>
      <c r="L20">
        <v>324</v>
      </c>
      <c r="M20">
        <v>224</v>
      </c>
      <c r="N20">
        <v>314</v>
      </c>
      <c r="O20">
        <f t="shared" si="0"/>
        <v>1.4464285714285714</v>
      </c>
      <c r="P20">
        <f t="shared" si="1"/>
        <v>1.0318471337579618</v>
      </c>
      <c r="Q20">
        <v>336</v>
      </c>
      <c r="S20">
        <v>336</v>
      </c>
      <c r="U20">
        <v>328</v>
      </c>
      <c r="X20">
        <f>X3+X7</f>
        <v>1.8880453505185515</v>
      </c>
      <c r="AA20">
        <f>AA3+AA7</f>
        <v>1.1742766738522419</v>
      </c>
      <c r="AC20" s="3"/>
      <c r="AD20" s="3"/>
      <c r="AE20" s="7"/>
      <c r="AF20" s="7"/>
      <c r="AI20" s="3"/>
      <c r="AJ20" s="3"/>
      <c r="AK20" s="7"/>
      <c r="AL20" s="3"/>
      <c r="AM20" s="3"/>
      <c r="AN20" s="7"/>
    </row>
    <row r="21" spans="1:40" x14ac:dyDescent="0.2">
      <c r="A21" t="s">
        <v>43</v>
      </c>
      <c r="B21">
        <v>350</v>
      </c>
      <c r="C21">
        <v>350</v>
      </c>
      <c r="D21">
        <v>315</v>
      </c>
      <c r="E21">
        <v>-456</v>
      </c>
      <c r="F21">
        <v>126</v>
      </c>
      <c r="G21" t="s">
        <v>15</v>
      </c>
      <c r="H21" s="1">
        <v>-1524444925635400</v>
      </c>
      <c r="I21">
        <v>172</v>
      </c>
      <c r="J21">
        <v>178</v>
      </c>
      <c r="K21">
        <v>165</v>
      </c>
      <c r="L21">
        <v>308</v>
      </c>
      <c r="M21">
        <v>217</v>
      </c>
      <c r="N21">
        <v>298</v>
      </c>
      <c r="O21">
        <f t="shared" si="0"/>
        <v>1.4193548387096775</v>
      </c>
      <c r="P21">
        <f t="shared" si="1"/>
        <v>1.0335570469798658</v>
      </c>
      <c r="Q21">
        <v>350</v>
      </c>
      <c r="S21">
        <v>350</v>
      </c>
      <c r="U21">
        <v>315</v>
      </c>
      <c r="X21">
        <f>X3-X7</f>
        <v>1.0920384759739634</v>
      </c>
      <c r="AA21">
        <f>AA3-AA7</f>
        <v>0.86530203180829413</v>
      </c>
      <c r="AC21" s="3"/>
      <c r="AD21" s="3"/>
      <c r="AE21" s="7"/>
      <c r="AF21" s="7"/>
      <c r="AI21" s="3"/>
      <c r="AJ21" s="3"/>
      <c r="AK21" s="7"/>
      <c r="AL21" s="3"/>
      <c r="AM21" s="3"/>
      <c r="AN21" s="7"/>
    </row>
    <row r="22" spans="1:40" x14ac:dyDescent="0.2">
      <c r="A22" t="s">
        <v>44</v>
      </c>
      <c r="B22">
        <v>360</v>
      </c>
      <c r="C22">
        <v>360</v>
      </c>
      <c r="D22">
        <v>326</v>
      </c>
      <c r="E22">
        <v>-487</v>
      </c>
      <c r="F22">
        <v>163</v>
      </c>
      <c r="G22" t="s">
        <v>20</v>
      </c>
      <c r="H22" s="1">
        <v>4311359653770240</v>
      </c>
      <c r="I22">
        <v>179</v>
      </c>
      <c r="J22">
        <v>169</v>
      </c>
      <c r="K22">
        <v>176</v>
      </c>
      <c r="L22">
        <v>310</v>
      </c>
      <c r="M22">
        <v>220</v>
      </c>
      <c r="N22">
        <v>297</v>
      </c>
      <c r="O22">
        <f t="shared" si="0"/>
        <v>1.4090909090909092</v>
      </c>
      <c r="P22">
        <f t="shared" si="1"/>
        <v>1.0437710437710437</v>
      </c>
      <c r="Q22">
        <v>360</v>
      </c>
      <c r="S22">
        <v>360</v>
      </c>
      <c r="U22">
        <v>326</v>
      </c>
      <c r="AC22" s="3"/>
      <c r="AD22" s="3"/>
      <c r="AE22" s="7"/>
      <c r="AF22" s="7"/>
      <c r="AI22" s="3"/>
      <c r="AJ22" s="3"/>
      <c r="AK22" s="7"/>
      <c r="AL22" s="3"/>
      <c r="AM22" s="3"/>
      <c r="AN22" s="7"/>
    </row>
    <row r="23" spans="1:40" x14ac:dyDescent="0.2">
      <c r="A23" t="s">
        <v>45</v>
      </c>
      <c r="B23">
        <v>340</v>
      </c>
      <c r="C23">
        <v>340</v>
      </c>
      <c r="D23">
        <v>346</v>
      </c>
      <c r="E23">
        <v>-565</v>
      </c>
      <c r="F23">
        <v>192</v>
      </c>
      <c r="G23" t="s">
        <v>42</v>
      </c>
      <c r="H23" t="s">
        <v>46</v>
      </c>
      <c r="I23">
        <v>166</v>
      </c>
      <c r="J23">
        <v>155</v>
      </c>
      <c r="K23">
        <v>187</v>
      </c>
      <c r="L23">
        <v>304</v>
      </c>
      <c r="M23">
        <v>200</v>
      </c>
      <c r="N23">
        <v>316</v>
      </c>
      <c r="O23">
        <f t="shared" si="0"/>
        <v>1.52</v>
      </c>
      <c r="P23">
        <f t="shared" si="1"/>
        <v>0.96202531645569622</v>
      </c>
      <c r="Q23">
        <v>340</v>
      </c>
      <c r="S23">
        <v>340</v>
      </c>
      <c r="U23">
        <v>346</v>
      </c>
      <c r="X23" s="9"/>
      <c r="AC23" s="3"/>
      <c r="AD23" s="3"/>
      <c r="AE23" s="7"/>
      <c r="AF23" s="7"/>
      <c r="AI23" s="3"/>
      <c r="AJ23" s="3"/>
      <c r="AK23" s="7"/>
      <c r="AL23" s="3"/>
      <c r="AM23" s="3"/>
      <c r="AN23" s="7"/>
    </row>
    <row r="24" spans="1:40" x14ac:dyDescent="0.2">
      <c r="A24" t="s">
        <v>47</v>
      </c>
      <c r="B24">
        <v>310</v>
      </c>
      <c r="C24">
        <v>310</v>
      </c>
      <c r="D24">
        <v>288</v>
      </c>
      <c r="E24">
        <v>-529</v>
      </c>
      <c r="F24">
        <v>115</v>
      </c>
      <c r="G24" t="s">
        <v>15</v>
      </c>
      <c r="H24" s="1">
        <v>-5196303488645840</v>
      </c>
      <c r="I24">
        <v>153</v>
      </c>
      <c r="J24">
        <v>150</v>
      </c>
      <c r="K24">
        <v>146</v>
      </c>
      <c r="L24">
        <v>278</v>
      </c>
      <c r="M24">
        <v>185</v>
      </c>
      <c r="N24">
        <v>281</v>
      </c>
      <c r="O24">
        <f t="shared" si="0"/>
        <v>1.5027027027027027</v>
      </c>
      <c r="P24">
        <f t="shared" si="1"/>
        <v>0.98932384341637014</v>
      </c>
      <c r="Q24">
        <v>310</v>
      </c>
      <c r="S24">
        <v>310</v>
      </c>
      <c r="U24">
        <v>288</v>
      </c>
      <c r="AC24" s="3"/>
      <c r="AD24" s="3"/>
      <c r="AE24" s="7"/>
      <c r="AF24" s="7"/>
      <c r="AI24" s="3"/>
      <c r="AJ24" s="3"/>
      <c r="AK24" s="7"/>
      <c r="AL24" s="3"/>
      <c r="AM24" s="3"/>
      <c r="AN24" s="7"/>
    </row>
    <row r="25" spans="1:40" x14ac:dyDescent="0.2">
      <c r="A25" t="s">
        <v>48</v>
      </c>
      <c r="B25">
        <v>342</v>
      </c>
      <c r="C25">
        <v>342</v>
      </c>
      <c r="D25">
        <v>375</v>
      </c>
      <c r="E25">
        <v>-477</v>
      </c>
      <c r="F25">
        <v>250</v>
      </c>
      <c r="G25" t="s">
        <v>49</v>
      </c>
      <c r="H25" s="1">
        <v>1.92509245946969E+16</v>
      </c>
      <c r="I25">
        <v>166</v>
      </c>
      <c r="J25">
        <v>182</v>
      </c>
      <c r="K25">
        <v>213</v>
      </c>
      <c r="L25">
        <v>303</v>
      </c>
      <c r="M25">
        <v>213</v>
      </c>
      <c r="N25">
        <v>322</v>
      </c>
      <c r="O25">
        <f t="shared" si="0"/>
        <v>1.4225352112676057</v>
      </c>
      <c r="P25">
        <f t="shared" si="1"/>
        <v>0.94099378881987583</v>
      </c>
      <c r="Q25">
        <v>342</v>
      </c>
      <c r="S25">
        <v>342</v>
      </c>
      <c r="U25">
        <v>375</v>
      </c>
      <c r="X25" s="10" t="s">
        <v>1393</v>
      </c>
      <c r="Y25" s="10" t="s">
        <v>1396</v>
      </c>
      <c r="Z25" s="10" t="s">
        <v>1397</v>
      </c>
      <c r="AA25" s="10" t="s">
        <v>1398</v>
      </c>
      <c r="AB25" s="10" t="s">
        <v>1399</v>
      </c>
      <c r="AC25" s="3"/>
      <c r="AD25" s="3"/>
      <c r="AE25" s="7"/>
      <c r="AF25" s="7"/>
      <c r="AI25" s="3"/>
      <c r="AJ25" s="3"/>
      <c r="AK25" s="7"/>
      <c r="AL25" s="3"/>
      <c r="AM25" s="3"/>
      <c r="AN25" s="7"/>
    </row>
    <row r="26" spans="1:40" x14ac:dyDescent="0.2">
      <c r="A26" t="s">
        <v>50</v>
      </c>
      <c r="B26">
        <v>360</v>
      </c>
      <c r="C26">
        <v>360</v>
      </c>
      <c r="D26">
        <v>371</v>
      </c>
      <c r="E26">
        <v>-611</v>
      </c>
      <c r="F26">
        <v>297</v>
      </c>
      <c r="G26" t="s">
        <v>18</v>
      </c>
      <c r="H26" s="1">
        <v>2.39851746633681E+16</v>
      </c>
      <c r="I26">
        <v>174</v>
      </c>
      <c r="J26">
        <v>190</v>
      </c>
      <c r="K26">
        <v>225</v>
      </c>
      <c r="L26">
        <v>293</v>
      </c>
      <c r="M26">
        <v>186</v>
      </c>
      <c r="N26">
        <v>290</v>
      </c>
      <c r="O26">
        <f t="shared" si="0"/>
        <v>1.575268817204301</v>
      </c>
      <c r="P26">
        <f t="shared" si="1"/>
        <v>1.0103448275862068</v>
      </c>
      <c r="Q26">
        <v>360</v>
      </c>
      <c r="S26">
        <v>360</v>
      </c>
      <c r="U26">
        <v>371</v>
      </c>
      <c r="X26">
        <v>50</v>
      </c>
      <c r="Y26">
        <f>ROUND(X26/$X$3,0)</f>
        <v>34</v>
      </c>
      <c r="Z26">
        <f>ROUND(X26/$AA$3,0)</f>
        <v>49</v>
      </c>
      <c r="AA26">
        <f>X26*Y26*Z26</f>
        <v>83300</v>
      </c>
      <c r="AB26">
        <f>AA26*4/1000000</f>
        <v>0.3332</v>
      </c>
      <c r="AC26" s="3" t="s">
        <v>1400</v>
      </c>
      <c r="AD26" s="3"/>
      <c r="AE26" s="7"/>
      <c r="AF26" s="7"/>
      <c r="AI26" s="3"/>
      <c r="AJ26" s="3"/>
      <c r="AK26" s="7"/>
      <c r="AL26" s="3"/>
      <c r="AM26" s="3"/>
      <c r="AN26" s="7"/>
    </row>
    <row r="27" spans="1:40" x14ac:dyDescent="0.2">
      <c r="A27" t="s">
        <v>51</v>
      </c>
      <c r="B27">
        <v>390</v>
      </c>
      <c r="C27">
        <v>390</v>
      </c>
      <c r="D27">
        <v>358</v>
      </c>
      <c r="E27">
        <v>-573</v>
      </c>
      <c r="F27">
        <v>286</v>
      </c>
      <c r="G27" t="s">
        <v>18</v>
      </c>
      <c r="H27" s="1">
        <v>-1.84898174990719E+16</v>
      </c>
      <c r="I27">
        <v>196</v>
      </c>
      <c r="J27">
        <v>197</v>
      </c>
      <c r="K27">
        <v>193</v>
      </c>
      <c r="L27">
        <v>347</v>
      </c>
      <c r="M27">
        <v>232</v>
      </c>
      <c r="N27">
        <v>328</v>
      </c>
      <c r="O27">
        <f t="shared" si="0"/>
        <v>1.4956896551724137</v>
      </c>
      <c r="P27">
        <f t="shared" si="1"/>
        <v>1.0579268292682926</v>
      </c>
      <c r="Q27">
        <v>390</v>
      </c>
      <c r="S27">
        <v>390</v>
      </c>
      <c r="U27">
        <v>358</v>
      </c>
      <c r="X27">
        <v>75</v>
      </c>
      <c r="Y27">
        <f>ROUND(X27/$X$3,0)</f>
        <v>50</v>
      </c>
      <c r="Z27">
        <f>ROUND(X27/$AA$3,0)</f>
        <v>74</v>
      </c>
      <c r="AA27">
        <f>X27*Y27*Z27</f>
        <v>277500</v>
      </c>
      <c r="AB27">
        <f>AA27*4/1000000</f>
        <v>1.1100000000000001</v>
      </c>
      <c r="AC27" s="3" t="s">
        <v>1400</v>
      </c>
      <c r="AD27" s="3"/>
      <c r="AE27" s="7"/>
      <c r="AF27" s="7"/>
      <c r="AI27" s="3"/>
      <c r="AJ27" s="3"/>
      <c r="AK27" s="7"/>
      <c r="AL27" s="3"/>
      <c r="AM27" s="3"/>
      <c r="AN27" s="7"/>
    </row>
    <row r="28" spans="1:40" x14ac:dyDescent="0.2">
      <c r="A28" t="s">
        <v>52</v>
      </c>
      <c r="B28">
        <v>290</v>
      </c>
      <c r="C28">
        <v>290</v>
      </c>
      <c r="D28">
        <v>326</v>
      </c>
      <c r="E28">
        <v>-485</v>
      </c>
      <c r="F28">
        <v>181</v>
      </c>
      <c r="G28" t="s">
        <v>42</v>
      </c>
      <c r="H28" t="s">
        <v>53</v>
      </c>
      <c r="I28">
        <v>147</v>
      </c>
      <c r="J28">
        <v>165</v>
      </c>
      <c r="K28">
        <v>180</v>
      </c>
      <c r="L28">
        <v>264</v>
      </c>
      <c r="M28">
        <v>204</v>
      </c>
      <c r="N28">
        <v>291</v>
      </c>
      <c r="O28">
        <f t="shared" si="0"/>
        <v>1.2941176470588236</v>
      </c>
      <c r="P28">
        <f t="shared" si="1"/>
        <v>0.90721649484536082</v>
      </c>
      <c r="Q28">
        <v>290</v>
      </c>
      <c r="S28">
        <v>290</v>
      </c>
      <c r="U28">
        <v>326</v>
      </c>
      <c r="X28">
        <f>X27+25</f>
        <v>100</v>
      </c>
      <c r="Y28">
        <f>ROUND(X28/$X$3,0)</f>
        <v>67</v>
      </c>
      <c r="Z28">
        <f>ROUND(X28/$AA$3,0)</f>
        <v>98</v>
      </c>
      <c r="AA28">
        <f>X28*Y28*Z28</f>
        <v>656600</v>
      </c>
      <c r="AB28">
        <f>AA28*4/1000000</f>
        <v>2.6263999999999998</v>
      </c>
      <c r="AC28" s="3" t="s">
        <v>1400</v>
      </c>
      <c r="AD28" s="3"/>
      <c r="AE28" s="7"/>
      <c r="AF28" s="7"/>
      <c r="AI28" s="3"/>
      <c r="AJ28" s="3"/>
      <c r="AK28" s="7"/>
      <c r="AL28" s="3"/>
      <c r="AM28" s="3"/>
      <c r="AN28" s="7"/>
    </row>
    <row r="29" spans="1:40" x14ac:dyDescent="0.2">
      <c r="A29" t="s">
        <v>54</v>
      </c>
      <c r="B29">
        <v>320</v>
      </c>
      <c r="C29">
        <v>320</v>
      </c>
      <c r="D29">
        <v>325</v>
      </c>
      <c r="E29">
        <v>-508</v>
      </c>
      <c r="F29">
        <v>130</v>
      </c>
      <c r="G29" t="s">
        <v>15</v>
      </c>
      <c r="H29" t="s">
        <v>55</v>
      </c>
      <c r="I29">
        <v>162</v>
      </c>
      <c r="J29">
        <v>168</v>
      </c>
      <c r="K29">
        <v>162</v>
      </c>
      <c r="L29">
        <v>293</v>
      </c>
      <c r="M29">
        <v>225</v>
      </c>
      <c r="N29">
        <v>324</v>
      </c>
      <c r="O29">
        <f t="shared" si="0"/>
        <v>1.3022222222222222</v>
      </c>
      <c r="P29">
        <f t="shared" si="1"/>
        <v>0.90432098765432101</v>
      </c>
      <c r="Q29">
        <v>320</v>
      </c>
      <c r="S29">
        <v>320</v>
      </c>
      <c r="U29">
        <v>325</v>
      </c>
      <c r="X29">
        <v>128</v>
      </c>
      <c r="Y29">
        <f>ROUND(X29/$X$3,0)</f>
        <v>86</v>
      </c>
      <c r="Z29">
        <f>ROUND(X29/$AA$3,0)</f>
        <v>126</v>
      </c>
      <c r="AA29">
        <f>X29*Y29*Z29</f>
        <v>1387008</v>
      </c>
      <c r="AB29">
        <f>AA29*4/1000000</f>
        <v>5.5480320000000001</v>
      </c>
      <c r="AC29" s="3" t="s">
        <v>1400</v>
      </c>
      <c r="AD29" s="3"/>
      <c r="AE29" s="7"/>
      <c r="AF29" s="7"/>
      <c r="AI29" s="3"/>
      <c r="AJ29" s="3"/>
      <c r="AK29" s="7"/>
      <c r="AL29" s="3"/>
      <c r="AM29" s="3"/>
      <c r="AN29" s="7"/>
    </row>
    <row r="30" spans="1:40" x14ac:dyDescent="0.2">
      <c r="A30" t="s">
        <v>56</v>
      </c>
      <c r="B30">
        <v>400</v>
      </c>
      <c r="C30">
        <v>400</v>
      </c>
      <c r="D30">
        <v>328</v>
      </c>
      <c r="E30">
        <v>-717</v>
      </c>
      <c r="F30">
        <v>328</v>
      </c>
      <c r="G30" t="s">
        <v>30</v>
      </c>
      <c r="H30" s="1">
        <v>1.02270424444361E+16</v>
      </c>
      <c r="I30">
        <v>196</v>
      </c>
      <c r="J30">
        <v>204</v>
      </c>
      <c r="K30">
        <v>182</v>
      </c>
      <c r="L30">
        <v>278</v>
      </c>
      <c r="M30">
        <v>175</v>
      </c>
      <c r="N30">
        <v>289</v>
      </c>
      <c r="O30">
        <f t="shared" si="0"/>
        <v>1.5885714285714285</v>
      </c>
      <c r="P30">
        <f t="shared" si="1"/>
        <v>0.96193771626297575</v>
      </c>
      <c r="Q30">
        <v>400</v>
      </c>
      <c r="S30">
        <v>400</v>
      </c>
      <c r="U30">
        <v>328</v>
      </c>
      <c r="X30">
        <f>X29+25</f>
        <v>153</v>
      </c>
      <c r="Y30">
        <f>ROUND(X30/$X$3,0)</f>
        <v>103</v>
      </c>
      <c r="Z30">
        <f>ROUND(X30/$AA$3,0)</f>
        <v>150</v>
      </c>
      <c r="AA30">
        <f>X30*Y30*Z30</f>
        <v>2363850</v>
      </c>
      <c r="AB30">
        <f>AA30*4/1000000</f>
        <v>9.4553999999999991</v>
      </c>
      <c r="AC30" s="3" t="s">
        <v>1400</v>
      </c>
      <c r="AD30" s="3"/>
      <c r="AE30" s="7"/>
      <c r="AF30" s="7"/>
      <c r="AI30" s="3"/>
      <c r="AJ30" s="3"/>
      <c r="AK30" s="7"/>
      <c r="AL30" s="3"/>
      <c r="AM30" s="3"/>
      <c r="AN30" s="7"/>
    </row>
    <row r="31" spans="1:40" x14ac:dyDescent="0.2">
      <c r="A31" t="s">
        <v>57</v>
      </c>
      <c r="B31">
        <v>350</v>
      </c>
      <c r="C31">
        <v>350</v>
      </c>
      <c r="D31">
        <v>296</v>
      </c>
      <c r="E31">
        <v>-508</v>
      </c>
      <c r="F31">
        <v>148</v>
      </c>
      <c r="G31" t="s">
        <v>20</v>
      </c>
      <c r="H31" t="s">
        <v>58</v>
      </c>
      <c r="I31">
        <v>171</v>
      </c>
      <c r="J31">
        <v>168</v>
      </c>
      <c r="K31">
        <v>148</v>
      </c>
      <c r="L31">
        <v>306</v>
      </c>
      <c r="M31">
        <v>209</v>
      </c>
      <c r="N31">
        <v>295</v>
      </c>
      <c r="O31">
        <f t="shared" si="0"/>
        <v>1.4641148325358853</v>
      </c>
      <c r="P31">
        <f t="shared" si="1"/>
        <v>1.0372881355932204</v>
      </c>
      <c r="Q31">
        <v>350</v>
      </c>
      <c r="S31">
        <v>350</v>
      </c>
      <c r="U31">
        <v>296</v>
      </c>
      <c r="X31">
        <f>X30+25</f>
        <v>178</v>
      </c>
      <c r="Y31">
        <f>ROUND(X31/$X$3,0)</f>
        <v>119</v>
      </c>
      <c r="Z31">
        <f>ROUND(X31/$AA$3,0)</f>
        <v>175</v>
      </c>
      <c r="AA31">
        <f>X31*Y31*Z31</f>
        <v>3706850</v>
      </c>
      <c r="AB31">
        <f>AA31*4/1000000</f>
        <v>14.827400000000001</v>
      </c>
      <c r="AC31" s="3" t="s">
        <v>1400</v>
      </c>
      <c r="AD31" s="3"/>
      <c r="AE31" s="7"/>
      <c r="AF31" s="7"/>
      <c r="AI31" s="3"/>
      <c r="AJ31" s="3"/>
      <c r="AK31" s="7"/>
      <c r="AL31" s="3"/>
      <c r="AM31" s="3"/>
      <c r="AN31" s="7"/>
    </row>
    <row r="32" spans="1:40" x14ac:dyDescent="0.2">
      <c r="A32" t="s">
        <v>59</v>
      </c>
      <c r="B32">
        <v>340</v>
      </c>
      <c r="C32">
        <v>340</v>
      </c>
      <c r="D32">
        <v>298</v>
      </c>
      <c r="E32">
        <v>-408</v>
      </c>
      <c r="F32">
        <v>149</v>
      </c>
      <c r="G32" t="s">
        <v>20</v>
      </c>
      <c r="H32">
        <v>0</v>
      </c>
      <c r="I32">
        <v>170</v>
      </c>
      <c r="J32">
        <v>257</v>
      </c>
      <c r="K32">
        <v>148</v>
      </c>
      <c r="L32">
        <v>339</v>
      </c>
      <c r="M32">
        <v>164</v>
      </c>
      <c r="N32">
        <v>297</v>
      </c>
      <c r="O32">
        <f t="shared" si="0"/>
        <v>2.0670731707317072</v>
      </c>
      <c r="P32">
        <f t="shared" si="1"/>
        <v>1.1414141414141414</v>
      </c>
      <c r="Q32">
        <v>340</v>
      </c>
      <c r="S32">
        <v>340</v>
      </c>
      <c r="U32">
        <v>298</v>
      </c>
      <c r="X32">
        <f>X31+25</f>
        <v>203</v>
      </c>
      <c r="Y32">
        <f>ROUND(X32/$X$3,0)</f>
        <v>136</v>
      </c>
      <c r="Z32">
        <f>ROUND(X32/$AA$3,0)</f>
        <v>199</v>
      </c>
      <c r="AA32">
        <f>X32*Y32*Z32</f>
        <v>5493992</v>
      </c>
      <c r="AB32">
        <f>AA32*4/1000000</f>
        <v>21.975968000000002</v>
      </c>
      <c r="AC32" s="3" t="s">
        <v>1400</v>
      </c>
      <c r="AD32" s="3"/>
      <c r="AE32" s="7"/>
      <c r="AF32" s="7"/>
      <c r="AI32" s="3"/>
      <c r="AJ32" s="3"/>
      <c r="AK32" s="7"/>
      <c r="AL32" s="3"/>
      <c r="AM32" s="3"/>
      <c r="AN32" s="7"/>
    </row>
    <row r="33" spans="1:40" x14ac:dyDescent="0.2">
      <c r="A33" t="s">
        <v>60</v>
      </c>
      <c r="B33">
        <v>281</v>
      </c>
      <c r="C33">
        <v>281</v>
      </c>
      <c r="D33">
        <v>324</v>
      </c>
      <c r="E33">
        <v>-482</v>
      </c>
      <c r="F33">
        <v>216</v>
      </c>
      <c r="G33" t="s">
        <v>49</v>
      </c>
      <c r="H33" s="1">
        <v>1.73946030974356E+16</v>
      </c>
      <c r="I33">
        <v>140</v>
      </c>
      <c r="J33">
        <v>150</v>
      </c>
      <c r="K33">
        <v>165</v>
      </c>
      <c r="L33">
        <v>265</v>
      </c>
      <c r="M33">
        <v>187</v>
      </c>
      <c r="N33">
        <v>316</v>
      </c>
      <c r="O33">
        <f t="shared" si="0"/>
        <v>1.4171122994652405</v>
      </c>
      <c r="P33">
        <f t="shared" si="1"/>
        <v>0.83860759493670889</v>
      </c>
      <c r="Q33">
        <v>281</v>
      </c>
      <c r="S33">
        <v>281</v>
      </c>
      <c r="U33">
        <v>324</v>
      </c>
      <c r="X33">
        <v>224</v>
      </c>
      <c r="Y33">
        <f>ROUND(X33/$X$3,0)</f>
        <v>150</v>
      </c>
      <c r="Z33">
        <f>ROUND(X33/$AA$3,0)</f>
        <v>220</v>
      </c>
      <c r="AA33">
        <f>X33*Y33*Z33</f>
        <v>7392000</v>
      </c>
      <c r="AB33">
        <f>AA33*4/1000000</f>
        <v>29.568000000000001</v>
      </c>
      <c r="AC33" s="3" t="s">
        <v>1400</v>
      </c>
      <c r="AD33" s="3">
        <v>224</v>
      </c>
      <c r="AE33" s="11">
        <v>152</v>
      </c>
      <c r="AF33" s="7"/>
      <c r="AI33" s="3"/>
      <c r="AJ33" s="3"/>
      <c r="AK33" s="7"/>
      <c r="AL33" s="3"/>
      <c r="AM33" s="3"/>
      <c r="AN33" s="7"/>
    </row>
    <row r="34" spans="1:40" x14ac:dyDescent="0.2">
      <c r="A34" t="s">
        <v>61</v>
      </c>
      <c r="B34">
        <v>298</v>
      </c>
      <c r="C34">
        <v>298</v>
      </c>
      <c r="D34">
        <v>350</v>
      </c>
      <c r="E34">
        <v>-447</v>
      </c>
      <c r="F34">
        <v>350</v>
      </c>
      <c r="G34" t="s">
        <v>30</v>
      </c>
      <c r="H34" s="1">
        <v>1.70404947500882E+16</v>
      </c>
      <c r="I34">
        <v>146</v>
      </c>
      <c r="J34">
        <v>181</v>
      </c>
      <c r="K34">
        <v>202</v>
      </c>
      <c r="L34">
        <v>272</v>
      </c>
      <c r="M34">
        <v>210</v>
      </c>
      <c r="N34">
        <v>293</v>
      </c>
      <c r="O34">
        <f t="shared" si="0"/>
        <v>1.2952380952380953</v>
      </c>
      <c r="P34">
        <f t="shared" si="1"/>
        <v>0.92832764505119458</v>
      </c>
      <c r="Q34">
        <v>298</v>
      </c>
      <c r="S34">
        <v>298</v>
      </c>
      <c r="U34">
        <v>350</v>
      </c>
      <c r="X34">
        <f>X33+25</f>
        <v>249</v>
      </c>
      <c r="Y34">
        <f>ROUND(X34/$X$3,0)</f>
        <v>167</v>
      </c>
      <c r="Z34">
        <f>ROUND(X34/$AA$3,0)</f>
        <v>244</v>
      </c>
      <c r="AA34">
        <f>X34*Y34*Z34</f>
        <v>10146252</v>
      </c>
      <c r="AB34">
        <f>AA34*4/1000000</f>
        <v>40.585008000000002</v>
      </c>
      <c r="AC34" s="3" t="s">
        <v>1400</v>
      </c>
      <c r="AD34" s="3"/>
      <c r="AE34" s="7"/>
      <c r="AF34" s="7"/>
      <c r="AI34" s="3"/>
      <c r="AJ34" s="3"/>
      <c r="AK34" s="7"/>
      <c r="AL34" s="3"/>
      <c r="AM34" s="3"/>
      <c r="AN34" s="7"/>
    </row>
    <row r="35" spans="1:40" x14ac:dyDescent="0.2">
      <c r="A35" t="s">
        <v>62</v>
      </c>
      <c r="B35">
        <v>389</v>
      </c>
      <c r="C35">
        <v>389</v>
      </c>
      <c r="D35">
        <v>308</v>
      </c>
      <c r="E35">
        <v>-515</v>
      </c>
      <c r="F35">
        <v>154</v>
      </c>
      <c r="G35" t="s">
        <v>20</v>
      </c>
      <c r="H35" s="1">
        <v>-1.76660699423862E+16</v>
      </c>
      <c r="I35">
        <v>192</v>
      </c>
      <c r="J35">
        <v>182</v>
      </c>
      <c r="K35">
        <v>170</v>
      </c>
      <c r="L35">
        <v>340</v>
      </c>
      <c r="M35">
        <v>246</v>
      </c>
      <c r="N35">
        <v>274</v>
      </c>
      <c r="O35">
        <f t="shared" si="0"/>
        <v>1.3821138211382114</v>
      </c>
      <c r="P35">
        <f t="shared" si="1"/>
        <v>1.2408759124087592</v>
      </c>
      <c r="Q35">
        <v>389</v>
      </c>
      <c r="S35">
        <v>389</v>
      </c>
      <c r="U35">
        <v>308</v>
      </c>
      <c r="X35">
        <f>X34+25</f>
        <v>274</v>
      </c>
      <c r="Y35">
        <f>ROUND(X35/$X$3,0)</f>
        <v>184</v>
      </c>
      <c r="Z35">
        <f>ROUND(X35/$AA$3,0)</f>
        <v>269</v>
      </c>
      <c r="AA35">
        <f>X35*Y35*Z35</f>
        <v>13561904</v>
      </c>
      <c r="AB35">
        <f>AA35*4/1000000</f>
        <v>54.247616000000001</v>
      </c>
      <c r="AC35" s="3" t="s">
        <v>1400</v>
      </c>
      <c r="AD35" s="3"/>
      <c r="AE35" s="7"/>
      <c r="AF35" s="7"/>
      <c r="AI35" s="3"/>
      <c r="AJ35" s="3"/>
      <c r="AK35" s="7"/>
      <c r="AL35" s="3"/>
      <c r="AM35" s="3"/>
      <c r="AN35" s="7"/>
    </row>
    <row r="36" spans="1:40" x14ac:dyDescent="0.2">
      <c r="A36" t="s">
        <v>63</v>
      </c>
      <c r="B36">
        <v>360</v>
      </c>
      <c r="C36">
        <v>360</v>
      </c>
      <c r="D36">
        <v>360</v>
      </c>
      <c r="E36">
        <v>-533</v>
      </c>
      <c r="F36">
        <v>144</v>
      </c>
      <c r="G36" t="s">
        <v>15</v>
      </c>
      <c r="H36" s="1">
        <v>-2.59191433688865E+16</v>
      </c>
      <c r="I36">
        <v>192</v>
      </c>
      <c r="J36">
        <v>159</v>
      </c>
      <c r="K36">
        <v>217</v>
      </c>
      <c r="L36">
        <v>312</v>
      </c>
      <c r="M36">
        <v>212</v>
      </c>
      <c r="N36">
        <v>284</v>
      </c>
      <c r="O36">
        <f t="shared" si="0"/>
        <v>1.4716981132075471</v>
      </c>
      <c r="P36">
        <f t="shared" si="1"/>
        <v>1.0985915492957747</v>
      </c>
      <c r="Q36">
        <v>360</v>
      </c>
      <c r="S36">
        <v>360</v>
      </c>
      <c r="U36">
        <v>360</v>
      </c>
      <c r="X36">
        <f>X35+25</f>
        <v>299</v>
      </c>
      <c r="Y36">
        <f>ROUND(X36/$X$3,0)</f>
        <v>201</v>
      </c>
      <c r="Z36">
        <f>ROUND(X36/$AA$3,0)</f>
        <v>293</v>
      </c>
      <c r="AA36">
        <f>X36*Y36*Z36</f>
        <v>17609007</v>
      </c>
      <c r="AB36">
        <f>AA36*4/1000000</f>
        <v>70.436027999999993</v>
      </c>
      <c r="AC36" s="3" t="s">
        <v>1400</v>
      </c>
      <c r="AD36" s="3"/>
      <c r="AE36" s="7"/>
      <c r="AF36" s="7"/>
      <c r="AI36" s="3"/>
      <c r="AJ36" s="3"/>
      <c r="AK36" s="7"/>
      <c r="AL36" s="3"/>
      <c r="AM36" s="3"/>
      <c r="AN36" s="7"/>
    </row>
    <row r="37" spans="1:40" x14ac:dyDescent="0.2">
      <c r="A37" t="s">
        <v>64</v>
      </c>
      <c r="B37">
        <v>320</v>
      </c>
      <c r="C37">
        <v>320</v>
      </c>
      <c r="D37">
        <v>292</v>
      </c>
      <c r="E37">
        <v>-550</v>
      </c>
      <c r="F37">
        <v>146</v>
      </c>
      <c r="G37" t="s">
        <v>20</v>
      </c>
      <c r="H37" s="1">
        <v>-5988066222101670</v>
      </c>
      <c r="I37">
        <v>166</v>
      </c>
      <c r="J37">
        <v>160</v>
      </c>
      <c r="K37">
        <v>146</v>
      </c>
      <c r="L37">
        <v>294</v>
      </c>
      <c r="M37">
        <v>190</v>
      </c>
      <c r="N37">
        <v>291</v>
      </c>
      <c r="O37">
        <f t="shared" si="0"/>
        <v>1.5473684210526315</v>
      </c>
      <c r="P37">
        <f t="shared" si="1"/>
        <v>1.0103092783505154</v>
      </c>
      <c r="Q37">
        <v>320</v>
      </c>
      <c r="S37">
        <v>320</v>
      </c>
      <c r="U37">
        <v>292</v>
      </c>
      <c r="X37">
        <f>X36+25</f>
        <v>324</v>
      </c>
      <c r="Y37">
        <f>ROUND(X37/$X$3,0)</f>
        <v>217</v>
      </c>
      <c r="Z37">
        <f>ROUND(X37/$AA$3,0)</f>
        <v>318</v>
      </c>
      <c r="AA37">
        <f>X37*Y37*Z37</f>
        <v>22357944</v>
      </c>
      <c r="AB37">
        <f>AA37*4/1000000</f>
        <v>89.431775999999999</v>
      </c>
      <c r="AC37" s="3" t="s">
        <v>1400</v>
      </c>
      <c r="AD37" s="3"/>
      <c r="AE37" s="7"/>
      <c r="AF37" s="7"/>
      <c r="AI37" s="3"/>
      <c r="AJ37" s="3"/>
      <c r="AK37" s="7"/>
      <c r="AL37" s="3"/>
      <c r="AM37" s="3"/>
      <c r="AN37" s="7"/>
    </row>
    <row r="38" spans="1:40" x14ac:dyDescent="0.2">
      <c r="A38" t="s">
        <v>65</v>
      </c>
      <c r="B38">
        <v>280</v>
      </c>
      <c r="C38">
        <v>280</v>
      </c>
      <c r="D38">
        <v>325</v>
      </c>
      <c r="E38">
        <v>-473</v>
      </c>
      <c r="F38">
        <v>130</v>
      </c>
      <c r="G38" t="s">
        <v>15</v>
      </c>
      <c r="H38" t="s">
        <v>66</v>
      </c>
      <c r="I38">
        <v>135</v>
      </c>
      <c r="J38">
        <v>140</v>
      </c>
      <c r="K38">
        <v>188</v>
      </c>
      <c r="L38">
        <v>260</v>
      </c>
      <c r="M38">
        <v>175</v>
      </c>
      <c r="N38">
        <v>265</v>
      </c>
      <c r="O38">
        <f t="shared" si="0"/>
        <v>1.4857142857142858</v>
      </c>
      <c r="P38">
        <f t="shared" si="1"/>
        <v>0.98113207547169812</v>
      </c>
      <c r="Q38">
        <v>280</v>
      </c>
      <c r="S38">
        <v>280</v>
      </c>
      <c r="U38">
        <v>325</v>
      </c>
      <c r="X38">
        <f>X37+25</f>
        <v>349</v>
      </c>
      <c r="Y38">
        <f>ROUND(X38/$X$3,0)</f>
        <v>234</v>
      </c>
      <c r="Z38">
        <f>ROUND(X38/$AA$3,0)</f>
        <v>342</v>
      </c>
      <c r="AA38">
        <f>X38*Y38*Z38</f>
        <v>27929772</v>
      </c>
      <c r="AB38">
        <f>AA38*4/1000000</f>
        <v>111.719088</v>
      </c>
      <c r="AC38" s="3" t="s">
        <v>1400</v>
      </c>
      <c r="AD38" s="3"/>
      <c r="AE38" s="7"/>
      <c r="AF38" s="7"/>
      <c r="AI38" s="3"/>
      <c r="AJ38" s="3"/>
      <c r="AK38" s="7"/>
      <c r="AL38" s="3"/>
      <c r="AM38" s="3"/>
      <c r="AN38" s="7"/>
    </row>
    <row r="39" spans="1:40" x14ac:dyDescent="0.2">
      <c r="A39" t="s">
        <v>67</v>
      </c>
      <c r="B39">
        <v>378</v>
      </c>
      <c r="C39">
        <v>378</v>
      </c>
      <c r="D39">
        <v>355</v>
      </c>
      <c r="E39">
        <v>-510</v>
      </c>
      <c r="F39">
        <v>197</v>
      </c>
      <c r="G39" t="s">
        <v>42</v>
      </c>
      <c r="H39" t="s">
        <v>68</v>
      </c>
      <c r="I39">
        <v>192</v>
      </c>
      <c r="J39">
        <v>208</v>
      </c>
      <c r="K39">
        <v>187</v>
      </c>
      <c r="L39">
        <v>320</v>
      </c>
      <c r="M39">
        <v>218</v>
      </c>
      <c r="N39">
        <v>334</v>
      </c>
      <c r="O39">
        <f t="shared" si="0"/>
        <v>1.4678899082568808</v>
      </c>
      <c r="P39">
        <f t="shared" si="1"/>
        <v>0.95808383233532934</v>
      </c>
      <c r="Q39">
        <v>378</v>
      </c>
      <c r="S39">
        <v>378</v>
      </c>
      <c r="U39">
        <v>355</v>
      </c>
      <c r="X39">
        <f>X38+25</f>
        <v>374</v>
      </c>
      <c r="Y39">
        <f>ROUND(X39/$X$3,0)</f>
        <v>251</v>
      </c>
      <c r="Z39">
        <f>ROUND(X39/$AA$3,0)</f>
        <v>367</v>
      </c>
      <c r="AA39">
        <f>X39*Y39*Z39</f>
        <v>34451758</v>
      </c>
      <c r="AB39">
        <f>AA39*4/1000000</f>
        <v>137.80703199999999</v>
      </c>
      <c r="AC39" s="3" t="s">
        <v>1400</v>
      </c>
      <c r="AD39" s="3"/>
      <c r="AE39" s="7"/>
      <c r="AF39" s="7"/>
      <c r="AI39" s="3"/>
      <c r="AJ39" s="3"/>
      <c r="AK39" s="7"/>
      <c r="AL39" s="3"/>
      <c r="AM39" s="3"/>
      <c r="AN39" s="7"/>
    </row>
    <row r="40" spans="1:40" x14ac:dyDescent="0.2">
      <c r="A40" t="s">
        <v>69</v>
      </c>
      <c r="B40">
        <v>315</v>
      </c>
      <c r="C40">
        <v>315</v>
      </c>
      <c r="D40">
        <v>290</v>
      </c>
      <c r="E40">
        <v>-704</v>
      </c>
      <c r="F40">
        <v>116</v>
      </c>
      <c r="G40" t="s">
        <v>15</v>
      </c>
      <c r="H40" s="1">
        <v>2014192510312480</v>
      </c>
      <c r="I40">
        <v>156</v>
      </c>
      <c r="J40">
        <v>161</v>
      </c>
      <c r="K40">
        <v>158</v>
      </c>
      <c r="L40">
        <v>281</v>
      </c>
      <c r="M40">
        <v>210</v>
      </c>
      <c r="N40">
        <v>261</v>
      </c>
      <c r="O40">
        <f t="shared" si="0"/>
        <v>1.338095238095238</v>
      </c>
      <c r="P40">
        <f t="shared" si="1"/>
        <v>1.0766283524904214</v>
      </c>
      <c r="Q40">
        <v>315</v>
      </c>
      <c r="S40">
        <v>315</v>
      </c>
      <c r="U40">
        <v>290</v>
      </c>
      <c r="AC40" s="3"/>
      <c r="AD40" s="3"/>
      <c r="AE40" s="7"/>
      <c r="AF40" s="7"/>
      <c r="AI40" s="3"/>
      <c r="AJ40" s="3"/>
      <c r="AK40" s="7"/>
      <c r="AL40" s="3"/>
      <c r="AM40" s="3"/>
      <c r="AN40" s="7"/>
    </row>
    <row r="41" spans="1:40" x14ac:dyDescent="0.2">
      <c r="A41" t="s">
        <v>70</v>
      </c>
      <c r="B41">
        <v>295</v>
      </c>
      <c r="C41">
        <v>295</v>
      </c>
      <c r="D41">
        <v>262</v>
      </c>
      <c r="E41">
        <v>-476</v>
      </c>
      <c r="F41">
        <v>131</v>
      </c>
      <c r="G41" t="s">
        <v>20</v>
      </c>
      <c r="H41" s="1">
        <v>-2722350043077730</v>
      </c>
      <c r="I41">
        <v>149</v>
      </c>
      <c r="J41">
        <v>144</v>
      </c>
      <c r="K41">
        <v>134</v>
      </c>
      <c r="L41">
        <v>268</v>
      </c>
      <c r="M41">
        <v>189</v>
      </c>
      <c r="N41">
        <v>255</v>
      </c>
      <c r="O41">
        <f t="shared" si="0"/>
        <v>1.4179894179894179</v>
      </c>
      <c r="P41">
        <f t="shared" si="1"/>
        <v>1.0509803921568628</v>
      </c>
      <c r="Q41">
        <v>295</v>
      </c>
      <c r="S41">
        <v>295</v>
      </c>
      <c r="U41">
        <v>262</v>
      </c>
      <c r="AC41" s="3"/>
      <c r="AD41" s="3"/>
      <c r="AE41" s="7"/>
      <c r="AF41" s="7"/>
      <c r="AI41" s="3"/>
      <c r="AJ41" s="3"/>
      <c r="AK41" s="7"/>
      <c r="AL41" s="3"/>
      <c r="AM41" s="3"/>
      <c r="AN41" s="7"/>
    </row>
    <row r="42" spans="1:40" x14ac:dyDescent="0.2">
      <c r="A42" t="s">
        <v>71</v>
      </c>
      <c r="B42">
        <v>350</v>
      </c>
      <c r="C42">
        <v>350</v>
      </c>
      <c r="D42">
        <v>316</v>
      </c>
      <c r="E42">
        <v>-474</v>
      </c>
      <c r="F42">
        <v>158</v>
      </c>
      <c r="G42" t="s">
        <v>20</v>
      </c>
      <c r="H42" s="1">
        <v>-1.55753237995274E+16</v>
      </c>
      <c r="I42">
        <v>176</v>
      </c>
      <c r="J42">
        <v>178</v>
      </c>
      <c r="K42">
        <v>168</v>
      </c>
      <c r="L42">
        <v>320</v>
      </c>
      <c r="M42">
        <v>225</v>
      </c>
      <c r="N42">
        <v>295</v>
      </c>
      <c r="O42">
        <f t="shared" si="0"/>
        <v>1.4222222222222223</v>
      </c>
      <c r="P42">
        <f t="shared" si="1"/>
        <v>1.0847457627118644</v>
      </c>
      <c r="Q42">
        <v>350</v>
      </c>
      <c r="S42">
        <v>350</v>
      </c>
      <c r="U42">
        <v>316</v>
      </c>
      <c r="AC42" s="3"/>
      <c r="AD42" s="3"/>
      <c r="AE42" s="7"/>
      <c r="AF42" s="7"/>
      <c r="AI42" s="3"/>
      <c r="AJ42" s="3"/>
      <c r="AK42" s="7"/>
      <c r="AL42" s="3"/>
      <c r="AM42" s="3"/>
      <c r="AN42" s="7"/>
    </row>
    <row r="43" spans="1:40" x14ac:dyDescent="0.2">
      <c r="A43" t="s">
        <v>72</v>
      </c>
      <c r="B43">
        <v>382</v>
      </c>
      <c r="C43">
        <v>382</v>
      </c>
      <c r="D43">
        <v>322</v>
      </c>
      <c r="E43">
        <v>-472</v>
      </c>
      <c r="F43">
        <v>258</v>
      </c>
      <c r="G43" t="s">
        <v>18</v>
      </c>
      <c r="H43" t="s">
        <v>73</v>
      </c>
      <c r="I43">
        <v>190</v>
      </c>
      <c r="J43">
        <v>187</v>
      </c>
      <c r="K43">
        <v>176</v>
      </c>
      <c r="L43">
        <v>343</v>
      </c>
      <c r="M43">
        <v>232</v>
      </c>
      <c r="N43">
        <v>289</v>
      </c>
      <c r="O43">
        <f t="shared" si="0"/>
        <v>1.478448275862069</v>
      </c>
      <c r="P43">
        <f t="shared" si="1"/>
        <v>1.1868512110726643</v>
      </c>
      <c r="Q43">
        <v>382</v>
      </c>
      <c r="S43">
        <v>382</v>
      </c>
      <c r="U43">
        <v>322</v>
      </c>
      <c r="AC43" s="3"/>
      <c r="AD43" s="3"/>
      <c r="AE43" s="7"/>
      <c r="AF43" s="7"/>
      <c r="AI43" s="3"/>
      <c r="AJ43" s="3"/>
      <c r="AK43" s="7"/>
      <c r="AL43" s="3"/>
      <c r="AM43" s="3"/>
      <c r="AN43" s="7"/>
    </row>
    <row r="44" spans="1:40" x14ac:dyDescent="0.2">
      <c r="A44" t="s">
        <v>74</v>
      </c>
      <c r="B44">
        <v>373</v>
      </c>
      <c r="C44">
        <v>373</v>
      </c>
      <c r="D44">
        <v>298</v>
      </c>
      <c r="E44">
        <v>-500</v>
      </c>
      <c r="F44">
        <v>119</v>
      </c>
      <c r="G44" t="s">
        <v>15</v>
      </c>
      <c r="H44" t="s">
        <v>75</v>
      </c>
      <c r="I44">
        <v>186</v>
      </c>
      <c r="J44">
        <v>190</v>
      </c>
      <c r="K44">
        <v>160</v>
      </c>
      <c r="L44">
        <v>328</v>
      </c>
      <c r="M44">
        <v>243</v>
      </c>
      <c r="N44">
        <v>275</v>
      </c>
      <c r="O44">
        <f t="shared" si="0"/>
        <v>1.3497942386831276</v>
      </c>
      <c r="P44">
        <f t="shared" si="1"/>
        <v>1.1927272727272726</v>
      </c>
      <c r="Q44">
        <v>373</v>
      </c>
      <c r="S44">
        <v>373</v>
      </c>
      <c r="U44">
        <v>298</v>
      </c>
      <c r="AC44" s="3"/>
      <c r="AD44" s="3"/>
      <c r="AE44" s="7"/>
      <c r="AF44" s="7"/>
      <c r="AI44" s="3"/>
      <c r="AJ44" s="3"/>
      <c r="AK44" s="7"/>
      <c r="AL44" s="3"/>
      <c r="AM44" s="3"/>
      <c r="AN44" s="7"/>
    </row>
    <row r="45" spans="1:40" x14ac:dyDescent="0.2">
      <c r="A45" t="s">
        <v>76</v>
      </c>
      <c r="B45">
        <v>290</v>
      </c>
      <c r="C45">
        <v>290</v>
      </c>
      <c r="D45">
        <v>355</v>
      </c>
      <c r="E45">
        <v>-495</v>
      </c>
      <c r="F45">
        <v>142</v>
      </c>
      <c r="G45" t="s">
        <v>15</v>
      </c>
      <c r="H45" s="1">
        <v>-1.56371158778115E+16</v>
      </c>
      <c r="I45">
        <v>148</v>
      </c>
      <c r="J45">
        <v>150</v>
      </c>
      <c r="K45">
        <v>204</v>
      </c>
      <c r="L45">
        <v>259</v>
      </c>
      <c r="M45">
        <v>183</v>
      </c>
      <c r="N45">
        <v>301</v>
      </c>
      <c r="O45">
        <f t="shared" si="0"/>
        <v>1.4153005464480874</v>
      </c>
      <c r="P45">
        <f t="shared" si="1"/>
        <v>0.86046511627906974</v>
      </c>
      <c r="Q45">
        <v>290</v>
      </c>
      <c r="S45">
        <v>290</v>
      </c>
      <c r="U45">
        <v>355</v>
      </c>
      <c r="AC45" s="3"/>
      <c r="AD45" s="3"/>
      <c r="AE45" s="7"/>
      <c r="AF45" s="7"/>
      <c r="AI45" s="3"/>
      <c r="AJ45" s="3"/>
      <c r="AK45" s="7"/>
      <c r="AL45" s="3"/>
      <c r="AM45" s="3"/>
      <c r="AN45" s="7"/>
    </row>
    <row r="46" spans="1:40" x14ac:dyDescent="0.2">
      <c r="A46" t="s">
        <v>77</v>
      </c>
      <c r="B46">
        <v>410</v>
      </c>
      <c r="C46">
        <v>410</v>
      </c>
      <c r="D46">
        <v>280</v>
      </c>
      <c r="E46">
        <v>-440</v>
      </c>
      <c r="F46">
        <v>112</v>
      </c>
      <c r="G46" t="s">
        <v>15</v>
      </c>
      <c r="H46" s="1">
        <v>2634917013294510</v>
      </c>
      <c r="I46">
        <v>212</v>
      </c>
      <c r="J46">
        <v>222</v>
      </c>
      <c r="K46">
        <v>140</v>
      </c>
      <c r="L46">
        <v>352</v>
      </c>
      <c r="M46">
        <v>243</v>
      </c>
      <c r="N46">
        <v>279</v>
      </c>
      <c r="O46">
        <f t="shared" si="0"/>
        <v>1.4485596707818931</v>
      </c>
      <c r="P46">
        <f t="shared" si="1"/>
        <v>1.2616487455197132</v>
      </c>
      <c r="Q46">
        <v>410</v>
      </c>
      <c r="S46">
        <v>410</v>
      </c>
      <c r="U46">
        <v>280</v>
      </c>
      <c r="AC46" s="3"/>
      <c r="AD46" s="3"/>
      <c r="AE46" s="7"/>
      <c r="AF46" s="7"/>
      <c r="AI46" s="3"/>
      <c r="AJ46" s="3"/>
      <c r="AK46" s="7"/>
      <c r="AL46" s="3"/>
      <c r="AM46" s="3"/>
      <c r="AN46" s="7"/>
    </row>
    <row r="47" spans="1:40" x14ac:dyDescent="0.2">
      <c r="A47" t="s">
        <v>78</v>
      </c>
      <c r="B47">
        <v>326</v>
      </c>
      <c r="C47">
        <v>326</v>
      </c>
      <c r="D47">
        <v>348</v>
      </c>
      <c r="E47">
        <v>-765</v>
      </c>
      <c r="F47">
        <v>174</v>
      </c>
      <c r="G47" t="s">
        <v>20</v>
      </c>
      <c r="H47">
        <v>0</v>
      </c>
      <c r="I47">
        <v>147</v>
      </c>
      <c r="J47">
        <v>89</v>
      </c>
      <c r="K47">
        <v>33</v>
      </c>
      <c r="L47">
        <v>54</v>
      </c>
      <c r="M47">
        <v>36</v>
      </c>
      <c r="N47">
        <v>54</v>
      </c>
      <c r="O47">
        <f t="shared" si="0"/>
        <v>1.5</v>
      </c>
      <c r="P47">
        <f t="shared" si="1"/>
        <v>1</v>
      </c>
      <c r="Q47">
        <v>326</v>
      </c>
      <c r="S47">
        <v>326</v>
      </c>
      <c r="U47">
        <v>348</v>
      </c>
      <c r="AC47" s="3"/>
      <c r="AD47" s="3"/>
      <c r="AE47" s="7"/>
      <c r="AF47" s="7"/>
      <c r="AI47" s="3"/>
      <c r="AJ47" s="3"/>
      <c r="AK47" s="7"/>
      <c r="AL47" s="3"/>
      <c r="AM47" s="3"/>
      <c r="AN47" s="7"/>
    </row>
    <row r="48" spans="1:40" x14ac:dyDescent="0.2">
      <c r="A48" t="s">
        <v>79</v>
      </c>
      <c r="B48">
        <v>340</v>
      </c>
      <c r="C48">
        <v>340</v>
      </c>
      <c r="D48">
        <v>315</v>
      </c>
      <c r="E48">
        <v>-476</v>
      </c>
      <c r="F48">
        <v>126</v>
      </c>
      <c r="G48" t="s">
        <v>15</v>
      </c>
      <c r="H48" s="1">
        <v>3832516263245650</v>
      </c>
      <c r="I48">
        <v>170</v>
      </c>
      <c r="J48">
        <v>170</v>
      </c>
      <c r="K48">
        <v>186</v>
      </c>
      <c r="L48">
        <v>309</v>
      </c>
      <c r="M48">
        <v>191</v>
      </c>
      <c r="N48">
        <v>257</v>
      </c>
      <c r="O48">
        <f t="shared" si="0"/>
        <v>1.6178010471204189</v>
      </c>
      <c r="P48">
        <f t="shared" si="1"/>
        <v>1.2023346303501945</v>
      </c>
      <c r="Q48">
        <v>340</v>
      </c>
      <c r="S48">
        <v>340</v>
      </c>
      <c r="U48">
        <v>315</v>
      </c>
      <c r="AC48" s="3"/>
      <c r="AD48" s="3"/>
      <c r="AE48" s="7"/>
      <c r="AF48" s="7"/>
      <c r="AI48" s="3"/>
      <c r="AJ48" s="3"/>
      <c r="AK48" s="7"/>
      <c r="AL48" s="3"/>
      <c r="AM48" s="3"/>
      <c r="AN48" s="7"/>
    </row>
    <row r="49" spans="1:40" x14ac:dyDescent="0.2">
      <c r="A49" t="s">
        <v>80</v>
      </c>
      <c r="B49">
        <v>328</v>
      </c>
      <c r="C49">
        <v>328</v>
      </c>
      <c r="D49">
        <v>282</v>
      </c>
      <c r="E49">
        <v>-392</v>
      </c>
      <c r="F49">
        <v>141</v>
      </c>
      <c r="G49" t="s">
        <v>20</v>
      </c>
      <c r="H49" s="1">
        <v>-1.69565561417711E+16</v>
      </c>
      <c r="I49">
        <v>171</v>
      </c>
      <c r="J49">
        <v>171</v>
      </c>
      <c r="K49">
        <v>152</v>
      </c>
      <c r="L49">
        <v>296</v>
      </c>
      <c r="M49">
        <v>234</v>
      </c>
      <c r="N49">
        <v>259</v>
      </c>
      <c r="O49">
        <f t="shared" si="0"/>
        <v>1.2649572649572649</v>
      </c>
      <c r="P49">
        <f t="shared" si="1"/>
        <v>1.1428571428571428</v>
      </c>
      <c r="Q49">
        <v>328</v>
      </c>
      <c r="S49">
        <v>328</v>
      </c>
      <c r="U49">
        <v>282</v>
      </c>
      <c r="AC49" s="3"/>
      <c r="AD49" s="3"/>
      <c r="AE49" s="7"/>
      <c r="AF49" s="7"/>
      <c r="AI49" s="3"/>
      <c r="AJ49" s="3"/>
      <c r="AK49" s="7"/>
      <c r="AL49" s="3"/>
      <c r="AM49" s="3"/>
      <c r="AN49" s="7"/>
    </row>
    <row r="50" spans="1:40" x14ac:dyDescent="0.2">
      <c r="A50" t="s">
        <v>81</v>
      </c>
      <c r="B50">
        <v>350</v>
      </c>
      <c r="C50">
        <v>350</v>
      </c>
      <c r="D50">
        <v>318</v>
      </c>
      <c r="E50">
        <v>-518</v>
      </c>
      <c r="F50">
        <v>159</v>
      </c>
      <c r="G50" t="s">
        <v>20</v>
      </c>
      <c r="H50" t="s">
        <v>82</v>
      </c>
      <c r="I50">
        <v>175</v>
      </c>
      <c r="J50">
        <v>175</v>
      </c>
      <c r="K50">
        <v>163</v>
      </c>
      <c r="L50">
        <v>284</v>
      </c>
      <c r="M50">
        <v>210</v>
      </c>
      <c r="N50">
        <v>308</v>
      </c>
      <c r="O50">
        <f t="shared" si="0"/>
        <v>1.3523809523809525</v>
      </c>
      <c r="P50">
        <f t="shared" si="1"/>
        <v>0.92207792207792205</v>
      </c>
      <c r="Q50">
        <v>350</v>
      </c>
      <c r="S50">
        <v>350</v>
      </c>
      <c r="U50">
        <v>318</v>
      </c>
      <c r="AC50" s="3"/>
      <c r="AD50" s="3"/>
      <c r="AE50" s="7"/>
      <c r="AF50" s="7"/>
      <c r="AI50" s="3"/>
      <c r="AJ50" s="3"/>
      <c r="AK50" s="7"/>
      <c r="AL50" s="3"/>
      <c r="AM50" s="3"/>
      <c r="AN50" s="7"/>
    </row>
    <row r="51" spans="1:40" x14ac:dyDescent="0.2">
      <c r="A51" t="s">
        <v>83</v>
      </c>
      <c r="B51">
        <v>340</v>
      </c>
      <c r="C51">
        <v>340</v>
      </c>
      <c r="D51">
        <v>294</v>
      </c>
      <c r="E51">
        <v>-424</v>
      </c>
      <c r="F51">
        <v>147</v>
      </c>
      <c r="G51" t="s">
        <v>20</v>
      </c>
      <c r="H51">
        <v>0</v>
      </c>
      <c r="I51">
        <v>174</v>
      </c>
      <c r="J51">
        <v>176</v>
      </c>
      <c r="K51">
        <v>152</v>
      </c>
      <c r="L51">
        <v>287</v>
      </c>
      <c r="M51">
        <v>208</v>
      </c>
      <c r="N51">
        <v>281</v>
      </c>
      <c r="O51">
        <f t="shared" si="0"/>
        <v>1.3798076923076923</v>
      </c>
      <c r="P51">
        <f t="shared" si="1"/>
        <v>1.0213523131672597</v>
      </c>
      <c r="Q51">
        <v>340</v>
      </c>
      <c r="S51">
        <v>340</v>
      </c>
      <c r="U51">
        <v>294</v>
      </c>
      <c r="AC51" s="3"/>
      <c r="AD51" s="3"/>
      <c r="AE51" s="7"/>
      <c r="AF51" s="7"/>
      <c r="AI51" s="3"/>
      <c r="AJ51" s="3"/>
      <c r="AK51" s="7"/>
      <c r="AL51" s="3"/>
      <c r="AM51" s="3"/>
      <c r="AN51" s="7"/>
    </row>
    <row r="52" spans="1:40" x14ac:dyDescent="0.2">
      <c r="A52" t="s">
        <v>84</v>
      </c>
      <c r="B52">
        <v>319</v>
      </c>
      <c r="C52">
        <v>319</v>
      </c>
      <c r="D52">
        <v>305</v>
      </c>
      <c r="E52">
        <v>-560</v>
      </c>
      <c r="F52">
        <v>122</v>
      </c>
      <c r="G52" t="s">
        <v>15</v>
      </c>
      <c r="H52" t="s">
        <v>85</v>
      </c>
      <c r="I52">
        <v>162</v>
      </c>
      <c r="J52">
        <v>154</v>
      </c>
      <c r="K52">
        <v>156</v>
      </c>
      <c r="L52">
        <v>273</v>
      </c>
      <c r="M52">
        <v>189</v>
      </c>
      <c r="N52">
        <v>295</v>
      </c>
      <c r="O52">
        <f t="shared" si="0"/>
        <v>1.4444444444444444</v>
      </c>
      <c r="P52">
        <f t="shared" si="1"/>
        <v>0.92542372881355928</v>
      </c>
      <c r="Q52">
        <v>319</v>
      </c>
      <c r="S52">
        <v>319</v>
      </c>
      <c r="U52">
        <v>305</v>
      </c>
      <c r="AC52" s="3"/>
      <c r="AD52" s="3"/>
      <c r="AE52" s="7"/>
      <c r="AF52" s="7"/>
      <c r="AI52" s="3"/>
      <c r="AJ52" s="3"/>
      <c r="AK52" s="7"/>
      <c r="AL52" s="3"/>
      <c r="AM52" s="3"/>
      <c r="AN52" s="7"/>
    </row>
    <row r="53" spans="1:40" x14ac:dyDescent="0.2">
      <c r="A53" t="s">
        <v>86</v>
      </c>
      <c r="B53">
        <v>276</v>
      </c>
      <c r="C53">
        <v>276</v>
      </c>
      <c r="D53">
        <v>348</v>
      </c>
      <c r="E53">
        <v>-531</v>
      </c>
      <c r="F53">
        <v>278</v>
      </c>
      <c r="G53" t="s">
        <v>18</v>
      </c>
      <c r="H53" t="s">
        <v>87</v>
      </c>
      <c r="I53">
        <v>138</v>
      </c>
      <c r="J53">
        <v>136</v>
      </c>
      <c r="K53">
        <v>188</v>
      </c>
      <c r="L53">
        <v>269</v>
      </c>
      <c r="M53">
        <v>191</v>
      </c>
      <c r="N53">
        <v>319</v>
      </c>
      <c r="O53">
        <f t="shared" si="0"/>
        <v>1.4083769633507854</v>
      </c>
      <c r="P53">
        <f t="shared" si="1"/>
        <v>0.84326018808777425</v>
      </c>
      <c r="Q53">
        <v>276</v>
      </c>
      <c r="S53">
        <v>276</v>
      </c>
      <c r="U53">
        <v>348</v>
      </c>
      <c r="AC53" s="3"/>
      <c r="AD53" s="3"/>
      <c r="AE53" s="7"/>
      <c r="AF53" s="7"/>
      <c r="AI53" s="3"/>
      <c r="AJ53" s="3"/>
      <c r="AK53" s="7"/>
      <c r="AL53" s="3"/>
      <c r="AM53" s="3"/>
      <c r="AN53" s="7"/>
    </row>
    <row r="54" spans="1:40" x14ac:dyDescent="0.2">
      <c r="A54" t="s">
        <v>88</v>
      </c>
      <c r="B54">
        <v>330</v>
      </c>
      <c r="C54">
        <v>330</v>
      </c>
      <c r="D54">
        <v>272</v>
      </c>
      <c r="E54">
        <v>-395</v>
      </c>
      <c r="F54">
        <v>218</v>
      </c>
      <c r="G54" t="s">
        <v>18</v>
      </c>
      <c r="H54" t="s">
        <v>89</v>
      </c>
      <c r="I54">
        <v>167</v>
      </c>
      <c r="J54">
        <v>155</v>
      </c>
      <c r="K54">
        <v>142</v>
      </c>
      <c r="L54">
        <v>282</v>
      </c>
      <c r="M54">
        <v>210</v>
      </c>
      <c r="N54">
        <v>259</v>
      </c>
      <c r="O54">
        <f t="shared" si="0"/>
        <v>1.3428571428571427</v>
      </c>
      <c r="P54">
        <f t="shared" si="1"/>
        <v>1.0888030888030888</v>
      </c>
      <c r="Q54">
        <v>330</v>
      </c>
      <c r="S54">
        <v>330</v>
      </c>
      <c r="U54">
        <v>272</v>
      </c>
      <c r="AC54" s="3"/>
      <c r="AD54" s="3"/>
      <c r="AE54" s="7"/>
      <c r="AF54" s="7"/>
      <c r="AI54" s="3"/>
      <c r="AJ54" s="3"/>
      <c r="AK54" s="7"/>
      <c r="AL54" s="3"/>
      <c r="AM54" s="3"/>
      <c r="AN54" s="7"/>
    </row>
    <row r="55" spans="1:40" x14ac:dyDescent="0.2">
      <c r="A55" t="s">
        <v>90</v>
      </c>
      <c r="B55">
        <v>388</v>
      </c>
      <c r="C55">
        <v>388</v>
      </c>
      <c r="D55">
        <v>290</v>
      </c>
      <c r="E55">
        <v>-501</v>
      </c>
      <c r="F55">
        <v>116</v>
      </c>
      <c r="G55" t="s">
        <v>15</v>
      </c>
      <c r="H55" s="1">
        <v>1.28663611481434E+16</v>
      </c>
      <c r="I55">
        <v>194</v>
      </c>
      <c r="J55">
        <v>183</v>
      </c>
      <c r="K55">
        <v>168</v>
      </c>
      <c r="L55">
        <v>300</v>
      </c>
      <c r="M55">
        <v>212</v>
      </c>
      <c r="N55">
        <v>242</v>
      </c>
      <c r="O55">
        <f t="shared" si="0"/>
        <v>1.4150943396226414</v>
      </c>
      <c r="P55">
        <f t="shared" si="1"/>
        <v>1.2396694214876034</v>
      </c>
      <c r="Q55">
        <v>388</v>
      </c>
      <c r="S55">
        <v>388</v>
      </c>
      <c r="U55">
        <v>290</v>
      </c>
      <c r="AC55" s="3"/>
      <c r="AD55" s="3"/>
      <c r="AE55" s="7"/>
      <c r="AF55" s="7"/>
      <c r="AI55" s="3"/>
      <c r="AJ55" s="3"/>
      <c r="AK55" s="7"/>
      <c r="AL55" s="3"/>
      <c r="AM55" s="3"/>
      <c r="AN55" s="7"/>
    </row>
    <row r="56" spans="1:40" x14ac:dyDescent="0.2">
      <c r="A56" t="s">
        <v>91</v>
      </c>
      <c r="B56">
        <v>316</v>
      </c>
      <c r="C56">
        <v>316</v>
      </c>
      <c r="D56">
        <v>326</v>
      </c>
      <c r="E56">
        <v>-500</v>
      </c>
      <c r="F56">
        <v>163</v>
      </c>
      <c r="G56" t="s">
        <v>20</v>
      </c>
      <c r="H56" s="1">
        <v>-1499721186783670</v>
      </c>
      <c r="I56">
        <v>157</v>
      </c>
      <c r="J56">
        <v>162</v>
      </c>
      <c r="K56">
        <v>170</v>
      </c>
      <c r="L56">
        <v>292</v>
      </c>
      <c r="M56">
        <v>195</v>
      </c>
      <c r="N56">
        <v>310</v>
      </c>
      <c r="O56">
        <f t="shared" si="0"/>
        <v>1.4974358974358974</v>
      </c>
      <c r="P56">
        <f t="shared" si="1"/>
        <v>0.9419354838709677</v>
      </c>
      <c r="Q56">
        <v>316</v>
      </c>
      <c r="S56">
        <v>316</v>
      </c>
      <c r="U56">
        <v>326</v>
      </c>
      <c r="AC56" s="3"/>
      <c r="AD56" s="3"/>
      <c r="AE56" s="7"/>
      <c r="AF56" s="7"/>
      <c r="AI56" s="3"/>
      <c r="AJ56" s="3"/>
      <c r="AK56" s="7"/>
      <c r="AL56" s="3"/>
      <c r="AM56" s="3"/>
      <c r="AN56" s="7"/>
    </row>
    <row r="57" spans="1:40" x14ac:dyDescent="0.2">
      <c r="A57" t="s">
        <v>92</v>
      </c>
      <c r="B57">
        <v>360</v>
      </c>
      <c r="C57">
        <v>360</v>
      </c>
      <c r="D57">
        <v>346</v>
      </c>
      <c r="E57">
        <v>-463</v>
      </c>
      <c r="F57">
        <v>173</v>
      </c>
      <c r="G57" t="s">
        <v>20</v>
      </c>
      <c r="H57">
        <v>0</v>
      </c>
      <c r="I57">
        <v>180</v>
      </c>
      <c r="J57">
        <v>268</v>
      </c>
      <c r="K57">
        <v>172</v>
      </c>
      <c r="L57">
        <v>359</v>
      </c>
      <c r="M57">
        <v>181</v>
      </c>
      <c r="N57">
        <v>345</v>
      </c>
      <c r="O57">
        <f t="shared" si="0"/>
        <v>1.9834254143646408</v>
      </c>
      <c r="P57">
        <f t="shared" si="1"/>
        <v>1.0405797101449274</v>
      </c>
      <c r="Q57">
        <v>360</v>
      </c>
      <c r="S57">
        <v>360</v>
      </c>
      <c r="U57">
        <v>346</v>
      </c>
      <c r="AC57" s="3"/>
      <c r="AD57" s="3"/>
      <c r="AE57" s="7"/>
      <c r="AF57" s="7"/>
      <c r="AI57" s="3"/>
      <c r="AJ57" s="3"/>
      <c r="AK57" s="7"/>
      <c r="AL57" s="3"/>
      <c r="AM57" s="3"/>
      <c r="AN57" s="7"/>
    </row>
    <row r="58" spans="1:40" x14ac:dyDescent="0.2">
      <c r="A58" t="s">
        <v>93</v>
      </c>
      <c r="B58">
        <v>365</v>
      </c>
      <c r="C58">
        <v>365</v>
      </c>
      <c r="D58">
        <v>304</v>
      </c>
      <c r="E58">
        <v>-530</v>
      </c>
      <c r="F58">
        <v>152</v>
      </c>
      <c r="G58" t="s">
        <v>20</v>
      </c>
      <c r="H58" s="1">
        <v>-3420801243024520</v>
      </c>
      <c r="I58">
        <v>182</v>
      </c>
      <c r="J58">
        <v>166</v>
      </c>
      <c r="K58">
        <v>157</v>
      </c>
      <c r="L58">
        <v>312</v>
      </c>
      <c r="M58">
        <v>232</v>
      </c>
      <c r="N58">
        <v>292</v>
      </c>
      <c r="O58">
        <f t="shared" si="0"/>
        <v>1.3448275862068966</v>
      </c>
      <c r="P58">
        <f t="shared" si="1"/>
        <v>1.0684931506849316</v>
      </c>
      <c r="Q58">
        <v>365</v>
      </c>
      <c r="S58">
        <v>365</v>
      </c>
      <c r="U58">
        <v>304</v>
      </c>
      <c r="AC58" s="3"/>
      <c r="AD58" s="3"/>
      <c r="AE58" s="7"/>
      <c r="AF58" s="7"/>
      <c r="AI58" s="3"/>
      <c r="AJ58" s="3"/>
      <c r="AK58" s="7"/>
      <c r="AL58" s="3"/>
      <c r="AM58" s="3"/>
      <c r="AN58" s="7"/>
    </row>
    <row r="59" spans="1:40" x14ac:dyDescent="0.2">
      <c r="A59" t="s">
        <v>94</v>
      </c>
      <c r="B59">
        <v>350</v>
      </c>
      <c r="C59">
        <v>350</v>
      </c>
      <c r="D59">
        <v>328</v>
      </c>
      <c r="E59">
        <v>-447</v>
      </c>
      <c r="F59">
        <v>219</v>
      </c>
      <c r="G59" t="s">
        <v>49</v>
      </c>
      <c r="H59" s="1">
        <v>1.32987497085054E+16</v>
      </c>
      <c r="I59">
        <v>180</v>
      </c>
      <c r="J59">
        <v>164</v>
      </c>
      <c r="K59">
        <v>174</v>
      </c>
      <c r="L59">
        <v>289</v>
      </c>
      <c r="M59">
        <v>215</v>
      </c>
      <c r="N59">
        <v>307</v>
      </c>
      <c r="O59">
        <f t="shared" si="0"/>
        <v>1.344186046511628</v>
      </c>
      <c r="P59">
        <f t="shared" si="1"/>
        <v>0.94136807817589574</v>
      </c>
      <c r="Q59">
        <v>350</v>
      </c>
      <c r="S59">
        <v>350</v>
      </c>
      <c r="U59">
        <v>328</v>
      </c>
      <c r="AC59" s="3"/>
      <c r="AD59" s="3"/>
      <c r="AE59" s="7"/>
      <c r="AF59" s="7"/>
      <c r="AI59" s="3"/>
      <c r="AJ59" s="3"/>
      <c r="AK59" s="7"/>
      <c r="AL59" s="3"/>
      <c r="AM59" s="3"/>
      <c r="AN59" s="7"/>
    </row>
    <row r="60" spans="1:40" x14ac:dyDescent="0.2">
      <c r="A60" t="s">
        <v>95</v>
      </c>
      <c r="B60">
        <v>309</v>
      </c>
      <c r="C60">
        <v>309</v>
      </c>
      <c r="D60">
        <v>302</v>
      </c>
      <c r="E60">
        <v>-541</v>
      </c>
      <c r="F60">
        <v>151</v>
      </c>
      <c r="G60" t="s">
        <v>20</v>
      </c>
      <c r="H60" s="1">
        <v>-2.27187882573357E+16</v>
      </c>
      <c r="I60">
        <v>156</v>
      </c>
      <c r="J60">
        <v>161</v>
      </c>
      <c r="K60">
        <v>154</v>
      </c>
      <c r="L60">
        <v>290</v>
      </c>
      <c r="M60">
        <v>192</v>
      </c>
      <c r="N60">
        <v>293</v>
      </c>
      <c r="O60">
        <f t="shared" si="0"/>
        <v>1.5104166666666667</v>
      </c>
      <c r="P60">
        <f t="shared" si="1"/>
        <v>0.98976109215017061</v>
      </c>
      <c r="Q60">
        <v>309</v>
      </c>
      <c r="S60">
        <v>309</v>
      </c>
      <c r="U60">
        <v>302</v>
      </c>
      <c r="AC60" s="3"/>
      <c r="AD60" s="3"/>
      <c r="AE60" s="7"/>
      <c r="AF60" s="7"/>
      <c r="AI60" s="3"/>
      <c r="AJ60" s="3"/>
      <c r="AK60" s="7"/>
      <c r="AL60" s="3"/>
      <c r="AM60" s="3"/>
      <c r="AN60" s="7"/>
    </row>
    <row r="61" spans="1:40" x14ac:dyDescent="0.2">
      <c r="A61" t="s">
        <v>96</v>
      </c>
      <c r="B61">
        <v>320</v>
      </c>
      <c r="C61">
        <v>320</v>
      </c>
      <c r="D61">
        <v>298</v>
      </c>
      <c r="E61">
        <v>-360</v>
      </c>
      <c r="F61">
        <v>149</v>
      </c>
      <c r="G61" t="s">
        <v>20</v>
      </c>
      <c r="H61" s="1">
        <v>-4446431652845140</v>
      </c>
      <c r="I61">
        <v>160</v>
      </c>
      <c r="J61">
        <v>186</v>
      </c>
      <c r="K61">
        <v>153</v>
      </c>
      <c r="L61">
        <v>315</v>
      </c>
      <c r="M61">
        <v>208</v>
      </c>
      <c r="N61">
        <v>288</v>
      </c>
      <c r="O61">
        <f t="shared" si="0"/>
        <v>1.5144230769230769</v>
      </c>
      <c r="P61">
        <f t="shared" si="1"/>
        <v>1.09375</v>
      </c>
      <c r="Q61">
        <v>320</v>
      </c>
      <c r="S61">
        <v>320</v>
      </c>
      <c r="U61">
        <v>298</v>
      </c>
      <c r="AC61" s="3"/>
      <c r="AD61" s="3"/>
      <c r="AE61" s="7"/>
      <c r="AF61" s="7"/>
      <c r="AI61" s="3"/>
      <c r="AJ61" s="3"/>
      <c r="AK61" s="7"/>
      <c r="AL61" s="3"/>
      <c r="AM61" s="3"/>
      <c r="AN61" s="7"/>
    </row>
    <row r="62" spans="1:40" x14ac:dyDescent="0.2">
      <c r="A62" t="s">
        <v>97</v>
      </c>
      <c r="B62">
        <v>400</v>
      </c>
      <c r="C62">
        <v>400</v>
      </c>
      <c r="D62">
        <v>333</v>
      </c>
      <c r="E62">
        <v>-533</v>
      </c>
      <c r="F62">
        <v>222</v>
      </c>
      <c r="G62" t="s">
        <v>49</v>
      </c>
      <c r="H62" s="1">
        <v>1460267354611090</v>
      </c>
      <c r="I62">
        <v>200</v>
      </c>
      <c r="J62">
        <v>191</v>
      </c>
      <c r="K62">
        <v>173</v>
      </c>
      <c r="L62">
        <v>329</v>
      </c>
      <c r="M62">
        <v>206</v>
      </c>
      <c r="N62">
        <v>318</v>
      </c>
      <c r="O62">
        <f t="shared" si="0"/>
        <v>1.5970873786407767</v>
      </c>
      <c r="P62">
        <f t="shared" si="1"/>
        <v>1.0345911949685536</v>
      </c>
      <c r="Q62">
        <v>400</v>
      </c>
      <c r="S62">
        <v>400</v>
      </c>
      <c r="U62">
        <v>333</v>
      </c>
      <c r="AC62" s="3"/>
      <c r="AD62" s="3"/>
      <c r="AE62" s="7"/>
      <c r="AF62" s="7"/>
      <c r="AI62" s="3"/>
      <c r="AJ62" s="3"/>
      <c r="AK62" s="7"/>
      <c r="AL62" s="3"/>
      <c r="AM62" s="3"/>
      <c r="AN62" s="7"/>
    </row>
    <row r="63" spans="1:40" x14ac:dyDescent="0.2">
      <c r="A63" t="s">
        <v>98</v>
      </c>
      <c r="B63">
        <v>380</v>
      </c>
      <c r="C63">
        <v>380</v>
      </c>
      <c r="D63">
        <v>322</v>
      </c>
      <c r="E63">
        <v>-443</v>
      </c>
      <c r="F63">
        <v>179</v>
      </c>
      <c r="G63" t="s">
        <v>42</v>
      </c>
      <c r="H63">
        <v>0</v>
      </c>
      <c r="I63">
        <v>190</v>
      </c>
      <c r="J63">
        <v>300</v>
      </c>
      <c r="K63">
        <v>160</v>
      </c>
      <c r="L63">
        <v>379</v>
      </c>
      <c r="M63">
        <v>159</v>
      </c>
      <c r="N63">
        <v>321</v>
      </c>
      <c r="O63">
        <f t="shared" si="0"/>
        <v>2.3836477987421385</v>
      </c>
      <c r="P63">
        <f t="shared" si="1"/>
        <v>1.1806853582554517</v>
      </c>
      <c r="Q63">
        <v>380</v>
      </c>
      <c r="S63">
        <v>380</v>
      </c>
      <c r="U63">
        <v>322</v>
      </c>
      <c r="AC63" s="3"/>
      <c r="AD63" s="3"/>
      <c r="AE63" s="7"/>
      <c r="AF63" s="7"/>
      <c r="AI63" s="3"/>
      <c r="AJ63" s="3"/>
      <c r="AK63" s="7"/>
      <c r="AL63" s="3"/>
      <c r="AM63" s="3"/>
      <c r="AN63" s="7"/>
    </row>
    <row r="64" spans="1:40" x14ac:dyDescent="0.2">
      <c r="A64" t="s">
        <v>99</v>
      </c>
      <c r="B64">
        <v>350</v>
      </c>
      <c r="C64">
        <v>350</v>
      </c>
      <c r="D64">
        <v>326</v>
      </c>
      <c r="E64">
        <v>-557</v>
      </c>
      <c r="F64">
        <v>163</v>
      </c>
      <c r="G64" t="s">
        <v>20</v>
      </c>
      <c r="H64" t="s">
        <v>100</v>
      </c>
      <c r="I64">
        <v>170</v>
      </c>
      <c r="J64">
        <v>194</v>
      </c>
      <c r="K64">
        <v>164</v>
      </c>
      <c r="L64">
        <v>319</v>
      </c>
      <c r="M64">
        <v>215</v>
      </c>
      <c r="N64">
        <v>321</v>
      </c>
      <c r="O64">
        <f t="shared" si="0"/>
        <v>1.4837209302325582</v>
      </c>
      <c r="P64">
        <f t="shared" si="1"/>
        <v>0.99376947040498442</v>
      </c>
      <c r="Q64">
        <v>350</v>
      </c>
      <c r="S64">
        <v>350</v>
      </c>
      <c r="U64">
        <v>326</v>
      </c>
      <c r="AC64" s="3"/>
      <c r="AD64" s="3"/>
      <c r="AE64" s="7"/>
      <c r="AF64" s="7"/>
      <c r="AI64" s="3"/>
      <c r="AJ64" s="3"/>
      <c r="AK64" s="7"/>
      <c r="AL64" s="3"/>
      <c r="AM64" s="3"/>
      <c r="AN64" s="7"/>
    </row>
    <row r="65" spans="1:40" x14ac:dyDescent="0.2">
      <c r="A65" t="s">
        <v>101</v>
      </c>
      <c r="B65">
        <v>270</v>
      </c>
      <c r="C65">
        <v>270</v>
      </c>
      <c r="D65">
        <v>292</v>
      </c>
      <c r="E65">
        <v>-481</v>
      </c>
      <c r="F65">
        <v>146</v>
      </c>
      <c r="G65" t="s">
        <v>20</v>
      </c>
      <c r="H65" s="1">
        <v>3.22910230761823E+16</v>
      </c>
      <c r="I65">
        <v>130</v>
      </c>
      <c r="J65">
        <v>125</v>
      </c>
      <c r="K65">
        <v>157</v>
      </c>
      <c r="L65">
        <v>259</v>
      </c>
      <c r="M65">
        <v>184</v>
      </c>
      <c r="N65">
        <v>268</v>
      </c>
      <c r="O65">
        <f t="shared" si="0"/>
        <v>1.4076086956521738</v>
      </c>
      <c r="P65">
        <f t="shared" si="1"/>
        <v>0.96641791044776115</v>
      </c>
      <c r="Q65">
        <v>270</v>
      </c>
      <c r="S65">
        <v>270</v>
      </c>
      <c r="U65">
        <v>292</v>
      </c>
      <c r="AC65" s="3"/>
      <c r="AD65" s="3"/>
      <c r="AE65" s="7"/>
      <c r="AF65" s="7"/>
      <c r="AI65" s="3"/>
      <c r="AJ65" s="3"/>
      <c r="AK65" s="7"/>
      <c r="AL65" s="3"/>
      <c r="AM65" s="3"/>
      <c r="AN65" s="7"/>
    </row>
    <row r="66" spans="1:40" x14ac:dyDescent="0.2">
      <c r="A66" t="s">
        <v>102</v>
      </c>
      <c r="B66">
        <v>340</v>
      </c>
      <c r="C66">
        <v>340</v>
      </c>
      <c r="D66">
        <v>334</v>
      </c>
      <c r="E66">
        <v>-531</v>
      </c>
      <c r="F66">
        <v>167</v>
      </c>
      <c r="G66" t="s">
        <v>20</v>
      </c>
      <c r="H66" s="1">
        <v>-1812218377868150</v>
      </c>
      <c r="I66">
        <v>171</v>
      </c>
      <c r="J66">
        <v>175</v>
      </c>
      <c r="K66">
        <v>167</v>
      </c>
      <c r="L66">
        <v>308</v>
      </c>
      <c r="M66">
        <v>222</v>
      </c>
      <c r="N66">
        <v>332</v>
      </c>
      <c r="O66">
        <f t="shared" si="0"/>
        <v>1.3873873873873874</v>
      </c>
      <c r="P66">
        <f t="shared" si="1"/>
        <v>0.92771084337349397</v>
      </c>
      <c r="Q66">
        <v>340</v>
      </c>
      <c r="S66">
        <v>340</v>
      </c>
      <c r="U66">
        <v>334</v>
      </c>
      <c r="AC66" s="3"/>
      <c r="AD66" s="3"/>
      <c r="AE66" s="7"/>
      <c r="AF66" s="7"/>
      <c r="AI66" s="3"/>
      <c r="AJ66" s="3"/>
      <c r="AK66" s="7"/>
      <c r="AL66" s="3"/>
      <c r="AM66" s="3"/>
      <c r="AN66" s="7"/>
    </row>
    <row r="67" spans="1:40" x14ac:dyDescent="0.2">
      <c r="A67" t="s">
        <v>103</v>
      </c>
      <c r="B67">
        <v>322</v>
      </c>
      <c r="C67">
        <v>322</v>
      </c>
      <c r="D67">
        <v>312</v>
      </c>
      <c r="E67">
        <v>-362</v>
      </c>
      <c r="F67">
        <v>208</v>
      </c>
      <c r="G67" t="s">
        <v>49</v>
      </c>
      <c r="H67">
        <v>0</v>
      </c>
      <c r="I67">
        <v>158</v>
      </c>
      <c r="J67">
        <v>162</v>
      </c>
      <c r="K67">
        <v>169</v>
      </c>
      <c r="L67">
        <v>282</v>
      </c>
      <c r="M67">
        <v>198</v>
      </c>
      <c r="N67">
        <v>284</v>
      </c>
      <c r="O67">
        <f t="shared" ref="O67:O130" si="2">L67/M67</f>
        <v>1.4242424242424243</v>
      </c>
      <c r="P67">
        <f t="shared" ref="P67:P130" si="3">L67/N67</f>
        <v>0.99295774647887325</v>
      </c>
      <c r="Q67">
        <v>322</v>
      </c>
      <c r="S67">
        <v>322</v>
      </c>
      <c r="U67">
        <v>312</v>
      </c>
      <c r="AC67" s="3"/>
      <c r="AD67" s="3"/>
      <c r="AE67" s="7"/>
      <c r="AF67" s="7"/>
      <c r="AI67" s="3"/>
      <c r="AJ67" s="3"/>
      <c r="AK67" s="7"/>
      <c r="AL67" s="3"/>
      <c r="AM67" s="3"/>
      <c r="AN67" s="7"/>
    </row>
    <row r="68" spans="1:40" x14ac:dyDescent="0.2">
      <c r="A68" t="s">
        <v>104</v>
      </c>
      <c r="B68">
        <v>337</v>
      </c>
      <c r="C68">
        <v>337</v>
      </c>
      <c r="D68">
        <v>328</v>
      </c>
      <c r="E68">
        <v>-525</v>
      </c>
      <c r="F68">
        <v>131</v>
      </c>
      <c r="G68" t="s">
        <v>15</v>
      </c>
      <c r="H68" s="1">
        <v>-1.17446035432E+16</v>
      </c>
      <c r="I68">
        <v>169</v>
      </c>
      <c r="J68">
        <v>160</v>
      </c>
      <c r="K68">
        <v>174</v>
      </c>
      <c r="L68">
        <v>320</v>
      </c>
      <c r="M68">
        <v>224</v>
      </c>
      <c r="N68">
        <v>306</v>
      </c>
      <c r="O68">
        <f t="shared" si="2"/>
        <v>1.4285714285714286</v>
      </c>
      <c r="P68">
        <f t="shared" si="3"/>
        <v>1.0457516339869282</v>
      </c>
      <c r="Q68">
        <v>337</v>
      </c>
      <c r="S68">
        <v>337</v>
      </c>
      <c r="U68">
        <v>328</v>
      </c>
      <c r="AC68" s="3"/>
      <c r="AD68" s="3"/>
      <c r="AE68" s="7"/>
      <c r="AF68" s="7"/>
      <c r="AI68" s="3"/>
      <c r="AJ68" s="3"/>
      <c r="AK68" s="7"/>
      <c r="AL68" s="3"/>
      <c r="AM68" s="3"/>
      <c r="AN68" s="7"/>
    </row>
    <row r="69" spans="1:40" x14ac:dyDescent="0.2">
      <c r="A69" t="s">
        <v>105</v>
      </c>
      <c r="B69">
        <v>311</v>
      </c>
      <c r="C69">
        <v>311</v>
      </c>
      <c r="D69">
        <v>344</v>
      </c>
      <c r="E69">
        <v>-500</v>
      </c>
      <c r="F69">
        <v>172</v>
      </c>
      <c r="G69" t="s">
        <v>20</v>
      </c>
      <c r="H69" t="s">
        <v>106</v>
      </c>
      <c r="I69">
        <v>157</v>
      </c>
      <c r="J69">
        <v>122</v>
      </c>
      <c r="K69">
        <v>200</v>
      </c>
      <c r="L69">
        <v>268</v>
      </c>
      <c r="M69">
        <v>216</v>
      </c>
      <c r="N69">
        <v>285</v>
      </c>
      <c r="O69">
        <f t="shared" si="2"/>
        <v>1.2407407407407407</v>
      </c>
      <c r="P69">
        <f t="shared" si="3"/>
        <v>0.94035087719298249</v>
      </c>
      <c r="Q69">
        <v>311</v>
      </c>
      <c r="S69">
        <v>311</v>
      </c>
      <c r="U69">
        <v>344</v>
      </c>
      <c r="AC69" s="3"/>
      <c r="AD69" s="3"/>
      <c r="AE69" s="7"/>
      <c r="AF69" s="7"/>
      <c r="AI69" s="3"/>
      <c r="AJ69" s="3"/>
      <c r="AK69" s="7"/>
      <c r="AL69" s="3"/>
      <c r="AM69" s="3"/>
      <c r="AN69" s="7"/>
    </row>
    <row r="70" spans="1:40" x14ac:dyDescent="0.2">
      <c r="A70" t="s">
        <v>107</v>
      </c>
      <c r="B70">
        <v>320</v>
      </c>
      <c r="C70">
        <v>320</v>
      </c>
      <c r="D70">
        <v>290</v>
      </c>
      <c r="E70">
        <v>-414</v>
      </c>
      <c r="F70">
        <v>116</v>
      </c>
      <c r="G70" t="s">
        <v>15</v>
      </c>
      <c r="H70" t="s">
        <v>108</v>
      </c>
      <c r="I70">
        <v>162</v>
      </c>
      <c r="J70">
        <v>151</v>
      </c>
      <c r="K70">
        <v>158</v>
      </c>
      <c r="L70">
        <v>279</v>
      </c>
      <c r="M70">
        <v>208</v>
      </c>
      <c r="N70">
        <v>261</v>
      </c>
      <c r="O70">
        <f t="shared" si="2"/>
        <v>1.3413461538461537</v>
      </c>
      <c r="P70">
        <f t="shared" si="3"/>
        <v>1.0689655172413792</v>
      </c>
      <c r="Q70">
        <v>320</v>
      </c>
      <c r="S70">
        <v>320</v>
      </c>
      <c r="U70">
        <v>290</v>
      </c>
      <c r="AC70" s="3"/>
      <c r="AD70" s="3"/>
      <c r="AE70" s="7"/>
      <c r="AF70" s="7"/>
      <c r="AI70" s="3"/>
      <c r="AJ70" s="3"/>
      <c r="AK70" s="7"/>
      <c r="AL70" s="3"/>
      <c r="AM70" s="3"/>
      <c r="AN70" s="7"/>
    </row>
    <row r="71" spans="1:40" x14ac:dyDescent="0.2">
      <c r="A71" t="s">
        <v>109</v>
      </c>
      <c r="B71">
        <v>345</v>
      </c>
      <c r="C71">
        <v>345</v>
      </c>
      <c r="D71">
        <v>362</v>
      </c>
      <c r="E71">
        <v>-480</v>
      </c>
      <c r="F71">
        <v>181</v>
      </c>
      <c r="G71" t="s">
        <v>20</v>
      </c>
      <c r="H71">
        <v>0</v>
      </c>
      <c r="I71">
        <v>186</v>
      </c>
      <c r="J71">
        <v>76</v>
      </c>
      <c r="K71">
        <v>46</v>
      </c>
      <c r="L71">
        <v>110</v>
      </c>
      <c r="M71">
        <v>89</v>
      </c>
      <c r="N71">
        <v>91</v>
      </c>
      <c r="O71">
        <f t="shared" si="2"/>
        <v>1.2359550561797752</v>
      </c>
      <c r="P71">
        <f t="shared" si="3"/>
        <v>1.2087912087912087</v>
      </c>
      <c r="Q71">
        <v>345</v>
      </c>
      <c r="S71">
        <v>345</v>
      </c>
      <c r="U71">
        <v>362</v>
      </c>
      <c r="AC71" s="3"/>
      <c r="AD71" s="3"/>
      <c r="AE71" s="7"/>
      <c r="AF71" s="7"/>
      <c r="AI71" s="3"/>
      <c r="AJ71" s="3"/>
      <c r="AK71" s="7"/>
      <c r="AL71" s="3"/>
      <c r="AM71" s="3"/>
      <c r="AN71" s="7"/>
    </row>
    <row r="72" spans="1:40" x14ac:dyDescent="0.2">
      <c r="A72" t="s">
        <v>110</v>
      </c>
      <c r="B72">
        <v>350</v>
      </c>
      <c r="C72">
        <v>350</v>
      </c>
      <c r="D72">
        <v>292</v>
      </c>
      <c r="E72">
        <v>-505</v>
      </c>
      <c r="F72">
        <v>146</v>
      </c>
      <c r="G72" t="s">
        <v>20</v>
      </c>
      <c r="H72" s="1">
        <v>-3.27361660504516E+16</v>
      </c>
      <c r="I72">
        <v>170</v>
      </c>
      <c r="J72">
        <v>168</v>
      </c>
      <c r="K72">
        <v>149</v>
      </c>
      <c r="L72">
        <v>341</v>
      </c>
      <c r="M72">
        <v>239</v>
      </c>
      <c r="N72">
        <v>284</v>
      </c>
      <c r="O72">
        <f t="shared" si="2"/>
        <v>1.4267782426778242</v>
      </c>
      <c r="P72">
        <f t="shared" si="3"/>
        <v>1.2007042253521127</v>
      </c>
      <c r="Q72">
        <v>350</v>
      </c>
      <c r="S72">
        <v>350</v>
      </c>
      <c r="U72">
        <v>292</v>
      </c>
      <c r="AC72" s="3"/>
      <c r="AD72" s="3"/>
      <c r="AE72" s="7"/>
      <c r="AF72" s="7"/>
      <c r="AI72" s="3"/>
      <c r="AJ72" s="3"/>
      <c r="AK72" s="7"/>
      <c r="AL72" s="3"/>
      <c r="AM72" s="3"/>
      <c r="AN72" s="7"/>
    </row>
    <row r="73" spans="1:40" x14ac:dyDescent="0.2">
      <c r="A73" t="s">
        <v>111</v>
      </c>
      <c r="B73">
        <v>360</v>
      </c>
      <c r="C73">
        <v>360</v>
      </c>
      <c r="D73">
        <v>320</v>
      </c>
      <c r="E73">
        <v>-535</v>
      </c>
      <c r="F73">
        <v>256</v>
      </c>
      <c r="G73" t="s">
        <v>18</v>
      </c>
      <c r="H73" s="1">
        <v>-2946337176277570</v>
      </c>
      <c r="I73">
        <v>182</v>
      </c>
      <c r="J73">
        <v>149</v>
      </c>
      <c r="K73">
        <v>174</v>
      </c>
      <c r="L73">
        <v>299</v>
      </c>
      <c r="M73">
        <v>258</v>
      </c>
      <c r="N73">
        <v>291</v>
      </c>
      <c r="O73">
        <f t="shared" si="2"/>
        <v>1.1589147286821706</v>
      </c>
      <c r="P73">
        <f t="shared" si="3"/>
        <v>1.0274914089347078</v>
      </c>
      <c r="Q73">
        <v>360</v>
      </c>
      <c r="S73">
        <v>360</v>
      </c>
      <c r="U73">
        <v>320</v>
      </c>
      <c r="AC73" s="3"/>
      <c r="AD73" s="3"/>
      <c r="AE73" s="7"/>
      <c r="AF73" s="7"/>
      <c r="AI73" s="3"/>
      <c r="AJ73" s="3"/>
      <c r="AK73" s="7"/>
      <c r="AL73" s="3"/>
      <c r="AM73" s="3"/>
      <c r="AN73" s="7"/>
    </row>
    <row r="74" spans="1:40" x14ac:dyDescent="0.2">
      <c r="A74" t="s">
        <v>112</v>
      </c>
      <c r="B74">
        <v>306</v>
      </c>
      <c r="C74">
        <v>306</v>
      </c>
      <c r="D74">
        <v>306</v>
      </c>
      <c r="E74">
        <v>-489</v>
      </c>
      <c r="F74">
        <v>306</v>
      </c>
      <c r="G74" t="s">
        <v>30</v>
      </c>
      <c r="H74" t="s">
        <v>113</v>
      </c>
      <c r="I74">
        <v>154</v>
      </c>
      <c r="J74">
        <v>158</v>
      </c>
      <c r="K74">
        <v>162</v>
      </c>
      <c r="L74">
        <v>267</v>
      </c>
      <c r="M74">
        <v>191</v>
      </c>
      <c r="N74">
        <v>285</v>
      </c>
      <c r="O74">
        <f t="shared" si="2"/>
        <v>1.3979057591623036</v>
      </c>
      <c r="P74">
        <f t="shared" si="3"/>
        <v>0.93684210526315792</v>
      </c>
      <c r="Q74">
        <v>306</v>
      </c>
      <c r="S74">
        <v>306</v>
      </c>
      <c r="U74">
        <v>306</v>
      </c>
      <c r="AC74" s="3"/>
      <c r="AD74" s="3"/>
      <c r="AE74" s="7"/>
      <c r="AF74" s="7"/>
      <c r="AI74" s="3"/>
      <c r="AJ74" s="3"/>
      <c r="AK74" s="7"/>
      <c r="AL74" s="3"/>
      <c r="AM74" s="3"/>
      <c r="AN74" s="7"/>
    </row>
    <row r="75" spans="1:40" x14ac:dyDescent="0.2">
      <c r="A75" t="s">
        <v>114</v>
      </c>
      <c r="B75">
        <v>350</v>
      </c>
      <c r="C75">
        <v>350</v>
      </c>
      <c r="D75">
        <v>609</v>
      </c>
      <c r="E75">
        <v>-573</v>
      </c>
      <c r="F75">
        <v>487</v>
      </c>
      <c r="G75" t="s">
        <v>18</v>
      </c>
      <c r="H75" s="1">
        <v>-1.89415406611991E+16</v>
      </c>
      <c r="I75">
        <v>175</v>
      </c>
      <c r="J75">
        <v>198</v>
      </c>
      <c r="K75">
        <v>324</v>
      </c>
      <c r="L75">
        <v>278</v>
      </c>
      <c r="M75">
        <v>199</v>
      </c>
      <c r="N75">
        <v>567</v>
      </c>
      <c r="O75">
        <f t="shared" si="2"/>
        <v>1.3969849246231156</v>
      </c>
      <c r="P75">
        <f t="shared" si="3"/>
        <v>0.49029982363315694</v>
      </c>
      <c r="Q75">
        <v>350</v>
      </c>
      <c r="S75">
        <v>350</v>
      </c>
      <c r="U75">
        <v>609</v>
      </c>
      <c r="AC75" s="3"/>
      <c r="AD75" s="3"/>
      <c r="AE75" s="7"/>
      <c r="AF75" s="7"/>
      <c r="AI75" s="3"/>
      <c r="AJ75" s="3"/>
      <c r="AK75" s="7"/>
      <c r="AL75" s="3"/>
      <c r="AM75" s="3"/>
      <c r="AN75" s="7"/>
    </row>
    <row r="76" spans="1:40" x14ac:dyDescent="0.2">
      <c r="A76" t="s">
        <v>115</v>
      </c>
      <c r="B76">
        <v>310</v>
      </c>
      <c r="C76">
        <v>310</v>
      </c>
      <c r="D76">
        <v>337</v>
      </c>
      <c r="E76">
        <v>-545</v>
      </c>
      <c r="F76">
        <v>187</v>
      </c>
      <c r="G76" t="s">
        <v>42</v>
      </c>
      <c r="H76" t="s">
        <v>116</v>
      </c>
      <c r="I76">
        <v>153</v>
      </c>
      <c r="J76">
        <v>156</v>
      </c>
      <c r="K76">
        <v>172</v>
      </c>
      <c r="L76">
        <v>294</v>
      </c>
      <c r="M76">
        <v>213</v>
      </c>
      <c r="N76">
        <v>328</v>
      </c>
      <c r="O76">
        <f t="shared" si="2"/>
        <v>1.380281690140845</v>
      </c>
      <c r="P76">
        <f t="shared" si="3"/>
        <v>0.89634146341463417</v>
      </c>
      <c r="Q76">
        <v>310</v>
      </c>
      <c r="S76">
        <v>310</v>
      </c>
      <c r="U76">
        <v>337</v>
      </c>
      <c r="AC76" s="3"/>
      <c r="AD76" s="3"/>
      <c r="AE76" s="7"/>
      <c r="AF76" s="7"/>
      <c r="AI76" s="3"/>
      <c r="AJ76" s="3"/>
      <c r="AK76" s="7"/>
      <c r="AL76" s="3"/>
      <c r="AM76" s="3"/>
      <c r="AN76" s="7"/>
    </row>
    <row r="77" spans="1:40" x14ac:dyDescent="0.2">
      <c r="A77" t="s">
        <v>117</v>
      </c>
      <c r="B77">
        <v>310</v>
      </c>
      <c r="C77">
        <v>310</v>
      </c>
      <c r="D77">
        <v>316</v>
      </c>
      <c r="E77">
        <v>-496</v>
      </c>
      <c r="F77">
        <v>158</v>
      </c>
      <c r="G77" t="s">
        <v>20</v>
      </c>
      <c r="H77" s="1">
        <v>5290683100860260</v>
      </c>
      <c r="I77">
        <v>164</v>
      </c>
      <c r="J77">
        <v>131</v>
      </c>
      <c r="K77">
        <v>158</v>
      </c>
      <c r="L77">
        <v>270</v>
      </c>
      <c r="M77">
        <v>208</v>
      </c>
      <c r="N77">
        <v>315</v>
      </c>
      <c r="O77">
        <f t="shared" si="2"/>
        <v>1.2980769230769231</v>
      </c>
      <c r="P77">
        <f t="shared" si="3"/>
        <v>0.8571428571428571</v>
      </c>
      <c r="Q77">
        <v>310</v>
      </c>
      <c r="S77">
        <v>310</v>
      </c>
      <c r="U77">
        <v>316</v>
      </c>
      <c r="AC77" s="3"/>
      <c r="AD77" s="3"/>
      <c r="AE77" s="7"/>
      <c r="AF77" s="7"/>
      <c r="AI77" s="3"/>
      <c r="AJ77" s="3"/>
      <c r="AK77" s="7"/>
      <c r="AL77" s="3"/>
      <c r="AM77" s="3"/>
      <c r="AN77" s="7"/>
    </row>
    <row r="78" spans="1:40" x14ac:dyDescent="0.2">
      <c r="A78" t="s">
        <v>118</v>
      </c>
      <c r="B78">
        <v>280</v>
      </c>
      <c r="C78">
        <v>280</v>
      </c>
      <c r="D78">
        <v>296</v>
      </c>
      <c r="E78">
        <v>-371</v>
      </c>
      <c r="F78">
        <v>148</v>
      </c>
      <c r="G78" t="s">
        <v>20</v>
      </c>
      <c r="H78" t="s">
        <v>119</v>
      </c>
      <c r="I78">
        <v>142</v>
      </c>
      <c r="J78">
        <v>138</v>
      </c>
      <c r="K78">
        <v>154</v>
      </c>
      <c r="L78">
        <v>257</v>
      </c>
      <c r="M78">
        <v>193</v>
      </c>
      <c r="N78">
        <v>283</v>
      </c>
      <c r="O78">
        <f t="shared" si="2"/>
        <v>1.3316062176165804</v>
      </c>
      <c r="P78">
        <f t="shared" si="3"/>
        <v>0.90812720848056538</v>
      </c>
      <c r="Q78">
        <v>280</v>
      </c>
      <c r="S78">
        <v>280</v>
      </c>
      <c r="U78">
        <v>296</v>
      </c>
      <c r="AC78" s="3"/>
      <c r="AD78" s="3"/>
      <c r="AE78" s="7"/>
      <c r="AF78" s="7"/>
      <c r="AI78" s="3"/>
      <c r="AJ78" s="3"/>
      <c r="AK78" s="7"/>
      <c r="AL78" s="3"/>
      <c r="AM78" s="3"/>
      <c r="AN78" s="7"/>
    </row>
    <row r="79" spans="1:40" x14ac:dyDescent="0.2">
      <c r="A79" t="s">
        <v>120</v>
      </c>
      <c r="B79">
        <v>400</v>
      </c>
      <c r="C79">
        <v>400</v>
      </c>
      <c r="D79">
        <v>331</v>
      </c>
      <c r="E79">
        <v>-539</v>
      </c>
      <c r="F79">
        <v>265</v>
      </c>
      <c r="G79" t="s">
        <v>18</v>
      </c>
      <c r="H79" s="1">
        <v>-2.5585162202971E+16</v>
      </c>
      <c r="I79">
        <v>205</v>
      </c>
      <c r="J79">
        <v>178</v>
      </c>
      <c r="K79">
        <v>168</v>
      </c>
      <c r="L79">
        <v>322</v>
      </c>
      <c r="M79">
        <v>247</v>
      </c>
      <c r="N79">
        <v>315</v>
      </c>
      <c r="O79">
        <f t="shared" si="2"/>
        <v>1.3036437246963564</v>
      </c>
      <c r="P79">
        <f t="shared" si="3"/>
        <v>1.0222222222222221</v>
      </c>
      <c r="Q79">
        <v>400</v>
      </c>
      <c r="S79">
        <v>400</v>
      </c>
      <c r="U79">
        <v>331</v>
      </c>
      <c r="AC79" s="3"/>
      <c r="AD79" s="3"/>
      <c r="AE79" s="7"/>
      <c r="AF79" s="7"/>
      <c r="AI79" s="3"/>
      <c r="AJ79" s="3"/>
      <c r="AK79" s="7"/>
      <c r="AL79" s="3"/>
      <c r="AM79" s="3"/>
      <c r="AN79" s="7"/>
    </row>
    <row r="80" spans="1:40" x14ac:dyDescent="0.2">
      <c r="A80" t="s">
        <v>121</v>
      </c>
      <c r="B80">
        <v>380</v>
      </c>
      <c r="C80">
        <v>380</v>
      </c>
      <c r="D80">
        <v>335</v>
      </c>
      <c r="E80">
        <v>-590</v>
      </c>
      <c r="F80">
        <v>134</v>
      </c>
      <c r="G80" t="s">
        <v>15</v>
      </c>
      <c r="H80" s="1">
        <v>-5.04410452876276E+16</v>
      </c>
      <c r="I80">
        <v>186</v>
      </c>
      <c r="J80">
        <v>170</v>
      </c>
      <c r="K80">
        <v>170</v>
      </c>
      <c r="L80">
        <v>325</v>
      </c>
      <c r="M80">
        <v>254</v>
      </c>
      <c r="N80">
        <v>328</v>
      </c>
      <c r="O80">
        <f t="shared" si="2"/>
        <v>1.2795275590551181</v>
      </c>
      <c r="P80">
        <f t="shared" si="3"/>
        <v>0.99085365853658536</v>
      </c>
      <c r="Q80">
        <v>380</v>
      </c>
      <c r="S80">
        <v>380</v>
      </c>
      <c r="U80">
        <v>335</v>
      </c>
      <c r="AC80" s="3"/>
      <c r="AD80" s="3"/>
      <c r="AE80" s="7"/>
      <c r="AF80" s="7"/>
      <c r="AI80" s="3"/>
      <c r="AJ80" s="3"/>
      <c r="AK80" s="7"/>
      <c r="AL80" s="3"/>
      <c r="AM80" s="3"/>
      <c r="AN80" s="7"/>
    </row>
    <row r="81" spans="1:40" x14ac:dyDescent="0.2">
      <c r="A81" t="s">
        <v>122</v>
      </c>
      <c r="B81">
        <v>390</v>
      </c>
      <c r="C81">
        <v>390</v>
      </c>
      <c r="D81">
        <v>306</v>
      </c>
      <c r="E81">
        <v>-506</v>
      </c>
      <c r="F81">
        <v>153</v>
      </c>
      <c r="G81" t="s">
        <v>20</v>
      </c>
      <c r="H81" t="s">
        <v>116</v>
      </c>
      <c r="I81">
        <v>189</v>
      </c>
      <c r="J81">
        <v>189</v>
      </c>
      <c r="K81">
        <v>165</v>
      </c>
      <c r="L81">
        <v>350</v>
      </c>
      <c r="M81">
        <v>236</v>
      </c>
      <c r="N81">
        <v>280</v>
      </c>
      <c r="O81">
        <f t="shared" si="2"/>
        <v>1.4830508474576272</v>
      </c>
      <c r="P81">
        <f t="shared" si="3"/>
        <v>1.25</v>
      </c>
      <c r="Q81">
        <v>390</v>
      </c>
      <c r="S81">
        <v>390</v>
      </c>
      <c r="U81">
        <v>306</v>
      </c>
      <c r="AC81" s="3"/>
      <c r="AD81" s="3"/>
      <c r="AE81" s="7"/>
      <c r="AF81" s="7"/>
      <c r="AI81" s="3"/>
      <c r="AJ81" s="3"/>
      <c r="AK81" s="7"/>
      <c r="AL81" s="3"/>
      <c r="AM81" s="3"/>
      <c r="AN81" s="7"/>
    </row>
    <row r="82" spans="1:40" x14ac:dyDescent="0.2">
      <c r="A82" t="s">
        <v>123</v>
      </c>
      <c r="B82">
        <v>350</v>
      </c>
      <c r="C82">
        <v>350</v>
      </c>
      <c r="D82">
        <v>328</v>
      </c>
      <c r="E82">
        <v>-488</v>
      </c>
      <c r="F82">
        <v>131</v>
      </c>
      <c r="G82" t="s">
        <v>15</v>
      </c>
      <c r="H82" s="1">
        <v>-1.58267641985384E+16</v>
      </c>
      <c r="I82">
        <v>177</v>
      </c>
      <c r="J82">
        <v>174</v>
      </c>
      <c r="K82">
        <v>199</v>
      </c>
      <c r="L82">
        <v>292</v>
      </c>
      <c r="M82">
        <v>224</v>
      </c>
      <c r="N82">
        <v>256</v>
      </c>
      <c r="O82">
        <f t="shared" si="2"/>
        <v>1.3035714285714286</v>
      </c>
      <c r="P82">
        <f t="shared" si="3"/>
        <v>1.140625</v>
      </c>
      <c r="Q82">
        <v>350</v>
      </c>
      <c r="S82">
        <v>350</v>
      </c>
      <c r="U82">
        <v>328</v>
      </c>
      <c r="AC82" s="3"/>
      <c r="AD82" s="3"/>
      <c r="AE82" s="7"/>
      <c r="AF82" s="7"/>
      <c r="AI82" s="3"/>
      <c r="AJ82" s="3"/>
      <c r="AK82" s="7"/>
      <c r="AL82" s="3"/>
      <c r="AM82" s="3"/>
      <c r="AN82" s="7"/>
    </row>
    <row r="83" spans="1:40" x14ac:dyDescent="0.2">
      <c r="A83" t="s">
        <v>124</v>
      </c>
      <c r="B83">
        <v>367</v>
      </c>
      <c r="C83">
        <v>367</v>
      </c>
      <c r="D83">
        <v>340</v>
      </c>
      <c r="E83">
        <v>-480</v>
      </c>
      <c r="F83">
        <v>272</v>
      </c>
      <c r="G83" t="s">
        <v>18</v>
      </c>
      <c r="H83">
        <v>0</v>
      </c>
      <c r="I83">
        <v>183</v>
      </c>
      <c r="J83">
        <v>278</v>
      </c>
      <c r="K83">
        <v>170</v>
      </c>
      <c r="L83">
        <v>366</v>
      </c>
      <c r="M83">
        <v>176</v>
      </c>
      <c r="N83">
        <v>339</v>
      </c>
      <c r="O83">
        <f t="shared" si="2"/>
        <v>2.0795454545454546</v>
      </c>
      <c r="P83">
        <f t="shared" si="3"/>
        <v>1.0796460176991149</v>
      </c>
      <c r="Q83">
        <v>367</v>
      </c>
      <c r="S83">
        <v>367</v>
      </c>
      <c r="U83">
        <v>340</v>
      </c>
      <c r="AC83" s="3"/>
      <c r="AD83" s="3"/>
      <c r="AE83" s="7"/>
      <c r="AF83" s="7"/>
      <c r="AI83" s="3"/>
      <c r="AJ83" s="3"/>
      <c r="AK83" s="7"/>
      <c r="AL83" s="3"/>
      <c r="AM83" s="3"/>
      <c r="AN83" s="7"/>
    </row>
    <row r="84" spans="1:40" x14ac:dyDescent="0.2">
      <c r="A84" t="s">
        <v>125</v>
      </c>
      <c r="B84">
        <v>302</v>
      </c>
      <c r="C84">
        <v>302</v>
      </c>
      <c r="D84">
        <v>341</v>
      </c>
      <c r="E84">
        <v>-509</v>
      </c>
      <c r="F84">
        <v>341</v>
      </c>
      <c r="G84" t="s">
        <v>30</v>
      </c>
      <c r="H84" t="s">
        <v>126</v>
      </c>
      <c r="I84">
        <v>144</v>
      </c>
      <c r="J84">
        <v>158</v>
      </c>
      <c r="K84">
        <v>194</v>
      </c>
      <c r="L84">
        <v>267</v>
      </c>
      <c r="M84">
        <v>195</v>
      </c>
      <c r="N84">
        <v>293</v>
      </c>
      <c r="O84">
        <f t="shared" si="2"/>
        <v>1.3692307692307693</v>
      </c>
      <c r="P84">
        <f t="shared" si="3"/>
        <v>0.9112627986348123</v>
      </c>
      <c r="Q84">
        <v>302</v>
      </c>
      <c r="S84">
        <v>302</v>
      </c>
      <c r="U84">
        <v>341</v>
      </c>
      <c r="AC84" s="3"/>
      <c r="AD84" s="3"/>
      <c r="AE84" s="7"/>
      <c r="AF84" s="7"/>
      <c r="AI84" s="3"/>
      <c r="AJ84" s="3"/>
      <c r="AK84" s="7"/>
      <c r="AL84" s="3"/>
      <c r="AM84" s="3"/>
      <c r="AN84" s="7"/>
    </row>
    <row r="85" spans="1:40" x14ac:dyDescent="0.2">
      <c r="A85" t="s">
        <v>127</v>
      </c>
      <c r="B85">
        <v>350</v>
      </c>
      <c r="C85">
        <v>350</v>
      </c>
      <c r="D85">
        <v>335</v>
      </c>
      <c r="E85">
        <v>-559</v>
      </c>
      <c r="F85">
        <v>134</v>
      </c>
      <c r="G85" t="s">
        <v>15</v>
      </c>
      <c r="H85" t="s">
        <v>128</v>
      </c>
      <c r="I85">
        <v>168</v>
      </c>
      <c r="J85">
        <v>186</v>
      </c>
      <c r="K85">
        <v>180</v>
      </c>
      <c r="L85">
        <v>310</v>
      </c>
      <c r="M85">
        <v>205</v>
      </c>
      <c r="N85">
        <v>307</v>
      </c>
      <c r="O85">
        <f t="shared" si="2"/>
        <v>1.5121951219512195</v>
      </c>
      <c r="P85">
        <f t="shared" si="3"/>
        <v>1.009771986970684</v>
      </c>
      <c r="Q85">
        <v>350</v>
      </c>
      <c r="S85">
        <v>350</v>
      </c>
      <c r="U85">
        <v>335</v>
      </c>
      <c r="AC85" s="3"/>
      <c r="AD85" s="3"/>
      <c r="AE85" s="7"/>
      <c r="AF85" s="7"/>
      <c r="AI85" s="3"/>
      <c r="AJ85" s="3"/>
      <c r="AK85" s="7"/>
      <c r="AL85" s="3"/>
      <c r="AM85" s="3"/>
      <c r="AN85" s="7"/>
    </row>
    <row r="86" spans="1:40" x14ac:dyDescent="0.2">
      <c r="A86" t="s">
        <v>129</v>
      </c>
      <c r="B86">
        <v>320</v>
      </c>
      <c r="C86">
        <v>320</v>
      </c>
      <c r="D86">
        <v>271</v>
      </c>
      <c r="E86">
        <v>-610</v>
      </c>
      <c r="F86">
        <v>434</v>
      </c>
      <c r="G86">
        <v>625</v>
      </c>
      <c r="H86">
        <v>0</v>
      </c>
      <c r="I86">
        <v>160</v>
      </c>
      <c r="J86">
        <v>241</v>
      </c>
      <c r="K86">
        <v>135</v>
      </c>
      <c r="L86">
        <v>319</v>
      </c>
      <c r="M86">
        <v>156</v>
      </c>
      <c r="N86">
        <v>270</v>
      </c>
      <c r="O86">
        <f t="shared" si="2"/>
        <v>2.0448717948717947</v>
      </c>
      <c r="P86">
        <f t="shared" si="3"/>
        <v>1.1814814814814816</v>
      </c>
      <c r="Q86">
        <v>320</v>
      </c>
      <c r="S86">
        <v>320</v>
      </c>
      <c r="U86">
        <v>271</v>
      </c>
      <c r="AC86" s="3"/>
      <c r="AD86" s="3"/>
      <c r="AE86" s="7"/>
      <c r="AF86" s="7"/>
      <c r="AI86" s="3"/>
      <c r="AJ86" s="3"/>
      <c r="AK86" s="7"/>
      <c r="AL86" s="3"/>
      <c r="AM86" s="3"/>
      <c r="AN86" s="7"/>
    </row>
    <row r="87" spans="1:40" x14ac:dyDescent="0.2">
      <c r="A87" t="s">
        <v>130</v>
      </c>
      <c r="B87">
        <v>281</v>
      </c>
      <c r="C87">
        <v>281</v>
      </c>
      <c r="D87">
        <v>278</v>
      </c>
      <c r="E87">
        <v>-425</v>
      </c>
      <c r="F87">
        <v>214</v>
      </c>
      <c r="G87" s="1">
        <v>130004</v>
      </c>
      <c r="H87" s="1">
        <v>-1.90389975627387E+16</v>
      </c>
      <c r="I87">
        <v>148</v>
      </c>
      <c r="J87">
        <v>142</v>
      </c>
      <c r="K87">
        <v>143</v>
      </c>
      <c r="L87">
        <v>258</v>
      </c>
      <c r="M87">
        <v>189</v>
      </c>
      <c r="N87">
        <v>268</v>
      </c>
      <c r="O87">
        <f t="shared" si="2"/>
        <v>1.3650793650793651</v>
      </c>
      <c r="P87">
        <f t="shared" si="3"/>
        <v>0.96268656716417911</v>
      </c>
      <c r="Q87">
        <v>281</v>
      </c>
      <c r="S87">
        <v>281</v>
      </c>
      <c r="U87">
        <v>278</v>
      </c>
      <c r="AC87" s="3"/>
      <c r="AD87" s="3"/>
      <c r="AE87" s="7"/>
      <c r="AF87" s="7"/>
      <c r="AI87" s="3"/>
      <c r="AJ87" s="3"/>
      <c r="AK87" s="7"/>
      <c r="AL87" s="3"/>
      <c r="AM87" s="3"/>
      <c r="AN87" s="7"/>
    </row>
    <row r="88" spans="1:40" x14ac:dyDescent="0.2">
      <c r="A88" t="s">
        <v>131</v>
      </c>
      <c r="B88">
        <v>340</v>
      </c>
      <c r="C88">
        <v>340</v>
      </c>
      <c r="D88">
        <v>310</v>
      </c>
      <c r="E88">
        <v>-394</v>
      </c>
      <c r="F88">
        <v>172</v>
      </c>
      <c r="G88" t="s">
        <v>42</v>
      </c>
      <c r="H88" s="1">
        <v>6957212067225750</v>
      </c>
      <c r="I88">
        <v>169</v>
      </c>
      <c r="J88">
        <v>170</v>
      </c>
      <c r="K88">
        <v>164</v>
      </c>
      <c r="L88">
        <v>298</v>
      </c>
      <c r="M88">
        <v>227</v>
      </c>
      <c r="N88">
        <v>289</v>
      </c>
      <c r="O88">
        <f t="shared" si="2"/>
        <v>1.3127753303964758</v>
      </c>
      <c r="P88">
        <f t="shared" si="3"/>
        <v>1.0311418685121108</v>
      </c>
      <c r="Q88">
        <v>340</v>
      </c>
      <c r="S88">
        <v>340</v>
      </c>
      <c r="U88">
        <v>310</v>
      </c>
      <c r="AC88" s="3"/>
      <c r="AD88" s="3"/>
      <c r="AE88" s="7"/>
      <c r="AF88" s="7"/>
      <c r="AI88" s="3"/>
      <c r="AJ88" s="3"/>
      <c r="AK88" s="7"/>
      <c r="AL88" s="3"/>
      <c r="AM88" s="3"/>
      <c r="AN88" s="7"/>
    </row>
    <row r="89" spans="1:40" x14ac:dyDescent="0.2">
      <c r="A89" t="s">
        <v>132</v>
      </c>
      <c r="B89">
        <v>370</v>
      </c>
      <c r="C89">
        <v>370</v>
      </c>
      <c r="D89">
        <v>294</v>
      </c>
      <c r="E89">
        <v>-757</v>
      </c>
      <c r="F89">
        <v>173</v>
      </c>
      <c r="G89">
        <v>1701</v>
      </c>
      <c r="H89" s="1">
        <v>-1244776460999570</v>
      </c>
      <c r="I89">
        <v>186</v>
      </c>
      <c r="J89">
        <v>211</v>
      </c>
      <c r="K89">
        <v>156</v>
      </c>
      <c r="L89">
        <v>299</v>
      </c>
      <c r="M89">
        <v>234</v>
      </c>
      <c r="N89">
        <v>273</v>
      </c>
      <c r="O89">
        <f t="shared" si="2"/>
        <v>1.2777777777777777</v>
      </c>
      <c r="P89">
        <f t="shared" si="3"/>
        <v>1.0952380952380953</v>
      </c>
      <c r="Q89">
        <v>370</v>
      </c>
      <c r="S89">
        <v>370</v>
      </c>
      <c r="U89">
        <v>294</v>
      </c>
      <c r="AC89" s="3"/>
      <c r="AD89" s="3"/>
      <c r="AE89" s="7"/>
      <c r="AF89" s="7"/>
      <c r="AI89" s="3"/>
      <c r="AJ89" s="3"/>
      <c r="AK89" s="7"/>
      <c r="AL89" s="3"/>
      <c r="AM89" s="3"/>
      <c r="AN89" s="7"/>
    </row>
    <row r="90" spans="1:40" x14ac:dyDescent="0.2">
      <c r="A90" t="s">
        <v>133</v>
      </c>
      <c r="B90">
        <v>300</v>
      </c>
      <c r="C90">
        <v>300</v>
      </c>
      <c r="D90">
        <v>310</v>
      </c>
      <c r="E90">
        <v>-512</v>
      </c>
      <c r="F90">
        <v>172</v>
      </c>
      <c r="G90" t="s">
        <v>42</v>
      </c>
      <c r="H90" t="s">
        <v>134</v>
      </c>
      <c r="I90">
        <v>148</v>
      </c>
      <c r="J90">
        <v>146</v>
      </c>
      <c r="K90">
        <v>176</v>
      </c>
      <c r="L90">
        <v>253</v>
      </c>
      <c r="M90">
        <v>179</v>
      </c>
      <c r="N90">
        <v>266</v>
      </c>
      <c r="O90">
        <f t="shared" si="2"/>
        <v>1.4134078212290502</v>
      </c>
      <c r="P90">
        <f t="shared" si="3"/>
        <v>0.95112781954887216</v>
      </c>
      <c r="Q90">
        <v>300</v>
      </c>
      <c r="S90">
        <v>300</v>
      </c>
      <c r="U90">
        <v>310</v>
      </c>
      <c r="AC90" s="3"/>
      <c r="AD90" s="3"/>
      <c r="AE90" s="7"/>
      <c r="AF90" s="7"/>
      <c r="AI90" s="3"/>
      <c r="AJ90" s="3"/>
      <c r="AK90" s="7"/>
      <c r="AL90" s="3"/>
      <c r="AM90" s="3"/>
      <c r="AN90" s="7"/>
    </row>
    <row r="91" spans="1:40" x14ac:dyDescent="0.2">
      <c r="A91" s="2" t="s">
        <v>135</v>
      </c>
      <c r="B91">
        <v>318</v>
      </c>
      <c r="C91">
        <v>318</v>
      </c>
      <c r="D91">
        <v>324</v>
      </c>
      <c r="E91">
        <v>-501</v>
      </c>
      <c r="F91">
        <v>162</v>
      </c>
      <c r="G91" t="s">
        <v>20</v>
      </c>
      <c r="H91" t="s">
        <v>136</v>
      </c>
      <c r="I91">
        <v>156</v>
      </c>
      <c r="J91">
        <v>166</v>
      </c>
      <c r="K91">
        <v>162</v>
      </c>
      <c r="L91">
        <v>293</v>
      </c>
      <c r="M91">
        <v>217</v>
      </c>
      <c r="N91">
        <v>323</v>
      </c>
      <c r="O91">
        <f t="shared" si="2"/>
        <v>1.3502304147465438</v>
      </c>
      <c r="P91">
        <f t="shared" si="3"/>
        <v>0.90712074303405577</v>
      </c>
      <c r="Q91">
        <v>318</v>
      </c>
      <c r="S91">
        <v>318</v>
      </c>
      <c r="U91">
        <v>324</v>
      </c>
      <c r="AC91" s="3"/>
      <c r="AD91" s="3"/>
      <c r="AE91" s="7"/>
      <c r="AF91" s="7"/>
      <c r="AI91" s="3"/>
      <c r="AJ91" s="3"/>
      <c r="AK91" s="7"/>
      <c r="AL91" s="3"/>
      <c r="AM91" s="3"/>
      <c r="AN91" s="7"/>
    </row>
    <row r="92" spans="1:40" x14ac:dyDescent="0.2">
      <c r="A92" t="s">
        <v>137</v>
      </c>
      <c r="B92">
        <v>350</v>
      </c>
      <c r="C92">
        <v>350</v>
      </c>
      <c r="D92">
        <v>342</v>
      </c>
      <c r="E92">
        <v>-473</v>
      </c>
      <c r="F92">
        <v>171</v>
      </c>
      <c r="G92" t="s">
        <v>20</v>
      </c>
      <c r="H92">
        <v>0</v>
      </c>
      <c r="I92">
        <v>174</v>
      </c>
      <c r="J92">
        <v>276</v>
      </c>
      <c r="K92">
        <v>170</v>
      </c>
      <c r="L92">
        <v>349</v>
      </c>
      <c r="M92">
        <v>146</v>
      </c>
      <c r="N92">
        <v>341</v>
      </c>
      <c r="O92">
        <f t="shared" si="2"/>
        <v>2.3904109589041096</v>
      </c>
      <c r="P92">
        <f t="shared" si="3"/>
        <v>1.0234604105571847</v>
      </c>
      <c r="Q92">
        <v>350</v>
      </c>
      <c r="S92">
        <v>350</v>
      </c>
      <c r="U92">
        <v>342</v>
      </c>
      <c r="AC92" s="3"/>
      <c r="AD92" s="3"/>
      <c r="AE92" s="7"/>
      <c r="AF92" s="7"/>
      <c r="AI92" s="3"/>
      <c r="AJ92" s="3"/>
      <c r="AK92" s="7"/>
      <c r="AL92" s="3"/>
      <c r="AM92" s="3"/>
      <c r="AN92" s="7"/>
    </row>
    <row r="93" spans="1:40" x14ac:dyDescent="0.2">
      <c r="A93" t="s">
        <v>138</v>
      </c>
      <c r="B93">
        <v>340</v>
      </c>
      <c r="C93">
        <v>340</v>
      </c>
      <c r="D93">
        <v>245</v>
      </c>
      <c r="E93">
        <v>-465</v>
      </c>
      <c r="F93">
        <v>196</v>
      </c>
      <c r="G93" t="s">
        <v>18</v>
      </c>
      <c r="H93" s="1">
        <v>-1.74276134884701E+16</v>
      </c>
      <c r="I93">
        <v>166</v>
      </c>
      <c r="J93">
        <v>158</v>
      </c>
      <c r="K93">
        <v>123</v>
      </c>
      <c r="L93">
        <v>291</v>
      </c>
      <c r="M93">
        <v>225</v>
      </c>
      <c r="N93">
        <v>242</v>
      </c>
      <c r="O93">
        <f t="shared" si="2"/>
        <v>1.2933333333333332</v>
      </c>
      <c r="P93">
        <f t="shared" si="3"/>
        <v>1.2024793388429753</v>
      </c>
      <c r="Q93">
        <v>340</v>
      </c>
      <c r="S93">
        <v>340</v>
      </c>
      <c r="U93">
        <v>245</v>
      </c>
      <c r="AC93" s="3"/>
      <c r="AD93" s="3"/>
      <c r="AE93" s="7"/>
      <c r="AF93" s="7"/>
      <c r="AI93" s="3"/>
      <c r="AJ93" s="3"/>
      <c r="AK93" s="7"/>
      <c r="AL93" s="3"/>
      <c r="AM93" s="3"/>
      <c r="AN93" s="7"/>
    </row>
    <row r="94" spans="1:40" x14ac:dyDescent="0.2">
      <c r="A94" t="s">
        <v>139</v>
      </c>
      <c r="B94">
        <v>300</v>
      </c>
      <c r="C94">
        <v>300</v>
      </c>
      <c r="D94">
        <v>286</v>
      </c>
      <c r="E94">
        <v>-373</v>
      </c>
      <c r="F94">
        <v>143</v>
      </c>
      <c r="G94" t="s">
        <v>20</v>
      </c>
      <c r="H94" t="s">
        <v>140</v>
      </c>
      <c r="I94">
        <v>151</v>
      </c>
      <c r="J94">
        <v>154</v>
      </c>
      <c r="K94">
        <v>146</v>
      </c>
      <c r="L94">
        <v>278</v>
      </c>
      <c r="M94">
        <v>200</v>
      </c>
      <c r="N94">
        <v>277</v>
      </c>
      <c r="O94">
        <f t="shared" si="2"/>
        <v>1.39</v>
      </c>
      <c r="P94">
        <f t="shared" si="3"/>
        <v>1.0036101083032491</v>
      </c>
      <c r="Q94">
        <v>300</v>
      </c>
      <c r="S94">
        <v>300</v>
      </c>
      <c r="U94">
        <v>286</v>
      </c>
      <c r="AC94" s="3"/>
      <c r="AD94" s="3"/>
      <c r="AE94" s="7"/>
      <c r="AF94" s="7"/>
      <c r="AI94" s="3"/>
      <c r="AJ94" s="3"/>
      <c r="AK94" s="7"/>
      <c r="AL94" s="3"/>
      <c r="AM94" s="3"/>
      <c r="AN94" s="7"/>
    </row>
    <row r="95" spans="1:40" x14ac:dyDescent="0.2">
      <c r="A95" t="s">
        <v>141</v>
      </c>
      <c r="B95">
        <v>319</v>
      </c>
      <c r="C95">
        <v>319</v>
      </c>
      <c r="D95">
        <v>358</v>
      </c>
      <c r="E95">
        <v>-561</v>
      </c>
      <c r="F95">
        <v>179</v>
      </c>
      <c r="G95" t="s">
        <v>20</v>
      </c>
      <c r="H95" s="1">
        <v>-1.28049951980247E+16</v>
      </c>
      <c r="I95">
        <v>156</v>
      </c>
      <c r="J95">
        <v>162</v>
      </c>
      <c r="K95">
        <v>196</v>
      </c>
      <c r="L95">
        <v>303</v>
      </c>
      <c r="M95">
        <v>189</v>
      </c>
      <c r="N95">
        <v>322</v>
      </c>
      <c r="O95">
        <f t="shared" si="2"/>
        <v>1.6031746031746033</v>
      </c>
      <c r="P95">
        <f t="shared" si="3"/>
        <v>0.94099378881987583</v>
      </c>
      <c r="Q95">
        <v>319</v>
      </c>
      <c r="S95">
        <v>319</v>
      </c>
      <c r="U95">
        <v>358</v>
      </c>
      <c r="AC95" s="3"/>
      <c r="AD95" s="3"/>
      <c r="AE95" s="7"/>
      <c r="AF95" s="7"/>
      <c r="AI95" s="3"/>
      <c r="AJ95" s="3"/>
      <c r="AK95" s="7"/>
      <c r="AL95" s="3"/>
      <c r="AM95" s="3"/>
      <c r="AN95" s="7"/>
    </row>
    <row r="96" spans="1:40" x14ac:dyDescent="0.2">
      <c r="A96" t="s">
        <v>142</v>
      </c>
      <c r="B96">
        <v>291</v>
      </c>
      <c r="C96">
        <v>291</v>
      </c>
      <c r="D96">
        <v>316</v>
      </c>
      <c r="E96">
        <v>-847</v>
      </c>
      <c r="F96">
        <v>158</v>
      </c>
      <c r="G96" t="s">
        <v>20</v>
      </c>
      <c r="H96" s="1">
        <v>1.15844925714089E+16</v>
      </c>
      <c r="I96">
        <v>142</v>
      </c>
      <c r="J96">
        <v>170</v>
      </c>
      <c r="K96">
        <v>168</v>
      </c>
      <c r="L96">
        <v>276</v>
      </c>
      <c r="M96">
        <v>189</v>
      </c>
      <c r="N96">
        <v>293</v>
      </c>
      <c r="O96">
        <f t="shared" si="2"/>
        <v>1.4603174603174602</v>
      </c>
      <c r="P96">
        <f t="shared" si="3"/>
        <v>0.94197952218430037</v>
      </c>
      <c r="Q96">
        <v>291</v>
      </c>
      <c r="S96">
        <v>291</v>
      </c>
      <c r="U96">
        <v>316</v>
      </c>
      <c r="AC96" s="3"/>
      <c r="AD96" s="3"/>
      <c r="AE96" s="7"/>
      <c r="AF96" s="7"/>
      <c r="AI96" s="3"/>
      <c r="AJ96" s="3"/>
      <c r="AK96" s="7"/>
      <c r="AL96" s="3"/>
      <c r="AM96" s="3"/>
      <c r="AN96" s="7"/>
    </row>
    <row r="97" spans="1:40" x14ac:dyDescent="0.2">
      <c r="A97" s="2" t="s">
        <v>143</v>
      </c>
      <c r="B97">
        <v>400</v>
      </c>
      <c r="C97">
        <v>400</v>
      </c>
      <c r="D97">
        <v>348</v>
      </c>
      <c r="E97">
        <v>-583</v>
      </c>
      <c r="F97">
        <v>232</v>
      </c>
      <c r="G97" t="s">
        <v>49</v>
      </c>
      <c r="H97" s="1">
        <v>1.11900325699014E+16</v>
      </c>
      <c r="I97">
        <v>196</v>
      </c>
      <c r="J97">
        <v>196</v>
      </c>
      <c r="K97">
        <v>194</v>
      </c>
      <c r="L97">
        <v>310</v>
      </c>
      <c r="M97">
        <v>221</v>
      </c>
      <c r="N97">
        <v>306</v>
      </c>
      <c r="O97">
        <f t="shared" si="2"/>
        <v>1.4027149321266967</v>
      </c>
      <c r="P97">
        <f t="shared" si="3"/>
        <v>1.0130718954248366</v>
      </c>
      <c r="Q97">
        <v>400</v>
      </c>
      <c r="S97">
        <v>400</v>
      </c>
      <c r="U97">
        <v>348</v>
      </c>
      <c r="AC97" s="3"/>
      <c r="AD97" s="3"/>
      <c r="AE97" s="7"/>
      <c r="AF97" s="7"/>
      <c r="AI97" s="3"/>
      <c r="AJ97" s="3"/>
      <c r="AK97" s="7"/>
      <c r="AL97" s="3"/>
      <c r="AM97" s="3"/>
      <c r="AN97" s="7"/>
    </row>
    <row r="98" spans="1:40" x14ac:dyDescent="0.2">
      <c r="A98" t="s">
        <v>144</v>
      </c>
      <c r="B98">
        <v>350</v>
      </c>
      <c r="C98">
        <v>350</v>
      </c>
      <c r="D98">
        <v>279</v>
      </c>
      <c r="E98">
        <v>-583</v>
      </c>
      <c r="F98">
        <v>155</v>
      </c>
      <c r="G98" s="1">
        <v>179993</v>
      </c>
      <c r="H98" s="1">
        <v>1.84989857385516E+16</v>
      </c>
      <c r="I98">
        <v>174</v>
      </c>
      <c r="J98">
        <v>196</v>
      </c>
      <c r="K98">
        <v>142</v>
      </c>
      <c r="L98">
        <v>302</v>
      </c>
      <c r="M98">
        <v>199</v>
      </c>
      <c r="N98">
        <v>272</v>
      </c>
      <c r="O98">
        <f t="shared" si="2"/>
        <v>1.5175879396984924</v>
      </c>
      <c r="P98">
        <f t="shared" si="3"/>
        <v>1.1102941176470589</v>
      </c>
      <c r="Q98">
        <v>350</v>
      </c>
      <c r="S98">
        <v>350</v>
      </c>
      <c r="U98">
        <v>279</v>
      </c>
      <c r="AC98" s="3"/>
      <c r="AD98" s="3"/>
      <c r="AE98" s="7"/>
      <c r="AF98" s="7"/>
      <c r="AI98" s="3"/>
      <c r="AJ98" s="3"/>
      <c r="AK98" s="7"/>
      <c r="AL98" s="3"/>
      <c r="AM98" s="3"/>
      <c r="AN98" s="7"/>
    </row>
    <row r="99" spans="1:40" x14ac:dyDescent="0.2">
      <c r="A99" t="s">
        <v>145</v>
      </c>
      <c r="B99">
        <v>320</v>
      </c>
      <c r="C99">
        <v>320</v>
      </c>
      <c r="D99">
        <v>362</v>
      </c>
      <c r="E99">
        <v>-760</v>
      </c>
      <c r="F99">
        <v>145</v>
      </c>
      <c r="G99" t="s">
        <v>15</v>
      </c>
      <c r="H99" s="1">
        <v>-1.59469196611715E+16</v>
      </c>
      <c r="I99">
        <v>160</v>
      </c>
      <c r="J99">
        <v>167</v>
      </c>
      <c r="K99">
        <v>190</v>
      </c>
      <c r="L99">
        <v>275</v>
      </c>
      <c r="M99">
        <v>194</v>
      </c>
      <c r="N99">
        <v>343</v>
      </c>
      <c r="O99">
        <f t="shared" si="2"/>
        <v>1.4175257731958764</v>
      </c>
      <c r="P99">
        <f t="shared" si="3"/>
        <v>0.80174927113702621</v>
      </c>
      <c r="Q99">
        <v>320</v>
      </c>
      <c r="S99">
        <v>320</v>
      </c>
      <c r="U99">
        <v>362</v>
      </c>
      <c r="AC99" s="3"/>
      <c r="AD99" s="3"/>
      <c r="AE99" s="7"/>
      <c r="AF99" s="7"/>
      <c r="AI99" s="3"/>
      <c r="AJ99" s="3"/>
      <c r="AK99" s="7"/>
      <c r="AL99" s="3"/>
      <c r="AM99" s="3"/>
      <c r="AN99" s="7"/>
    </row>
    <row r="100" spans="1:40" x14ac:dyDescent="0.2">
      <c r="A100" t="s">
        <v>146</v>
      </c>
      <c r="B100">
        <v>326</v>
      </c>
      <c r="C100">
        <v>326</v>
      </c>
      <c r="D100">
        <v>266</v>
      </c>
      <c r="E100">
        <v>-428</v>
      </c>
      <c r="F100">
        <v>148</v>
      </c>
      <c r="G100" t="s">
        <v>42</v>
      </c>
      <c r="H100">
        <v>0</v>
      </c>
      <c r="I100">
        <v>164</v>
      </c>
      <c r="J100">
        <v>158</v>
      </c>
      <c r="K100">
        <v>136</v>
      </c>
      <c r="L100">
        <v>304</v>
      </c>
      <c r="M100">
        <v>215</v>
      </c>
      <c r="N100">
        <v>258</v>
      </c>
      <c r="O100">
        <f t="shared" si="2"/>
        <v>1.413953488372093</v>
      </c>
      <c r="P100">
        <f t="shared" si="3"/>
        <v>1.1782945736434109</v>
      </c>
      <c r="Q100">
        <v>326</v>
      </c>
      <c r="S100">
        <v>326</v>
      </c>
      <c r="U100">
        <v>266</v>
      </c>
      <c r="AC100" s="3"/>
      <c r="AD100" s="3"/>
      <c r="AE100" s="7"/>
      <c r="AF100" s="7"/>
      <c r="AI100" s="3"/>
      <c r="AJ100" s="3"/>
      <c r="AK100" s="7"/>
      <c r="AL100" s="3"/>
      <c r="AM100" s="3"/>
      <c r="AN100" s="7"/>
    </row>
    <row r="101" spans="1:40" x14ac:dyDescent="0.2">
      <c r="A101" t="s">
        <v>147</v>
      </c>
      <c r="B101">
        <v>360</v>
      </c>
      <c r="C101">
        <v>360</v>
      </c>
      <c r="D101">
        <v>337</v>
      </c>
      <c r="E101">
        <v>-516</v>
      </c>
      <c r="F101">
        <v>187</v>
      </c>
      <c r="G101" t="s">
        <v>42</v>
      </c>
      <c r="H101" s="1">
        <v>1631847872648880</v>
      </c>
      <c r="I101">
        <v>181</v>
      </c>
      <c r="J101">
        <v>202</v>
      </c>
      <c r="K101">
        <v>167</v>
      </c>
      <c r="L101">
        <v>318</v>
      </c>
      <c r="M101">
        <v>208</v>
      </c>
      <c r="N101">
        <v>314</v>
      </c>
      <c r="O101">
        <f t="shared" si="2"/>
        <v>1.5288461538461537</v>
      </c>
      <c r="P101">
        <f t="shared" si="3"/>
        <v>1.0127388535031847</v>
      </c>
      <c r="Q101">
        <v>360</v>
      </c>
      <c r="S101">
        <v>360</v>
      </c>
      <c r="U101">
        <v>337</v>
      </c>
      <c r="AC101" s="3"/>
      <c r="AD101" s="3"/>
      <c r="AE101" s="7"/>
      <c r="AF101" s="7"/>
      <c r="AI101" s="3"/>
      <c r="AJ101" s="3"/>
      <c r="AK101" s="7"/>
      <c r="AL101" s="3"/>
      <c r="AM101" s="3"/>
      <c r="AN101" s="7"/>
    </row>
    <row r="102" spans="1:40" x14ac:dyDescent="0.2">
      <c r="A102" t="s">
        <v>148</v>
      </c>
      <c r="B102">
        <v>340</v>
      </c>
      <c r="C102">
        <v>340</v>
      </c>
      <c r="D102">
        <v>288</v>
      </c>
      <c r="E102">
        <v>-776</v>
      </c>
      <c r="F102">
        <v>115</v>
      </c>
      <c r="G102" t="s">
        <v>15</v>
      </c>
      <c r="H102" s="1">
        <v>-3.42807179535239E+16</v>
      </c>
      <c r="I102">
        <v>167</v>
      </c>
      <c r="J102">
        <v>174</v>
      </c>
      <c r="K102">
        <v>159</v>
      </c>
      <c r="L102">
        <v>258</v>
      </c>
      <c r="M102">
        <v>206</v>
      </c>
      <c r="N102">
        <v>256</v>
      </c>
      <c r="O102">
        <f t="shared" si="2"/>
        <v>1.2524271844660195</v>
      </c>
      <c r="P102">
        <f t="shared" si="3"/>
        <v>1.0078125</v>
      </c>
      <c r="Q102">
        <v>340</v>
      </c>
      <c r="S102">
        <v>340</v>
      </c>
      <c r="U102">
        <v>288</v>
      </c>
      <c r="AC102" s="3"/>
      <c r="AD102" s="3"/>
      <c r="AE102" s="7"/>
      <c r="AF102" s="7"/>
      <c r="AI102" s="3"/>
      <c r="AJ102" s="3"/>
      <c r="AK102" s="7"/>
      <c r="AL102" s="3"/>
      <c r="AM102" s="3"/>
      <c r="AN102" s="7"/>
    </row>
    <row r="103" spans="1:40" x14ac:dyDescent="0.2">
      <c r="A103" t="s">
        <v>149</v>
      </c>
      <c r="B103">
        <v>350</v>
      </c>
      <c r="C103">
        <v>350</v>
      </c>
      <c r="D103">
        <v>310</v>
      </c>
      <c r="E103">
        <v>-412</v>
      </c>
      <c r="F103">
        <v>124</v>
      </c>
      <c r="G103" t="s">
        <v>15</v>
      </c>
      <c r="H103">
        <v>0</v>
      </c>
      <c r="I103">
        <v>174</v>
      </c>
      <c r="J103">
        <v>264</v>
      </c>
      <c r="K103">
        <v>154</v>
      </c>
      <c r="L103">
        <v>349</v>
      </c>
      <c r="M103">
        <v>169</v>
      </c>
      <c r="N103">
        <v>309</v>
      </c>
      <c r="O103">
        <f t="shared" si="2"/>
        <v>2.0650887573964498</v>
      </c>
      <c r="P103">
        <f t="shared" si="3"/>
        <v>1.1294498381877023</v>
      </c>
      <c r="Q103">
        <v>350</v>
      </c>
      <c r="S103">
        <v>350</v>
      </c>
      <c r="U103">
        <v>310</v>
      </c>
      <c r="AC103" s="3"/>
      <c r="AD103" s="3"/>
      <c r="AE103" s="7"/>
      <c r="AF103" s="7"/>
      <c r="AI103" s="3"/>
      <c r="AJ103" s="3"/>
      <c r="AK103" s="7"/>
      <c r="AL103" s="3"/>
      <c r="AM103" s="3"/>
      <c r="AN103" s="7"/>
    </row>
    <row r="104" spans="1:40" x14ac:dyDescent="0.2">
      <c r="A104" t="s">
        <v>150</v>
      </c>
      <c r="B104">
        <v>370</v>
      </c>
      <c r="C104">
        <v>370</v>
      </c>
      <c r="D104">
        <v>328</v>
      </c>
      <c r="E104">
        <v>-409</v>
      </c>
      <c r="F104">
        <v>131</v>
      </c>
      <c r="G104" t="s">
        <v>15</v>
      </c>
      <c r="H104">
        <v>0</v>
      </c>
      <c r="I104">
        <v>188</v>
      </c>
      <c r="J104">
        <v>180</v>
      </c>
      <c r="K104">
        <v>174</v>
      </c>
      <c r="L104">
        <v>341</v>
      </c>
      <c r="M104">
        <v>265</v>
      </c>
      <c r="N104">
        <v>306</v>
      </c>
      <c r="O104">
        <f t="shared" si="2"/>
        <v>1.2867924528301886</v>
      </c>
      <c r="P104">
        <f t="shared" si="3"/>
        <v>1.1143790849673203</v>
      </c>
      <c r="Q104">
        <v>370</v>
      </c>
      <c r="S104">
        <v>370</v>
      </c>
      <c r="U104">
        <v>328</v>
      </c>
      <c r="AC104" s="3"/>
      <c r="AD104" s="3"/>
      <c r="AE104" s="7"/>
      <c r="AF104" s="7"/>
      <c r="AI104" s="3"/>
      <c r="AJ104" s="3"/>
      <c r="AK104" s="7"/>
      <c r="AL104" s="3"/>
      <c r="AM104" s="3"/>
      <c r="AN104" s="7"/>
    </row>
    <row r="105" spans="1:40" x14ac:dyDescent="0.2">
      <c r="A105" t="s">
        <v>151</v>
      </c>
      <c r="B105">
        <v>370</v>
      </c>
      <c r="C105">
        <v>370</v>
      </c>
      <c r="D105">
        <v>280</v>
      </c>
      <c r="E105">
        <v>-510</v>
      </c>
      <c r="F105">
        <v>112</v>
      </c>
      <c r="G105" t="s">
        <v>15</v>
      </c>
      <c r="H105">
        <v>0</v>
      </c>
      <c r="I105">
        <v>184</v>
      </c>
      <c r="J105">
        <v>280</v>
      </c>
      <c r="K105">
        <v>140</v>
      </c>
      <c r="L105">
        <v>369</v>
      </c>
      <c r="M105">
        <v>178</v>
      </c>
      <c r="N105">
        <v>279</v>
      </c>
      <c r="O105">
        <f t="shared" si="2"/>
        <v>2.0730337078651684</v>
      </c>
      <c r="P105">
        <f t="shared" si="3"/>
        <v>1.3225806451612903</v>
      </c>
      <c r="Q105">
        <v>370</v>
      </c>
      <c r="S105">
        <v>370</v>
      </c>
      <c r="U105">
        <v>280</v>
      </c>
      <c r="AC105" s="3"/>
      <c r="AD105" s="3"/>
      <c r="AE105" s="7"/>
      <c r="AF105" s="7"/>
      <c r="AI105" s="3"/>
      <c r="AJ105" s="3"/>
      <c r="AK105" s="7"/>
      <c r="AL105" s="3"/>
      <c r="AM105" s="3"/>
      <c r="AN105" s="7"/>
    </row>
    <row r="106" spans="1:40" x14ac:dyDescent="0.2">
      <c r="A106" t="s">
        <v>152</v>
      </c>
      <c r="B106">
        <v>400</v>
      </c>
      <c r="C106">
        <v>400</v>
      </c>
      <c r="D106">
        <v>306</v>
      </c>
      <c r="E106">
        <v>-507</v>
      </c>
      <c r="F106">
        <v>153</v>
      </c>
      <c r="G106" t="s">
        <v>20</v>
      </c>
      <c r="H106" t="s">
        <v>153</v>
      </c>
      <c r="I106">
        <v>210</v>
      </c>
      <c r="J106">
        <v>202</v>
      </c>
      <c r="K106">
        <v>168</v>
      </c>
      <c r="L106">
        <v>323</v>
      </c>
      <c r="M106">
        <v>246</v>
      </c>
      <c r="N106">
        <v>274</v>
      </c>
      <c r="O106">
        <f t="shared" si="2"/>
        <v>1.3130081300813008</v>
      </c>
      <c r="P106">
        <f t="shared" si="3"/>
        <v>1.1788321167883211</v>
      </c>
      <c r="Q106">
        <v>400</v>
      </c>
      <c r="S106">
        <v>400</v>
      </c>
      <c r="U106">
        <v>306</v>
      </c>
      <c r="AC106" s="3"/>
      <c r="AD106" s="3"/>
      <c r="AE106" s="7"/>
      <c r="AF106" s="7"/>
      <c r="AI106" s="3"/>
      <c r="AJ106" s="3"/>
      <c r="AK106" s="7"/>
      <c r="AL106" s="3"/>
      <c r="AM106" s="3"/>
      <c r="AN106" s="7"/>
    </row>
    <row r="107" spans="1:40" x14ac:dyDescent="0.2">
      <c r="A107" t="s">
        <v>154</v>
      </c>
      <c r="B107">
        <v>306</v>
      </c>
      <c r="C107">
        <v>306</v>
      </c>
      <c r="D107">
        <v>311</v>
      </c>
      <c r="E107">
        <v>-325</v>
      </c>
      <c r="F107">
        <v>173</v>
      </c>
      <c r="G107" t="s">
        <v>42</v>
      </c>
      <c r="H107" s="1">
        <v>-180124891257132</v>
      </c>
      <c r="I107">
        <v>154</v>
      </c>
      <c r="J107">
        <v>147</v>
      </c>
      <c r="K107">
        <v>164</v>
      </c>
      <c r="L107">
        <v>287</v>
      </c>
      <c r="M107">
        <v>200</v>
      </c>
      <c r="N107">
        <v>291</v>
      </c>
      <c r="O107">
        <f t="shared" si="2"/>
        <v>1.4350000000000001</v>
      </c>
      <c r="P107">
        <f t="shared" si="3"/>
        <v>0.9862542955326461</v>
      </c>
      <c r="Q107">
        <v>306</v>
      </c>
      <c r="S107">
        <v>306</v>
      </c>
      <c r="U107">
        <v>311</v>
      </c>
      <c r="AC107" s="3"/>
      <c r="AD107" s="3"/>
      <c r="AE107" s="7"/>
      <c r="AF107" s="7"/>
      <c r="AI107" s="3"/>
      <c r="AJ107" s="3"/>
      <c r="AK107" s="7"/>
      <c r="AL107" s="3"/>
      <c r="AM107" s="3"/>
      <c r="AN107" s="7"/>
    </row>
    <row r="108" spans="1:40" x14ac:dyDescent="0.2">
      <c r="A108" t="s">
        <v>155</v>
      </c>
      <c r="B108">
        <v>279</v>
      </c>
      <c r="C108">
        <v>279</v>
      </c>
      <c r="D108">
        <v>284</v>
      </c>
      <c r="E108">
        <v>-555</v>
      </c>
      <c r="F108">
        <v>189</v>
      </c>
      <c r="G108" t="s">
        <v>49</v>
      </c>
      <c r="H108" s="1">
        <v>4133861028154060</v>
      </c>
      <c r="I108">
        <v>140</v>
      </c>
      <c r="J108">
        <v>154</v>
      </c>
      <c r="K108">
        <v>156</v>
      </c>
      <c r="L108">
        <v>258</v>
      </c>
      <c r="M108">
        <v>181</v>
      </c>
      <c r="N108">
        <v>255</v>
      </c>
      <c r="O108">
        <f t="shared" si="2"/>
        <v>1.4254143646408839</v>
      </c>
      <c r="P108">
        <f t="shared" si="3"/>
        <v>1.0117647058823529</v>
      </c>
      <c r="Q108">
        <v>279</v>
      </c>
      <c r="S108">
        <v>279</v>
      </c>
      <c r="U108">
        <v>284</v>
      </c>
      <c r="AC108" s="3"/>
      <c r="AD108" s="3"/>
      <c r="AE108" s="7"/>
      <c r="AF108" s="7"/>
      <c r="AI108" s="3"/>
      <c r="AJ108" s="3"/>
      <c r="AK108" s="7"/>
      <c r="AL108" s="3"/>
      <c r="AM108" s="3"/>
      <c r="AN108" s="7"/>
    </row>
    <row r="109" spans="1:40" x14ac:dyDescent="0.2">
      <c r="A109" t="s">
        <v>156</v>
      </c>
      <c r="B109">
        <v>270</v>
      </c>
      <c r="C109">
        <v>270</v>
      </c>
      <c r="D109">
        <v>311</v>
      </c>
      <c r="E109">
        <v>-458</v>
      </c>
      <c r="F109">
        <v>173</v>
      </c>
      <c r="G109" t="s">
        <v>42</v>
      </c>
      <c r="H109" t="s">
        <v>157</v>
      </c>
      <c r="I109">
        <v>134</v>
      </c>
      <c r="J109">
        <v>145</v>
      </c>
      <c r="K109">
        <v>158</v>
      </c>
      <c r="L109">
        <v>259</v>
      </c>
      <c r="M109">
        <v>192</v>
      </c>
      <c r="N109">
        <v>304</v>
      </c>
      <c r="O109">
        <f t="shared" si="2"/>
        <v>1.3489583333333333</v>
      </c>
      <c r="P109">
        <f t="shared" si="3"/>
        <v>0.85197368421052633</v>
      </c>
      <c r="Q109">
        <v>270</v>
      </c>
      <c r="S109">
        <v>270</v>
      </c>
      <c r="U109">
        <v>311</v>
      </c>
      <c r="AC109" s="3"/>
      <c r="AD109" s="3"/>
      <c r="AE109" s="7"/>
      <c r="AF109" s="7"/>
      <c r="AI109" s="3"/>
      <c r="AJ109" s="3"/>
      <c r="AK109" s="7"/>
      <c r="AL109" s="3"/>
      <c r="AM109" s="3"/>
      <c r="AN109" s="7"/>
    </row>
    <row r="110" spans="1:40" x14ac:dyDescent="0.2">
      <c r="A110" t="s">
        <v>158</v>
      </c>
      <c r="B110">
        <v>362</v>
      </c>
      <c r="C110">
        <v>362</v>
      </c>
      <c r="D110">
        <v>335</v>
      </c>
      <c r="E110">
        <v>-508</v>
      </c>
      <c r="F110">
        <v>134</v>
      </c>
      <c r="G110" t="s">
        <v>15</v>
      </c>
      <c r="H110" t="s">
        <v>159</v>
      </c>
      <c r="I110">
        <v>174</v>
      </c>
      <c r="J110">
        <v>166</v>
      </c>
      <c r="K110">
        <v>170</v>
      </c>
      <c r="L110">
        <v>304</v>
      </c>
      <c r="M110">
        <v>256</v>
      </c>
      <c r="N110">
        <v>323</v>
      </c>
      <c r="O110">
        <f t="shared" si="2"/>
        <v>1.1875</v>
      </c>
      <c r="P110">
        <f t="shared" si="3"/>
        <v>0.94117647058823528</v>
      </c>
      <c r="Q110">
        <v>362</v>
      </c>
      <c r="S110">
        <v>362</v>
      </c>
      <c r="U110">
        <v>335</v>
      </c>
      <c r="AC110" s="3"/>
      <c r="AD110" s="3"/>
      <c r="AE110" s="7"/>
      <c r="AF110" s="7"/>
      <c r="AI110" s="3"/>
      <c r="AJ110" s="3"/>
      <c r="AK110" s="7"/>
      <c r="AL110" s="3"/>
      <c r="AM110" s="3"/>
      <c r="AN110" s="7"/>
    </row>
    <row r="111" spans="1:40" x14ac:dyDescent="0.2">
      <c r="A111" t="s">
        <v>160</v>
      </c>
      <c r="B111">
        <v>320</v>
      </c>
      <c r="C111">
        <v>320</v>
      </c>
      <c r="D111">
        <v>331</v>
      </c>
      <c r="E111">
        <v>-611</v>
      </c>
      <c r="F111">
        <v>265</v>
      </c>
      <c r="G111" t="s">
        <v>18</v>
      </c>
      <c r="H111" t="s">
        <v>161</v>
      </c>
      <c r="I111">
        <v>164</v>
      </c>
      <c r="J111">
        <v>164</v>
      </c>
      <c r="K111">
        <v>194</v>
      </c>
      <c r="L111">
        <v>253</v>
      </c>
      <c r="M111">
        <v>199</v>
      </c>
      <c r="N111">
        <v>271</v>
      </c>
      <c r="O111">
        <f t="shared" si="2"/>
        <v>1.2713567839195981</v>
      </c>
      <c r="P111">
        <f t="shared" si="3"/>
        <v>0.93357933579335795</v>
      </c>
      <c r="Q111">
        <v>320</v>
      </c>
      <c r="S111">
        <v>320</v>
      </c>
      <c r="U111">
        <v>331</v>
      </c>
      <c r="AC111" s="3"/>
      <c r="AD111" s="3"/>
      <c r="AE111" s="7"/>
      <c r="AF111" s="7"/>
      <c r="AI111" s="3"/>
      <c r="AJ111" s="3"/>
      <c r="AK111" s="7"/>
      <c r="AL111" s="3"/>
      <c r="AM111" s="3"/>
      <c r="AN111" s="7"/>
    </row>
    <row r="112" spans="1:40" x14ac:dyDescent="0.2">
      <c r="A112" t="s">
        <v>162</v>
      </c>
      <c r="B112">
        <v>340</v>
      </c>
      <c r="C112">
        <v>340</v>
      </c>
      <c r="D112">
        <v>345</v>
      </c>
      <c r="E112">
        <v>-625</v>
      </c>
      <c r="F112">
        <v>138</v>
      </c>
      <c r="G112" t="s">
        <v>15</v>
      </c>
      <c r="H112" t="s">
        <v>163</v>
      </c>
      <c r="I112">
        <v>170</v>
      </c>
      <c r="J112">
        <v>166</v>
      </c>
      <c r="K112">
        <v>180</v>
      </c>
      <c r="L112">
        <v>317</v>
      </c>
      <c r="M112">
        <v>205</v>
      </c>
      <c r="N112">
        <v>327</v>
      </c>
      <c r="O112">
        <f t="shared" si="2"/>
        <v>1.5463414634146342</v>
      </c>
      <c r="P112">
        <f t="shared" si="3"/>
        <v>0.96941896024464835</v>
      </c>
      <c r="Q112">
        <v>340</v>
      </c>
      <c r="S112">
        <v>340</v>
      </c>
      <c r="U112">
        <v>345</v>
      </c>
      <c r="AC112" s="3"/>
      <c r="AD112" s="3"/>
      <c r="AE112" s="7"/>
      <c r="AF112" s="7"/>
      <c r="AI112" s="3"/>
      <c r="AJ112" s="3"/>
      <c r="AK112" s="7"/>
      <c r="AL112" s="3"/>
      <c r="AM112" s="3"/>
      <c r="AN112" s="7"/>
    </row>
    <row r="113" spans="1:40" x14ac:dyDescent="0.2">
      <c r="A113" t="s">
        <v>164</v>
      </c>
      <c r="B113">
        <v>330</v>
      </c>
      <c r="C113">
        <v>330</v>
      </c>
      <c r="D113">
        <v>346</v>
      </c>
      <c r="E113">
        <v>-523</v>
      </c>
      <c r="F113">
        <v>277</v>
      </c>
      <c r="G113" t="s">
        <v>18</v>
      </c>
      <c r="H113" s="1">
        <v>4040159508092120</v>
      </c>
      <c r="I113">
        <v>164</v>
      </c>
      <c r="J113">
        <v>165</v>
      </c>
      <c r="K113">
        <v>180</v>
      </c>
      <c r="L113">
        <v>312</v>
      </c>
      <c r="M113">
        <v>240</v>
      </c>
      <c r="N113">
        <v>330</v>
      </c>
      <c r="O113">
        <f t="shared" si="2"/>
        <v>1.3</v>
      </c>
      <c r="P113">
        <f t="shared" si="3"/>
        <v>0.94545454545454544</v>
      </c>
      <c r="Q113">
        <v>330</v>
      </c>
      <c r="S113">
        <v>330</v>
      </c>
      <c r="U113">
        <v>346</v>
      </c>
      <c r="AC113" s="3"/>
      <c r="AD113" s="3"/>
      <c r="AE113" s="7"/>
      <c r="AF113" s="7"/>
      <c r="AI113" s="3"/>
      <c r="AJ113" s="3"/>
      <c r="AK113" s="7"/>
      <c r="AL113" s="3"/>
      <c r="AM113" s="3"/>
      <c r="AN113" s="7"/>
    </row>
    <row r="114" spans="1:40" x14ac:dyDescent="0.2">
      <c r="A114" t="s">
        <v>165</v>
      </c>
      <c r="B114">
        <v>324</v>
      </c>
      <c r="C114">
        <v>324</v>
      </c>
      <c r="D114">
        <v>279</v>
      </c>
      <c r="E114">
        <v>-522</v>
      </c>
      <c r="F114">
        <v>155</v>
      </c>
      <c r="G114" t="s">
        <v>42</v>
      </c>
      <c r="H114" t="s">
        <v>166</v>
      </c>
      <c r="I114">
        <v>159</v>
      </c>
      <c r="J114">
        <v>187</v>
      </c>
      <c r="K114">
        <v>139</v>
      </c>
      <c r="L114">
        <v>286</v>
      </c>
      <c r="M114">
        <v>206</v>
      </c>
      <c r="N114">
        <v>278</v>
      </c>
      <c r="O114">
        <f t="shared" si="2"/>
        <v>1.3883495145631068</v>
      </c>
      <c r="P114">
        <f t="shared" si="3"/>
        <v>1.0287769784172662</v>
      </c>
      <c r="Q114">
        <v>324</v>
      </c>
      <c r="S114">
        <v>324</v>
      </c>
      <c r="U114">
        <v>279</v>
      </c>
      <c r="AC114" s="3"/>
      <c r="AD114" s="3"/>
      <c r="AE114" s="7"/>
      <c r="AF114" s="7"/>
      <c r="AI114" s="3"/>
      <c r="AJ114" s="3"/>
      <c r="AK114" s="7"/>
      <c r="AL114" s="3"/>
      <c r="AM114" s="3"/>
      <c r="AN114" s="7"/>
    </row>
    <row r="115" spans="1:40" x14ac:dyDescent="0.2">
      <c r="A115" t="s">
        <v>167</v>
      </c>
      <c r="B115">
        <v>250</v>
      </c>
      <c r="C115">
        <v>250</v>
      </c>
      <c r="D115">
        <v>308</v>
      </c>
      <c r="E115">
        <v>-494</v>
      </c>
      <c r="F115">
        <v>154</v>
      </c>
      <c r="G115" t="s">
        <v>20</v>
      </c>
      <c r="H115">
        <v>0</v>
      </c>
      <c r="I115">
        <v>124</v>
      </c>
      <c r="J115">
        <v>188</v>
      </c>
      <c r="K115">
        <v>154</v>
      </c>
      <c r="L115">
        <v>249</v>
      </c>
      <c r="M115">
        <v>121</v>
      </c>
      <c r="N115">
        <v>307</v>
      </c>
      <c r="O115">
        <f t="shared" si="2"/>
        <v>2.0578512396694215</v>
      </c>
      <c r="P115">
        <f t="shared" si="3"/>
        <v>0.81107491856677527</v>
      </c>
      <c r="Q115">
        <v>250</v>
      </c>
      <c r="S115">
        <v>250</v>
      </c>
      <c r="U115">
        <v>308</v>
      </c>
      <c r="AC115" s="3"/>
      <c r="AD115" s="3"/>
      <c r="AE115" s="7"/>
      <c r="AF115" s="7"/>
      <c r="AI115" s="3"/>
      <c r="AJ115" s="3"/>
      <c r="AK115" s="7"/>
      <c r="AL115" s="3"/>
      <c r="AM115" s="3"/>
      <c r="AN115" s="7"/>
    </row>
    <row r="116" spans="1:40" x14ac:dyDescent="0.2">
      <c r="A116" t="s">
        <v>168</v>
      </c>
      <c r="B116">
        <v>338</v>
      </c>
      <c r="C116">
        <v>338</v>
      </c>
      <c r="D116">
        <v>354</v>
      </c>
      <c r="E116">
        <v>-605</v>
      </c>
      <c r="F116">
        <v>177</v>
      </c>
      <c r="G116" t="s">
        <v>20</v>
      </c>
      <c r="H116" s="1">
        <v>2.1351647946298E+16</v>
      </c>
      <c r="I116">
        <v>172</v>
      </c>
      <c r="J116">
        <v>192</v>
      </c>
      <c r="K116">
        <v>211</v>
      </c>
      <c r="L116">
        <v>273</v>
      </c>
      <c r="M116">
        <v>200</v>
      </c>
      <c r="N116">
        <v>284</v>
      </c>
      <c r="O116">
        <f t="shared" si="2"/>
        <v>1.365</v>
      </c>
      <c r="P116">
        <f t="shared" si="3"/>
        <v>0.96126760563380287</v>
      </c>
      <c r="Q116">
        <v>338</v>
      </c>
      <c r="S116">
        <v>338</v>
      </c>
      <c r="U116">
        <v>354</v>
      </c>
      <c r="AC116" s="3"/>
      <c r="AD116" s="3"/>
      <c r="AE116" s="7"/>
      <c r="AF116" s="7"/>
      <c r="AI116" s="3"/>
      <c r="AJ116" s="3"/>
      <c r="AK116" s="7"/>
      <c r="AL116" s="3"/>
      <c r="AM116" s="3"/>
      <c r="AN116" s="7"/>
    </row>
    <row r="117" spans="1:40" x14ac:dyDescent="0.2">
      <c r="A117" s="2" t="s">
        <v>169</v>
      </c>
      <c r="B117">
        <v>360</v>
      </c>
      <c r="C117">
        <v>360</v>
      </c>
      <c r="D117">
        <v>380</v>
      </c>
      <c r="E117">
        <v>-589</v>
      </c>
      <c r="F117">
        <v>304</v>
      </c>
      <c r="G117" t="s">
        <v>18</v>
      </c>
      <c r="H117" t="s">
        <v>170</v>
      </c>
      <c r="I117">
        <v>174</v>
      </c>
      <c r="J117">
        <v>168</v>
      </c>
      <c r="K117">
        <v>206</v>
      </c>
      <c r="L117">
        <v>285</v>
      </c>
      <c r="M117">
        <v>215</v>
      </c>
      <c r="N117">
        <v>346</v>
      </c>
      <c r="O117">
        <f t="shared" si="2"/>
        <v>1.3255813953488371</v>
      </c>
      <c r="P117">
        <f t="shared" si="3"/>
        <v>0.82369942196531787</v>
      </c>
      <c r="Q117">
        <v>360</v>
      </c>
      <c r="S117">
        <v>360</v>
      </c>
      <c r="U117">
        <v>380</v>
      </c>
      <c r="AC117" s="3"/>
      <c r="AD117" s="3"/>
      <c r="AE117" s="7"/>
      <c r="AF117" s="7"/>
      <c r="AI117" s="3"/>
      <c r="AJ117" s="3"/>
      <c r="AK117" s="7"/>
      <c r="AL117" s="3"/>
      <c r="AM117" s="3"/>
      <c r="AN117" s="7"/>
    </row>
    <row r="118" spans="1:40" x14ac:dyDescent="0.2">
      <c r="A118" t="s">
        <v>171</v>
      </c>
      <c r="B118">
        <v>320</v>
      </c>
      <c r="C118">
        <v>320</v>
      </c>
      <c r="D118">
        <v>335</v>
      </c>
      <c r="E118">
        <v>-440</v>
      </c>
      <c r="F118">
        <v>134</v>
      </c>
      <c r="G118" t="s">
        <v>15</v>
      </c>
      <c r="H118" s="1">
        <v>-3.07019716575548E+16</v>
      </c>
      <c r="I118">
        <v>158</v>
      </c>
      <c r="J118">
        <v>164</v>
      </c>
      <c r="K118">
        <v>172</v>
      </c>
      <c r="L118">
        <v>304</v>
      </c>
      <c r="M118">
        <v>247</v>
      </c>
      <c r="N118">
        <v>325</v>
      </c>
      <c r="O118">
        <f t="shared" si="2"/>
        <v>1.2307692307692308</v>
      </c>
      <c r="P118">
        <f t="shared" si="3"/>
        <v>0.93538461538461537</v>
      </c>
      <c r="Q118">
        <v>320</v>
      </c>
      <c r="S118">
        <v>320</v>
      </c>
      <c r="U118">
        <v>335</v>
      </c>
      <c r="AC118" s="3"/>
      <c r="AD118" s="3"/>
      <c r="AE118" s="7"/>
      <c r="AF118" s="7"/>
      <c r="AI118" s="3"/>
      <c r="AJ118" s="3"/>
      <c r="AK118" s="7"/>
      <c r="AL118" s="3"/>
      <c r="AM118" s="3"/>
      <c r="AN118" s="7"/>
    </row>
    <row r="119" spans="1:40" x14ac:dyDescent="0.2">
      <c r="A119" t="s">
        <v>172</v>
      </c>
      <c r="B119">
        <v>318</v>
      </c>
      <c r="C119">
        <v>318</v>
      </c>
      <c r="D119">
        <v>332</v>
      </c>
      <c r="E119">
        <v>-564</v>
      </c>
      <c r="F119">
        <v>133</v>
      </c>
      <c r="G119" t="s">
        <v>15</v>
      </c>
      <c r="H119" s="1">
        <v>1327708771335460</v>
      </c>
      <c r="I119">
        <v>158</v>
      </c>
      <c r="J119">
        <v>155</v>
      </c>
      <c r="K119">
        <v>179</v>
      </c>
      <c r="L119">
        <v>274</v>
      </c>
      <c r="M119">
        <v>180</v>
      </c>
      <c r="N119">
        <v>304</v>
      </c>
      <c r="O119">
        <f t="shared" si="2"/>
        <v>1.5222222222222221</v>
      </c>
      <c r="P119">
        <f t="shared" si="3"/>
        <v>0.90131578947368418</v>
      </c>
      <c r="Q119">
        <v>318</v>
      </c>
      <c r="S119">
        <v>318</v>
      </c>
      <c r="U119">
        <v>332</v>
      </c>
      <c r="AC119" s="3"/>
      <c r="AD119" s="3"/>
      <c r="AE119" s="7"/>
      <c r="AF119" s="7"/>
      <c r="AI119" s="3"/>
      <c r="AJ119" s="3"/>
      <c r="AK119" s="7"/>
      <c r="AL119" s="3"/>
      <c r="AM119" s="3"/>
      <c r="AN119" s="7"/>
    </row>
    <row r="120" spans="1:40" x14ac:dyDescent="0.2">
      <c r="A120" t="s">
        <v>173</v>
      </c>
      <c r="B120">
        <v>344</v>
      </c>
      <c r="C120">
        <v>344</v>
      </c>
      <c r="D120">
        <v>326</v>
      </c>
      <c r="E120">
        <v>-428</v>
      </c>
      <c r="F120">
        <v>181</v>
      </c>
      <c r="G120" t="s">
        <v>42</v>
      </c>
      <c r="H120" s="1">
        <v>1.42106894182783E+16</v>
      </c>
      <c r="I120">
        <v>169</v>
      </c>
      <c r="J120">
        <v>182</v>
      </c>
      <c r="K120">
        <v>162</v>
      </c>
      <c r="L120">
        <v>316</v>
      </c>
      <c r="M120">
        <v>248</v>
      </c>
      <c r="N120">
        <v>325</v>
      </c>
      <c r="O120">
        <f t="shared" si="2"/>
        <v>1.2741935483870968</v>
      </c>
      <c r="P120">
        <f t="shared" si="3"/>
        <v>0.97230769230769232</v>
      </c>
      <c r="Q120">
        <v>344</v>
      </c>
      <c r="S120">
        <v>344</v>
      </c>
      <c r="U120">
        <v>326</v>
      </c>
      <c r="AC120" s="3"/>
      <c r="AD120" s="3"/>
      <c r="AE120" s="7"/>
      <c r="AF120" s="7"/>
      <c r="AI120" s="3"/>
      <c r="AJ120" s="3"/>
      <c r="AK120" s="7"/>
      <c r="AL120" s="3"/>
      <c r="AM120" s="3"/>
      <c r="AN120" s="7"/>
    </row>
    <row r="121" spans="1:40" x14ac:dyDescent="0.2">
      <c r="A121" t="s">
        <v>174</v>
      </c>
      <c r="B121">
        <v>365</v>
      </c>
      <c r="C121">
        <v>365</v>
      </c>
      <c r="D121">
        <v>380</v>
      </c>
      <c r="E121">
        <v>-563</v>
      </c>
      <c r="F121">
        <v>190</v>
      </c>
      <c r="G121" t="s">
        <v>20</v>
      </c>
      <c r="H121" t="s">
        <v>175</v>
      </c>
      <c r="I121">
        <v>178</v>
      </c>
      <c r="J121">
        <v>180</v>
      </c>
      <c r="K121">
        <v>190</v>
      </c>
      <c r="L121">
        <v>327</v>
      </c>
      <c r="M121">
        <v>219</v>
      </c>
      <c r="N121">
        <v>359</v>
      </c>
      <c r="O121">
        <f t="shared" si="2"/>
        <v>1.4931506849315068</v>
      </c>
      <c r="P121">
        <f t="shared" si="3"/>
        <v>0.91086350974930363</v>
      </c>
      <c r="Q121">
        <v>365</v>
      </c>
      <c r="S121">
        <v>365</v>
      </c>
      <c r="U121">
        <v>380</v>
      </c>
      <c r="AC121" s="3"/>
      <c r="AD121" s="3"/>
      <c r="AE121" s="7"/>
      <c r="AF121" s="7"/>
      <c r="AI121" s="3"/>
      <c r="AJ121" s="3"/>
      <c r="AK121" s="7"/>
      <c r="AL121" s="3"/>
      <c r="AM121" s="3"/>
      <c r="AN121" s="7"/>
    </row>
    <row r="122" spans="1:40" x14ac:dyDescent="0.2">
      <c r="A122" t="s">
        <v>176</v>
      </c>
      <c r="B122">
        <v>400</v>
      </c>
      <c r="C122">
        <v>400</v>
      </c>
      <c r="D122">
        <v>309</v>
      </c>
      <c r="E122">
        <v>-497</v>
      </c>
      <c r="F122">
        <v>426</v>
      </c>
      <c r="G122" t="s">
        <v>177</v>
      </c>
      <c r="H122" s="1">
        <v>1519550317472500</v>
      </c>
      <c r="I122">
        <v>198</v>
      </c>
      <c r="J122">
        <v>188</v>
      </c>
      <c r="K122">
        <v>166</v>
      </c>
      <c r="L122">
        <v>308</v>
      </c>
      <c r="M122">
        <v>221</v>
      </c>
      <c r="N122">
        <v>283</v>
      </c>
      <c r="O122">
        <f t="shared" si="2"/>
        <v>1.3936651583710407</v>
      </c>
      <c r="P122">
        <f t="shared" si="3"/>
        <v>1.088339222614841</v>
      </c>
      <c r="Q122">
        <v>400</v>
      </c>
      <c r="S122">
        <v>400</v>
      </c>
      <c r="U122">
        <v>309</v>
      </c>
      <c r="AC122" s="3"/>
      <c r="AD122" s="3"/>
      <c r="AE122" s="7"/>
      <c r="AF122" s="7"/>
      <c r="AI122" s="3"/>
      <c r="AJ122" s="3"/>
      <c r="AK122" s="7"/>
      <c r="AL122" s="3"/>
      <c r="AM122" s="3"/>
      <c r="AN122" s="7"/>
    </row>
    <row r="123" spans="1:40" x14ac:dyDescent="0.2">
      <c r="A123" t="s">
        <v>178</v>
      </c>
      <c r="B123">
        <v>320</v>
      </c>
      <c r="C123">
        <v>320</v>
      </c>
      <c r="D123">
        <v>344</v>
      </c>
      <c r="E123">
        <v>-392</v>
      </c>
      <c r="F123">
        <v>172</v>
      </c>
      <c r="G123" t="s">
        <v>20</v>
      </c>
      <c r="H123" s="1">
        <v>3.30461013698189E+16</v>
      </c>
      <c r="I123">
        <v>164</v>
      </c>
      <c r="J123">
        <v>165</v>
      </c>
      <c r="K123">
        <v>189</v>
      </c>
      <c r="L123">
        <v>299</v>
      </c>
      <c r="M123">
        <v>196</v>
      </c>
      <c r="N123">
        <v>308</v>
      </c>
      <c r="O123">
        <f t="shared" si="2"/>
        <v>1.5255102040816326</v>
      </c>
      <c r="P123">
        <f t="shared" si="3"/>
        <v>0.97077922077922074</v>
      </c>
      <c r="Q123">
        <v>320</v>
      </c>
      <c r="S123">
        <v>320</v>
      </c>
      <c r="U123">
        <v>344</v>
      </c>
      <c r="AC123" s="3"/>
      <c r="AD123" s="3"/>
      <c r="AE123" s="7"/>
      <c r="AF123" s="7"/>
      <c r="AI123" s="3"/>
      <c r="AJ123" s="3"/>
      <c r="AK123" s="7"/>
      <c r="AL123" s="3"/>
      <c r="AM123" s="3"/>
      <c r="AN123" s="7"/>
    </row>
    <row r="124" spans="1:40" x14ac:dyDescent="0.2">
      <c r="A124" t="s">
        <v>179</v>
      </c>
      <c r="B124">
        <v>350</v>
      </c>
      <c r="C124">
        <v>350</v>
      </c>
      <c r="D124">
        <v>350</v>
      </c>
      <c r="E124">
        <v>-549</v>
      </c>
      <c r="F124">
        <v>140</v>
      </c>
      <c r="G124" t="s">
        <v>15</v>
      </c>
      <c r="H124" s="1">
        <v>-1.01665783470719E+16</v>
      </c>
      <c r="I124">
        <v>177</v>
      </c>
      <c r="J124">
        <v>182</v>
      </c>
      <c r="K124">
        <v>197</v>
      </c>
      <c r="L124">
        <v>304</v>
      </c>
      <c r="M124">
        <v>197</v>
      </c>
      <c r="N124">
        <v>304</v>
      </c>
      <c r="O124">
        <f t="shared" si="2"/>
        <v>1.5431472081218274</v>
      </c>
      <c r="P124">
        <f t="shared" si="3"/>
        <v>1</v>
      </c>
      <c r="Q124">
        <v>350</v>
      </c>
      <c r="S124">
        <v>350</v>
      </c>
      <c r="U124">
        <v>350</v>
      </c>
      <c r="AC124" s="3"/>
      <c r="AD124" s="3"/>
      <c r="AE124" s="7"/>
      <c r="AF124" s="7"/>
      <c r="AI124" s="3"/>
      <c r="AJ124" s="3"/>
      <c r="AK124" s="7"/>
      <c r="AL124" s="3"/>
      <c r="AM124" s="3"/>
      <c r="AN124" s="7"/>
    </row>
    <row r="125" spans="1:40" x14ac:dyDescent="0.2">
      <c r="A125" t="s">
        <v>180</v>
      </c>
      <c r="B125">
        <v>400</v>
      </c>
      <c r="C125">
        <v>400</v>
      </c>
      <c r="D125">
        <v>336</v>
      </c>
      <c r="E125">
        <v>-590</v>
      </c>
      <c r="F125">
        <v>336</v>
      </c>
      <c r="G125" t="s">
        <v>30</v>
      </c>
      <c r="H125" s="1">
        <v>-3.20357368490379E+16</v>
      </c>
      <c r="I125">
        <v>206</v>
      </c>
      <c r="J125">
        <v>213</v>
      </c>
      <c r="K125">
        <v>189</v>
      </c>
      <c r="L125">
        <v>317</v>
      </c>
      <c r="M125">
        <v>226</v>
      </c>
      <c r="N125">
        <v>292</v>
      </c>
      <c r="O125">
        <f t="shared" si="2"/>
        <v>1.4026548672566372</v>
      </c>
      <c r="P125">
        <f t="shared" si="3"/>
        <v>1.0856164383561644</v>
      </c>
      <c r="Q125">
        <v>400</v>
      </c>
      <c r="S125">
        <v>400</v>
      </c>
      <c r="U125">
        <v>336</v>
      </c>
      <c r="AC125" s="3"/>
      <c r="AD125" s="3"/>
      <c r="AE125" s="7"/>
      <c r="AF125" s="7"/>
      <c r="AI125" s="3"/>
      <c r="AJ125" s="3"/>
      <c r="AK125" s="7"/>
      <c r="AL125" s="3"/>
      <c r="AM125" s="3"/>
      <c r="AN125" s="7"/>
    </row>
    <row r="126" spans="1:40" x14ac:dyDescent="0.2">
      <c r="A126" t="s">
        <v>181</v>
      </c>
      <c r="B126">
        <v>380</v>
      </c>
      <c r="C126">
        <v>380</v>
      </c>
      <c r="D126">
        <v>298</v>
      </c>
      <c r="E126">
        <v>-473</v>
      </c>
      <c r="F126">
        <v>119</v>
      </c>
      <c r="G126" t="s">
        <v>15</v>
      </c>
      <c r="H126">
        <v>0</v>
      </c>
      <c r="I126">
        <v>190</v>
      </c>
      <c r="J126">
        <v>288</v>
      </c>
      <c r="K126">
        <v>148</v>
      </c>
      <c r="L126">
        <v>379</v>
      </c>
      <c r="M126">
        <v>182</v>
      </c>
      <c r="N126">
        <v>297</v>
      </c>
      <c r="O126">
        <f t="shared" si="2"/>
        <v>2.0824175824175826</v>
      </c>
      <c r="P126">
        <f t="shared" si="3"/>
        <v>1.2760942760942762</v>
      </c>
      <c r="Q126">
        <v>380</v>
      </c>
      <c r="S126">
        <v>380</v>
      </c>
      <c r="U126">
        <v>298</v>
      </c>
      <c r="AC126" s="3"/>
      <c r="AD126" s="3"/>
      <c r="AE126" s="7"/>
      <c r="AF126" s="7"/>
      <c r="AI126" s="3"/>
      <c r="AJ126" s="3"/>
      <c r="AK126" s="7"/>
      <c r="AL126" s="3"/>
      <c r="AM126" s="3"/>
      <c r="AN126" s="7"/>
    </row>
    <row r="127" spans="1:40" x14ac:dyDescent="0.2">
      <c r="A127" t="s">
        <v>182</v>
      </c>
      <c r="B127">
        <v>280</v>
      </c>
      <c r="C127">
        <v>280</v>
      </c>
      <c r="D127">
        <v>310</v>
      </c>
      <c r="E127">
        <v>-452</v>
      </c>
      <c r="F127">
        <v>155</v>
      </c>
      <c r="G127" t="s">
        <v>20</v>
      </c>
      <c r="H127" t="s">
        <v>183</v>
      </c>
      <c r="I127">
        <v>141</v>
      </c>
      <c r="J127">
        <v>136</v>
      </c>
      <c r="K127">
        <v>162</v>
      </c>
      <c r="L127">
        <v>266</v>
      </c>
      <c r="M127">
        <v>225</v>
      </c>
      <c r="N127">
        <v>295</v>
      </c>
      <c r="O127">
        <f t="shared" si="2"/>
        <v>1.1822222222222223</v>
      </c>
      <c r="P127">
        <f t="shared" si="3"/>
        <v>0.90169491525423728</v>
      </c>
      <c r="Q127">
        <v>280</v>
      </c>
      <c r="S127">
        <v>280</v>
      </c>
      <c r="U127">
        <v>310</v>
      </c>
      <c r="AC127" s="3"/>
      <c r="AD127" s="3"/>
      <c r="AE127" s="7"/>
      <c r="AF127" s="7"/>
      <c r="AI127" s="3"/>
      <c r="AJ127" s="3"/>
      <c r="AK127" s="7"/>
      <c r="AL127" s="3"/>
      <c r="AM127" s="3"/>
      <c r="AN127" s="7"/>
    </row>
    <row r="128" spans="1:40" x14ac:dyDescent="0.2">
      <c r="A128" t="s">
        <v>184</v>
      </c>
      <c r="B128">
        <v>360</v>
      </c>
      <c r="C128">
        <v>360</v>
      </c>
      <c r="D128">
        <v>308</v>
      </c>
      <c r="E128">
        <v>-560</v>
      </c>
      <c r="F128">
        <v>154</v>
      </c>
      <c r="G128" t="s">
        <v>20</v>
      </c>
      <c r="H128" s="1">
        <v>-2061413073360370</v>
      </c>
      <c r="I128">
        <v>172</v>
      </c>
      <c r="J128">
        <v>174</v>
      </c>
      <c r="K128">
        <v>165</v>
      </c>
      <c r="L128">
        <v>270</v>
      </c>
      <c r="M128">
        <v>174</v>
      </c>
      <c r="N128">
        <v>284</v>
      </c>
      <c r="O128">
        <f t="shared" si="2"/>
        <v>1.5517241379310345</v>
      </c>
      <c r="P128">
        <f t="shared" si="3"/>
        <v>0.95070422535211263</v>
      </c>
      <c r="Q128">
        <v>360</v>
      </c>
      <c r="S128">
        <v>360</v>
      </c>
      <c r="U128">
        <v>308</v>
      </c>
      <c r="AC128" s="3"/>
      <c r="AD128" s="3"/>
      <c r="AE128" s="7"/>
      <c r="AF128" s="7"/>
      <c r="AI128" s="3"/>
      <c r="AJ128" s="3"/>
      <c r="AK128" s="7"/>
      <c r="AL128" s="3"/>
      <c r="AM128" s="3"/>
      <c r="AN128" s="7"/>
    </row>
    <row r="129" spans="1:40" x14ac:dyDescent="0.2">
      <c r="A129" t="s">
        <v>185</v>
      </c>
      <c r="B129">
        <v>390</v>
      </c>
      <c r="C129">
        <v>390</v>
      </c>
      <c r="D129">
        <v>324</v>
      </c>
      <c r="E129">
        <v>-573</v>
      </c>
      <c r="F129">
        <v>259</v>
      </c>
      <c r="G129" t="s">
        <v>18</v>
      </c>
      <c r="H129" s="1">
        <v>1199344112903560</v>
      </c>
      <c r="I129">
        <v>194</v>
      </c>
      <c r="J129">
        <v>190</v>
      </c>
      <c r="K129">
        <v>162</v>
      </c>
      <c r="L129">
        <v>341</v>
      </c>
      <c r="M129">
        <v>213</v>
      </c>
      <c r="N129">
        <v>323</v>
      </c>
      <c r="O129">
        <f t="shared" si="2"/>
        <v>1.6009389671361502</v>
      </c>
      <c r="P129">
        <f t="shared" si="3"/>
        <v>1.0557275541795665</v>
      </c>
      <c r="Q129">
        <v>390</v>
      </c>
      <c r="S129">
        <v>390</v>
      </c>
      <c r="U129">
        <v>324</v>
      </c>
      <c r="AC129" s="3"/>
      <c r="AD129" s="3"/>
      <c r="AE129" s="7"/>
      <c r="AF129" s="7"/>
      <c r="AI129" s="3"/>
      <c r="AJ129" s="3"/>
      <c r="AK129" s="7"/>
      <c r="AL129" s="3"/>
      <c r="AM129" s="3"/>
      <c r="AN129" s="7"/>
    </row>
    <row r="130" spans="1:40" x14ac:dyDescent="0.2">
      <c r="A130" t="s">
        <v>186</v>
      </c>
      <c r="B130">
        <v>320</v>
      </c>
      <c r="C130">
        <v>320</v>
      </c>
      <c r="D130">
        <v>305</v>
      </c>
      <c r="E130">
        <v>-624</v>
      </c>
      <c r="F130">
        <v>122</v>
      </c>
      <c r="G130" t="s">
        <v>15</v>
      </c>
      <c r="H130" s="1">
        <v>-1.38338093265436E+16</v>
      </c>
      <c r="I130">
        <v>160</v>
      </c>
      <c r="J130">
        <v>174</v>
      </c>
      <c r="K130">
        <v>164</v>
      </c>
      <c r="L130">
        <v>268</v>
      </c>
      <c r="M130">
        <v>194</v>
      </c>
      <c r="N130">
        <v>279</v>
      </c>
      <c r="O130">
        <f t="shared" si="2"/>
        <v>1.3814432989690721</v>
      </c>
      <c r="P130">
        <f t="shared" si="3"/>
        <v>0.96057347670250892</v>
      </c>
      <c r="Q130">
        <v>320</v>
      </c>
      <c r="S130">
        <v>320</v>
      </c>
      <c r="U130">
        <v>305</v>
      </c>
      <c r="AC130" s="3"/>
      <c r="AD130" s="3"/>
      <c r="AE130" s="7"/>
      <c r="AF130" s="7"/>
      <c r="AI130" s="3"/>
      <c r="AJ130" s="3"/>
      <c r="AK130" s="7"/>
      <c r="AL130" s="3"/>
      <c r="AM130" s="3"/>
      <c r="AN130" s="7"/>
    </row>
    <row r="131" spans="1:40" x14ac:dyDescent="0.2">
      <c r="A131" t="s">
        <v>187</v>
      </c>
      <c r="B131">
        <v>301</v>
      </c>
      <c r="C131">
        <v>301</v>
      </c>
      <c r="D131">
        <v>230</v>
      </c>
      <c r="E131">
        <v>-386</v>
      </c>
      <c r="F131">
        <v>153</v>
      </c>
      <c r="G131" t="s">
        <v>49</v>
      </c>
      <c r="H131" s="1">
        <v>1.71378535319939E+16</v>
      </c>
      <c r="I131">
        <v>144</v>
      </c>
      <c r="J131">
        <v>158</v>
      </c>
      <c r="K131">
        <v>114</v>
      </c>
      <c r="L131">
        <v>246</v>
      </c>
      <c r="M131">
        <v>192</v>
      </c>
      <c r="N131">
        <v>229</v>
      </c>
      <c r="O131">
        <f t="shared" ref="O131:O194" si="4">L131/M131</f>
        <v>1.28125</v>
      </c>
      <c r="P131">
        <f t="shared" ref="P131:P194" si="5">L131/N131</f>
        <v>1.0742358078602621</v>
      </c>
      <c r="Q131">
        <v>301</v>
      </c>
      <c r="S131">
        <v>301</v>
      </c>
      <c r="U131">
        <v>230</v>
      </c>
      <c r="AC131" s="3"/>
      <c r="AD131" s="3"/>
      <c r="AE131" s="7"/>
      <c r="AF131" s="7"/>
      <c r="AI131" s="3"/>
      <c r="AJ131" s="3"/>
      <c r="AK131" s="7"/>
      <c r="AL131" s="3"/>
      <c r="AM131" s="3"/>
      <c r="AN131" s="7"/>
    </row>
    <row r="132" spans="1:40" x14ac:dyDescent="0.2">
      <c r="A132" t="s">
        <v>188</v>
      </c>
      <c r="B132">
        <v>358</v>
      </c>
      <c r="C132">
        <v>358</v>
      </c>
      <c r="D132">
        <v>332</v>
      </c>
      <c r="E132">
        <v>-594</v>
      </c>
      <c r="F132">
        <v>133</v>
      </c>
      <c r="G132" t="s">
        <v>15</v>
      </c>
      <c r="H132" s="1">
        <v>-1.55150807253362E+16</v>
      </c>
      <c r="I132">
        <v>179</v>
      </c>
      <c r="J132">
        <v>186</v>
      </c>
      <c r="K132">
        <v>175</v>
      </c>
      <c r="L132">
        <v>316</v>
      </c>
      <c r="M132">
        <v>201</v>
      </c>
      <c r="N132">
        <v>312</v>
      </c>
      <c r="O132">
        <f t="shared" si="4"/>
        <v>1.572139303482587</v>
      </c>
      <c r="P132">
        <f t="shared" si="5"/>
        <v>1.0128205128205128</v>
      </c>
      <c r="Q132">
        <v>358</v>
      </c>
      <c r="S132">
        <v>358</v>
      </c>
      <c r="U132">
        <v>332</v>
      </c>
      <c r="AC132" s="3"/>
      <c r="AD132" s="3"/>
      <c r="AE132" s="7"/>
      <c r="AF132" s="7"/>
      <c r="AI132" s="3"/>
      <c r="AJ132" s="3"/>
      <c r="AK132" s="7"/>
      <c r="AL132" s="3"/>
      <c r="AM132" s="3"/>
      <c r="AN132" s="7"/>
    </row>
    <row r="133" spans="1:40" x14ac:dyDescent="0.2">
      <c r="A133" t="s">
        <v>189</v>
      </c>
      <c r="B133">
        <v>360</v>
      </c>
      <c r="C133">
        <v>360</v>
      </c>
      <c r="D133">
        <v>302</v>
      </c>
      <c r="E133">
        <v>-405</v>
      </c>
      <c r="F133">
        <v>168</v>
      </c>
      <c r="G133" t="s">
        <v>42</v>
      </c>
      <c r="H133" s="1">
        <v>3.8388000160434E+16</v>
      </c>
      <c r="I133">
        <v>180</v>
      </c>
      <c r="J133">
        <v>170</v>
      </c>
      <c r="K133">
        <v>172</v>
      </c>
      <c r="L133">
        <v>307</v>
      </c>
      <c r="M133">
        <v>253</v>
      </c>
      <c r="N133">
        <v>258</v>
      </c>
      <c r="O133">
        <f t="shared" si="4"/>
        <v>1.2134387351778657</v>
      </c>
      <c r="P133">
        <f t="shared" si="5"/>
        <v>1.1899224806201549</v>
      </c>
      <c r="Q133">
        <v>360</v>
      </c>
      <c r="S133">
        <v>360</v>
      </c>
      <c r="U133">
        <v>302</v>
      </c>
      <c r="AC133" s="3"/>
      <c r="AD133" s="3"/>
      <c r="AE133" s="7"/>
      <c r="AF133" s="7"/>
      <c r="AI133" s="3"/>
      <c r="AJ133" s="3"/>
      <c r="AK133" s="7"/>
      <c r="AL133" s="3"/>
      <c r="AM133" s="3"/>
      <c r="AN133" s="7"/>
    </row>
    <row r="134" spans="1:40" x14ac:dyDescent="0.2">
      <c r="A134" t="s">
        <v>190</v>
      </c>
      <c r="B134">
        <v>328</v>
      </c>
      <c r="C134">
        <v>328</v>
      </c>
      <c r="D134">
        <v>326</v>
      </c>
      <c r="E134">
        <v>-537</v>
      </c>
      <c r="F134">
        <v>261</v>
      </c>
      <c r="G134" t="s">
        <v>18</v>
      </c>
      <c r="H134" t="s">
        <v>191</v>
      </c>
      <c r="I134">
        <v>160</v>
      </c>
      <c r="J134">
        <v>161</v>
      </c>
      <c r="K134">
        <v>168</v>
      </c>
      <c r="L134">
        <v>303</v>
      </c>
      <c r="M134">
        <v>210</v>
      </c>
      <c r="N134">
        <v>313</v>
      </c>
      <c r="O134">
        <f t="shared" si="4"/>
        <v>1.4428571428571428</v>
      </c>
      <c r="P134">
        <f t="shared" si="5"/>
        <v>0.96805111821086265</v>
      </c>
      <c r="Q134">
        <v>328</v>
      </c>
      <c r="S134">
        <v>328</v>
      </c>
      <c r="U134">
        <v>326</v>
      </c>
      <c r="AC134" s="3"/>
      <c r="AD134" s="3"/>
      <c r="AE134" s="7"/>
      <c r="AF134" s="7"/>
      <c r="AI134" s="3"/>
      <c r="AJ134" s="3"/>
      <c r="AK134" s="7"/>
      <c r="AL134" s="3"/>
      <c r="AM134" s="3"/>
      <c r="AN134" s="7"/>
    </row>
    <row r="135" spans="1:40" x14ac:dyDescent="0.2">
      <c r="A135" t="s">
        <v>192</v>
      </c>
      <c r="B135">
        <v>335</v>
      </c>
      <c r="C135">
        <v>335</v>
      </c>
      <c r="D135">
        <v>300</v>
      </c>
      <c r="E135">
        <v>-491</v>
      </c>
      <c r="F135">
        <v>150</v>
      </c>
      <c r="G135" t="s">
        <v>20</v>
      </c>
      <c r="H135">
        <v>0</v>
      </c>
      <c r="I135">
        <v>270</v>
      </c>
      <c r="J135">
        <v>149</v>
      </c>
      <c r="K135">
        <v>45</v>
      </c>
      <c r="L135">
        <v>28</v>
      </c>
      <c r="M135">
        <v>34</v>
      </c>
      <c r="N135">
        <v>48</v>
      </c>
      <c r="O135">
        <f t="shared" si="4"/>
        <v>0.82352941176470584</v>
      </c>
      <c r="P135">
        <f t="shared" si="5"/>
        <v>0.58333333333333337</v>
      </c>
      <c r="Q135">
        <v>335</v>
      </c>
      <c r="S135">
        <v>335</v>
      </c>
      <c r="U135">
        <v>300</v>
      </c>
      <c r="AC135" s="3"/>
      <c r="AD135" s="3"/>
      <c r="AE135" s="7"/>
      <c r="AF135" s="7"/>
      <c r="AI135" s="3"/>
      <c r="AJ135" s="3"/>
      <c r="AK135" s="7"/>
      <c r="AL135" s="3"/>
      <c r="AM135" s="3"/>
      <c r="AN135" s="7"/>
    </row>
    <row r="136" spans="1:40" x14ac:dyDescent="0.2">
      <c r="A136" t="s">
        <v>193</v>
      </c>
      <c r="B136">
        <v>360</v>
      </c>
      <c r="C136">
        <v>360</v>
      </c>
      <c r="D136">
        <v>285</v>
      </c>
      <c r="E136">
        <v>-488</v>
      </c>
      <c r="F136">
        <v>228</v>
      </c>
      <c r="G136" t="s">
        <v>18</v>
      </c>
      <c r="H136" t="s">
        <v>194</v>
      </c>
      <c r="I136">
        <v>186</v>
      </c>
      <c r="J136">
        <v>166</v>
      </c>
      <c r="K136">
        <v>152</v>
      </c>
      <c r="L136">
        <v>297</v>
      </c>
      <c r="M136">
        <v>223</v>
      </c>
      <c r="N136">
        <v>263</v>
      </c>
      <c r="O136">
        <f t="shared" si="4"/>
        <v>1.3318385650224216</v>
      </c>
      <c r="P136">
        <f t="shared" si="5"/>
        <v>1.1292775665399239</v>
      </c>
      <c r="Q136">
        <v>360</v>
      </c>
      <c r="S136">
        <v>360</v>
      </c>
      <c r="U136">
        <v>285</v>
      </c>
      <c r="AC136" s="3"/>
      <c r="AD136" s="3"/>
      <c r="AE136" s="7"/>
      <c r="AF136" s="7"/>
      <c r="AI136" s="3"/>
      <c r="AJ136" s="3"/>
      <c r="AK136" s="7"/>
      <c r="AL136" s="3"/>
      <c r="AM136" s="3"/>
      <c r="AN136" s="7"/>
    </row>
    <row r="137" spans="1:40" x14ac:dyDescent="0.2">
      <c r="A137" t="s">
        <v>195</v>
      </c>
      <c r="B137">
        <v>340</v>
      </c>
      <c r="C137">
        <v>340</v>
      </c>
      <c r="D137">
        <v>335</v>
      </c>
      <c r="E137">
        <v>-553</v>
      </c>
      <c r="F137">
        <v>134</v>
      </c>
      <c r="G137" t="s">
        <v>15</v>
      </c>
      <c r="H137" s="1">
        <v>-1151980365984290</v>
      </c>
      <c r="I137">
        <v>174</v>
      </c>
      <c r="J137">
        <v>164</v>
      </c>
      <c r="K137">
        <v>168</v>
      </c>
      <c r="L137">
        <v>319</v>
      </c>
      <c r="M137">
        <v>218</v>
      </c>
      <c r="N137">
        <v>333</v>
      </c>
      <c r="O137">
        <f t="shared" si="4"/>
        <v>1.463302752293578</v>
      </c>
      <c r="P137">
        <f t="shared" si="5"/>
        <v>0.95795795795795791</v>
      </c>
      <c r="Q137">
        <v>340</v>
      </c>
      <c r="S137">
        <v>340</v>
      </c>
      <c r="U137">
        <v>335</v>
      </c>
      <c r="AC137" s="3"/>
      <c r="AD137" s="3"/>
      <c r="AE137" s="7"/>
      <c r="AF137" s="7"/>
      <c r="AI137" s="3"/>
      <c r="AJ137" s="3"/>
      <c r="AK137" s="7"/>
      <c r="AL137" s="3"/>
      <c r="AM137" s="3"/>
      <c r="AN137" s="7"/>
    </row>
    <row r="138" spans="1:40" x14ac:dyDescent="0.2">
      <c r="A138" t="s">
        <v>196</v>
      </c>
      <c r="B138">
        <v>320</v>
      </c>
      <c r="C138">
        <v>320</v>
      </c>
      <c r="D138">
        <v>364</v>
      </c>
      <c r="E138">
        <v>-492</v>
      </c>
      <c r="F138">
        <v>182</v>
      </c>
      <c r="G138" t="s">
        <v>20</v>
      </c>
      <c r="H138">
        <v>0</v>
      </c>
      <c r="I138">
        <v>160</v>
      </c>
      <c r="J138">
        <v>186</v>
      </c>
      <c r="K138">
        <v>182</v>
      </c>
      <c r="L138">
        <v>319</v>
      </c>
      <c r="M138">
        <v>266</v>
      </c>
      <c r="N138">
        <v>363</v>
      </c>
      <c r="O138">
        <f t="shared" si="4"/>
        <v>1.1992481203007519</v>
      </c>
      <c r="P138">
        <f t="shared" si="5"/>
        <v>0.87878787878787878</v>
      </c>
      <c r="Q138">
        <v>320</v>
      </c>
      <c r="S138">
        <v>320</v>
      </c>
      <c r="U138">
        <v>364</v>
      </c>
      <c r="AC138" s="3"/>
      <c r="AD138" s="3"/>
      <c r="AE138" s="7"/>
      <c r="AF138" s="7"/>
      <c r="AI138" s="3"/>
      <c r="AJ138" s="3"/>
      <c r="AK138" s="7"/>
      <c r="AL138" s="3"/>
      <c r="AM138" s="3"/>
      <c r="AN138" s="7"/>
    </row>
    <row r="139" spans="1:40" x14ac:dyDescent="0.2">
      <c r="A139" t="s">
        <v>197</v>
      </c>
      <c r="B139">
        <v>294</v>
      </c>
      <c r="C139">
        <v>294</v>
      </c>
      <c r="D139">
        <v>331</v>
      </c>
      <c r="E139">
        <v>-466</v>
      </c>
      <c r="F139">
        <v>331</v>
      </c>
      <c r="G139" t="s">
        <v>30</v>
      </c>
      <c r="H139" t="s">
        <v>198</v>
      </c>
      <c r="I139">
        <v>144</v>
      </c>
      <c r="J139">
        <v>169</v>
      </c>
      <c r="K139">
        <v>192</v>
      </c>
      <c r="L139">
        <v>252</v>
      </c>
      <c r="M139">
        <v>184</v>
      </c>
      <c r="N139">
        <v>277</v>
      </c>
      <c r="O139">
        <f t="shared" si="4"/>
        <v>1.3695652173913044</v>
      </c>
      <c r="P139">
        <f t="shared" si="5"/>
        <v>0.90974729241877261</v>
      </c>
      <c r="Q139">
        <v>294</v>
      </c>
      <c r="S139">
        <v>294</v>
      </c>
      <c r="U139">
        <v>331</v>
      </c>
      <c r="AC139" s="3"/>
      <c r="AD139" s="3"/>
      <c r="AE139" s="7"/>
      <c r="AF139" s="7"/>
      <c r="AI139" s="3"/>
      <c r="AJ139" s="3"/>
      <c r="AK139" s="7"/>
      <c r="AL139" s="3"/>
      <c r="AM139" s="3"/>
      <c r="AN139" s="7"/>
    </row>
    <row r="140" spans="1:40" x14ac:dyDescent="0.2">
      <c r="A140" t="s">
        <v>199</v>
      </c>
      <c r="B140">
        <v>366</v>
      </c>
      <c r="C140">
        <v>366</v>
      </c>
      <c r="D140">
        <v>325</v>
      </c>
      <c r="E140">
        <v>-447</v>
      </c>
      <c r="F140">
        <v>520</v>
      </c>
      <c r="G140">
        <v>625</v>
      </c>
      <c r="H140">
        <v>0</v>
      </c>
      <c r="I140">
        <v>182</v>
      </c>
      <c r="J140">
        <v>304</v>
      </c>
      <c r="K140">
        <v>162</v>
      </c>
      <c r="L140">
        <v>365</v>
      </c>
      <c r="M140">
        <v>123</v>
      </c>
      <c r="N140">
        <v>324</v>
      </c>
      <c r="O140">
        <f t="shared" si="4"/>
        <v>2.9674796747967478</v>
      </c>
      <c r="P140">
        <f t="shared" si="5"/>
        <v>1.1265432098765431</v>
      </c>
      <c r="Q140">
        <v>366</v>
      </c>
      <c r="S140">
        <v>366</v>
      </c>
      <c r="U140">
        <v>325</v>
      </c>
      <c r="AC140" s="3"/>
      <c r="AD140" s="3"/>
      <c r="AE140" s="7"/>
      <c r="AF140" s="7"/>
      <c r="AI140" s="3"/>
      <c r="AJ140" s="3"/>
      <c r="AK140" s="7"/>
      <c r="AL140" s="3"/>
      <c r="AM140" s="3"/>
      <c r="AN140" s="7"/>
    </row>
    <row r="141" spans="1:40" x14ac:dyDescent="0.2">
      <c r="A141" t="s">
        <v>200</v>
      </c>
      <c r="B141">
        <v>302</v>
      </c>
      <c r="C141">
        <v>302</v>
      </c>
      <c r="D141">
        <v>254</v>
      </c>
      <c r="E141">
        <v>-388</v>
      </c>
      <c r="F141">
        <v>127</v>
      </c>
      <c r="G141" t="s">
        <v>20</v>
      </c>
      <c r="H141">
        <v>0</v>
      </c>
      <c r="I141">
        <v>150</v>
      </c>
      <c r="J141">
        <v>242</v>
      </c>
      <c r="K141">
        <v>126</v>
      </c>
      <c r="L141">
        <v>301</v>
      </c>
      <c r="M141">
        <v>118</v>
      </c>
      <c r="N141">
        <v>253</v>
      </c>
      <c r="O141">
        <f t="shared" si="4"/>
        <v>2.5508474576271185</v>
      </c>
      <c r="P141">
        <f t="shared" si="5"/>
        <v>1.1897233201581028</v>
      </c>
      <c r="Q141">
        <v>302</v>
      </c>
      <c r="S141">
        <v>302</v>
      </c>
      <c r="U141">
        <v>254</v>
      </c>
      <c r="AC141" s="3"/>
      <c r="AD141" s="3"/>
      <c r="AE141" s="7"/>
      <c r="AF141" s="7"/>
      <c r="AI141" s="3"/>
      <c r="AJ141" s="3"/>
      <c r="AK141" s="7"/>
      <c r="AL141" s="3"/>
      <c r="AM141" s="3"/>
      <c r="AN141" s="7"/>
    </row>
    <row r="142" spans="1:40" x14ac:dyDescent="0.2">
      <c r="A142" t="s">
        <v>201</v>
      </c>
      <c r="B142">
        <v>280</v>
      </c>
      <c r="C142">
        <v>280</v>
      </c>
      <c r="D142">
        <v>282</v>
      </c>
      <c r="E142">
        <v>-711</v>
      </c>
      <c r="F142">
        <v>113</v>
      </c>
      <c r="G142" t="s">
        <v>15</v>
      </c>
      <c r="H142" s="1">
        <v>2.3726363065051E+16</v>
      </c>
      <c r="I142">
        <v>140</v>
      </c>
      <c r="J142">
        <v>146</v>
      </c>
      <c r="K142">
        <v>154</v>
      </c>
      <c r="L142">
        <v>238</v>
      </c>
      <c r="M142">
        <v>184</v>
      </c>
      <c r="N142">
        <v>254</v>
      </c>
      <c r="O142">
        <f t="shared" si="4"/>
        <v>1.2934782608695652</v>
      </c>
      <c r="P142">
        <f t="shared" si="5"/>
        <v>0.93700787401574803</v>
      </c>
      <c r="Q142">
        <v>280</v>
      </c>
      <c r="S142">
        <v>280</v>
      </c>
      <c r="U142">
        <v>282</v>
      </c>
      <c r="AC142" s="3"/>
      <c r="AD142" s="3"/>
      <c r="AE142" s="7"/>
      <c r="AF142" s="7"/>
      <c r="AI142" s="3"/>
      <c r="AJ142" s="3"/>
      <c r="AK142" s="7"/>
      <c r="AL142" s="3"/>
      <c r="AM142" s="3"/>
      <c r="AN142" s="7"/>
    </row>
    <row r="143" spans="1:40" x14ac:dyDescent="0.2">
      <c r="A143" t="s">
        <v>202</v>
      </c>
      <c r="B143">
        <v>380</v>
      </c>
      <c r="C143">
        <v>380</v>
      </c>
      <c r="D143">
        <v>306</v>
      </c>
      <c r="E143">
        <v>-461</v>
      </c>
      <c r="F143">
        <v>153</v>
      </c>
      <c r="G143" t="s">
        <v>20</v>
      </c>
      <c r="H143" s="1">
        <v>3.38056444781498E+16</v>
      </c>
      <c r="I143">
        <v>181</v>
      </c>
      <c r="J143">
        <v>197</v>
      </c>
      <c r="K143">
        <v>155</v>
      </c>
      <c r="L143">
        <v>320</v>
      </c>
      <c r="M143">
        <v>216</v>
      </c>
      <c r="N143">
        <v>282</v>
      </c>
      <c r="O143">
        <f t="shared" si="4"/>
        <v>1.4814814814814814</v>
      </c>
      <c r="P143">
        <f t="shared" si="5"/>
        <v>1.1347517730496455</v>
      </c>
      <c r="Q143">
        <v>380</v>
      </c>
      <c r="S143">
        <v>380</v>
      </c>
      <c r="U143">
        <v>306</v>
      </c>
      <c r="AC143" s="3"/>
      <c r="AD143" s="3"/>
      <c r="AE143" s="7"/>
      <c r="AF143" s="7"/>
      <c r="AI143" s="3"/>
      <c r="AJ143" s="3"/>
      <c r="AK143" s="7"/>
      <c r="AL143" s="3"/>
      <c r="AM143" s="3"/>
      <c r="AN143" s="7"/>
    </row>
    <row r="144" spans="1:40" x14ac:dyDescent="0.2">
      <c r="A144" t="s">
        <v>203</v>
      </c>
      <c r="B144">
        <v>330</v>
      </c>
      <c r="C144">
        <v>330</v>
      </c>
      <c r="D144">
        <v>290</v>
      </c>
      <c r="E144">
        <v>-642</v>
      </c>
      <c r="F144">
        <v>145</v>
      </c>
      <c r="G144" t="s">
        <v>20</v>
      </c>
      <c r="H144" s="1">
        <v>1.76800128429054E+16</v>
      </c>
      <c r="I144">
        <v>162</v>
      </c>
      <c r="J144">
        <v>180</v>
      </c>
      <c r="K144">
        <v>150</v>
      </c>
      <c r="L144">
        <v>265</v>
      </c>
      <c r="M144">
        <v>189</v>
      </c>
      <c r="N144">
        <v>278</v>
      </c>
      <c r="O144">
        <f t="shared" si="4"/>
        <v>1.4021164021164021</v>
      </c>
      <c r="P144">
        <f t="shared" si="5"/>
        <v>0.9532374100719424</v>
      </c>
      <c r="Q144">
        <v>330</v>
      </c>
      <c r="S144">
        <v>330</v>
      </c>
      <c r="U144">
        <v>290</v>
      </c>
      <c r="AC144" s="3"/>
      <c r="AD144" s="3"/>
      <c r="AE144" s="7"/>
      <c r="AF144" s="7"/>
      <c r="AI144" s="3"/>
      <c r="AJ144" s="3"/>
      <c r="AK144" s="7"/>
      <c r="AL144" s="3"/>
      <c r="AM144" s="3"/>
      <c r="AN144" s="7"/>
    </row>
    <row r="145" spans="1:40" x14ac:dyDescent="0.2">
      <c r="A145" t="s">
        <v>204</v>
      </c>
      <c r="B145">
        <v>320</v>
      </c>
      <c r="C145">
        <v>320</v>
      </c>
      <c r="D145">
        <v>318</v>
      </c>
      <c r="E145">
        <v>-764</v>
      </c>
      <c r="F145">
        <v>127</v>
      </c>
      <c r="G145" t="s">
        <v>15</v>
      </c>
      <c r="H145" t="s">
        <v>205</v>
      </c>
      <c r="I145">
        <v>159</v>
      </c>
      <c r="J145">
        <v>156</v>
      </c>
      <c r="K145">
        <v>174</v>
      </c>
      <c r="L145">
        <v>268</v>
      </c>
      <c r="M145">
        <v>183</v>
      </c>
      <c r="N145">
        <v>285</v>
      </c>
      <c r="O145">
        <f t="shared" si="4"/>
        <v>1.46448087431694</v>
      </c>
      <c r="P145">
        <f t="shared" si="5"/>
        <v>0.94035087719298249</v>
      </c>
      <c r="Q145">
        <v>320</v>
      </c>
      <c r="S145">
        <v>320</v>
      </c>
      <c r="U145">
        <v>318</v>
      </c>
      <c r="AC145" s="3"/>
      <c r="AD145" s="3"/>
      <c r="AE145" s="7"/>
      <c r="AF145" s="7"/>
      <c r="AI145" s="3"/>
      <c r="AJ145" s="3"/>
      <c r="AK145" s="7"/>
      <c r="AL145" s="3"/>
      <c r="AM145" s="3"/>
      <c r="AN145" s="7"/>
    </row>
    <row r="146" spans="1:40" x14ac:dyDescent="0.2">
      <c r="A146" t="s">
        <v>206</v>
      </c>
      <c r="B146">
        <v>360</v>
      </c>
      <c r="C146">
        <v>360</v>
      </c>
      <c r="D146">
        <v>294</v>
      </c>
      <c r="E146">
        <v>-559</v>
      </c>
      <c r="F146">
        <v>235</v>
      </c>
      <c r="G146" t="s">
        <v>18</v>
      </c>
      <c r="H146" s="1">
        <v>-1.68432058617998E+16</v>
      </c>
      <c r="I146">
        <v>166</v>
      </c>
      <c r="J146">
        <v>194</v>
      </c>
      <c r="K146">
        <v>158</v>
      </c>
      <c r="L146">
        <v>278</v>
      </c>
      <c r="M146">
        <v>193</v>
      </c>
      <c r="N146">
        <v>271</v>
      </c>
      <c r="O146">
        <f t="shared" si="4"/>
        <v>1.4404145077720207</v>
      </c>
      <c r="P146">
        <f t="shared" si="5"/>
        <v>1.0258302583025831</v>
      </c>
      <c r="Q146">
        <v>360</v>
      </c>
      <c r="S146">
        <v>360</v>
      </c>
      <c r="U146">
        <v>294</v>
      </c>
      <c r="AC146" s="3"/>
      <c r="AD146" s="3"/>
      <c r="AE146" s="7"/>
      <c r="AF146" s="7"/>
      <c r="AI146" s="3"/>
      <c r="AJ146" s="3"/>
      <c r="AK146" s="7"/>
      <c r="AL146" s="3"/>
      <c r="AM146" s="3"/>
      <c r="AN146" s="7"/>
    </row>
    <row r="147" spans="1:40" x14ac:dyDescent="0.2">
      <c r="A147" t="s">
        <v>207</v>
      </c>
      <c r="B147">
        <v>300</v>
      </c>
      <c r="C147">
        <v>300</v>
      </c>
      <c r="D147">
        <v>332</v>
      </c>
      <c r="E147">
        <v>-629</v>
      </c>
      <c r="F147">
        <v>166</v>
      </c>
      <c r="G147" s="1">
        <v>199997</v>
      </c>
      <c r="H147" t="s">
        <v>208</v>
      </c>
      <c r="I147">
        <v>154</v>
      </c>
      <c r="J147">
        <v>166</v>
      </c>
      <c r="K147">
        <v>169</v>
      </c>
      <c r="L147">
        <v>269</v>
      </c>
      <c r="M147">
        <v>201</v>
      </c>
      <c r="N147">
        <v>324</v>
      </c>
      <c r="O147">
        <f t="shared" si="4"/>
        <v>1.3383084577114428</v>
      </c>
      <c r="P147">
        <f t="shared" si="5"/>
        <v>0.83024691358024694</v>
      </c>
      <c r="Q147">
        <v>300</v>
      </c>
      <c r="S147">
        <v>300</v>
      </c>
      <c r="U147">
        <v>332</v>
      </c>
      <c r="AC147" s="3"/>
      <c r="AD147" s="3"/>
      <c r="AE147" s="7"/>
      <c r="AF147" s="7"/>
      <c r="AI147" s="3"/>
      <c r="AJ147" s="3"/>
      <c r="AK147" s="7"/>
      <c r="AL147" s="3"/>
      <c r="AM147" s="3"/>
      <c r="AN147" s="7"/>
    </row>
    <row r="148" spans="1:40" x14ac:dyDescent="0.2">
      <c r="A148" t="s">
        <v>209</v>
      </c>
      <c r="B148">
        <v>341</v>
      </c>
      <c r="C148">
        <v>341</v>
      </c>
      <c r="D148">
        <v>348</v>
      </c>
      <c r="E148">
        <v>-461</v>
      </c>
      <c r="F148">
        <v>174</v>
      </c>
      <c r="G148" t="s">
        <v>20</v>
      </c>
      <c r="H148">
        <v>0</v>
      </c>
      <c r="I148">
        <v>168</v>
      </c>
      <c r="J148">
        <v>180</v>
      </c>
      <c r="K148">
        <v>192</v>
      </c>
      <c r="L148">
        <v>320</v>
      </c>
      <c r="M148">
        <v>247</v>
      </c>
      <c r="N148">
        <v>310</v>
      </c>
      <c r="O148">
        <f t="shared" si="4"/>
        <v>1.2955465587044535</v>
      </c>
      <c r="P148">
        <f t="shared" si="5"/>
        <v>1.032258064516129</v>
      </c>
      <c r="Q148">
        <v>341</v>
      </c>
      <c r="S148">
        <v>341</v>
      </c>
      <c r="U148">
        <v>348</v>
      </c>
      <c r="AC148" s="3"/>
      <c r="AD148" s="3"/>
      <c r="AE148" s="7"/>
      <c r="AF148" s="7"/>
      <c r="AI148" s="3"/>
      <c r="AJ148" s="3"/>
      <c r="AK148" s="7"/>
      <c r="AL148" s="3"/>
      <c r="AM148" s="3"/>
      <c r="AN148" s="7"/>
    </row>
    <row r="149" spans="1:40" x14ac:dyDescent="0.2">
      <c r="A149" t="s">
        <v>210</v>
      </c>
      <c r="B149">
        <v>325</v>
      </c>
      <c r="C149">
        <v>325</v>
      </c>
      <c r="D149">
        <v>379</v>
      </c>
      <c r="E149">
        <v>-455</v>
      </c>
      <c r="F149">
        <v>379</v>
      </c>
      <c r="G149" t="s">
        <v>30</v>
      </c>
      <c r="H149">
        <v>0</v>
      </c>
      <c r="I149">
        <v>158</v>
      </c>
      <c r="J149">
        <v>160</v>
      </c>
      <c r="K149">
        <v>212</v>
      </c>
      <c r="L149">
        <v>283</v>
      </c>
      <c r="M149">
        <v>261</v>
      </c>
      <c r="N149">
        <v>319</v>
      </c>
      <c r="O149">
        <f t="shared" si="4"/>
        <v>1.0842911877394636</v>
      </c>
      <c r="P149">
        <f t="shared" si="5"/>
        <v>0.88714733542319746</v>
      </c>
      <c r="Q149">
        <v>325</v>
      </c>
      <c r="S149">
        <v>325</v>
      </c>
      <c r="U149">
        <v>379</v>
      </c>
      <c r="AC149" s="3"/>
      <c r="AD149" s="3"/>
      <c r="AE149" s="7"/>
      <c r="AF149" s="7"/>
      <c r="AI149" s="3"/>
      <c r="AJ149" s="3"/>
      <c r="AK149" s="7"/>
      <c r="AL149" s="3"/>
      <c r="AM149" s="3"/>
      <c r="AN149" s="7"/>
    </row>
    <row r="150" spans="1:40" x14ac:dyDescent="0.2">
      <c r="A150" t="s">
        <v>211</v>
      </c>
      <c r="B150">
        <v>380</v>
      </c>
      <c r="C150">
        <v>380</v>
      </c>
      <c r="D150">
        <v>314</v>
      </c>
      <c r="E150">
        <v>-404</v>
      </c>
      <c r="F150">
        <v>157</v>
      </c>
      <c r="G150" t="s">
        <v>20</v>
      </c>
      <c r="H150" t="s">
        <v>212</v>
      </c>
      <c r="I150">
        <v>206</v>
      </c>
      <c r="J150">
        <v>196</v>
      </c>
      <c r="K150">
        <v>166</v>
      </c>
      <c r="L150">
        <v>341</v>
      </c>
      <c r="M150">
        <v>249</v>
      </c>
      <c r="N150">
        <v>294</v>
      </c>
      <c r="O150">
        <f t="shared" si="4"/>
        <v>1.3694779116465863</v>
      </c>
      <c r="P150">
        <f t="shared" si="5"/>
        <v>1.1598639455782314</v>
      </c>
      <c r="Q150">
        <v>380</v>
      </c>
      <c r="S150">
        <v>380</v>
      </c>
      <c r="U150">
        <v>314</v>
      </c>
      <c r="AC150" s="3"/>
      <c r="AD150" s="3"/>
      <c r="AE150" s="7"/>
      <c r="AF150" s="7"/>
      <c r="AI150" s="3"/>
      <c r="AJ150" s="3"/>
      <c r="AK150" s="7"/>
      <c r="AL150" s="3"/>
      <c r="AM150" s="3"/>
      <c r="AN150" s="7"/>
    </row>
    <row r="151" spans="1:40" x14ac:dyDescent="0.2">
      <c r="A151" t="s">
        <v>213</v>
      </c>
      <c r="B151">
        <v>320</v>
      </c>
      <c r="C151">
        <v>320</v>
      </c>
      <c r="D151">
        <v>310</v>
      </c>
      <c r="E151">
        <v>-367</v>
      </c>
      <c r="F151">
        <v>155</v>
      </c>
      <c r="G151" t="s">
        <v>20</v>
      </c>
      <c r="H151" s="1">
        <v>1.74198018168182E+16</v>
      </c>
      <c r="I151">
        <v>160</v>
      </c>
      <c r="J151">
        <v>170</v>
      </c>
      <c r="K151">
        <v>172</v>
      </c>
      <c r="L151">
        <v>295</v>
      </c>
      <c r="M151">
        <v>187</v>
      </c>
      <c r="N151">
        <v>274</v>
      </c>
      <c r="O151">
        <f t="shared" si="4"/>
        <v>1.5775401069518717</v>
      </c>
      <c r="P151">
        <f t="shared" si="5"/>
        <v>1.0766423357664234</v>
      </c>
      <c r="Q151">
        <v>320</v>
      </c>
      <c r="S151">
        <v>320</v>
      </c>
      <c r="U151">
        <v>310</v>
      </c>
      <c r="AC151" s="3"/>
      <c r="AD151" s="3"/>
      <c r="AE151" s="7"/>
      <c r="AF151" s="7"/>
      <c r="AI151" s="3"/>
      <c r="AJ151" s="3"/>
      <c r="AK151" s="7"/>
      <c r="AL151" s="3"/>
      <c r="AM151" s="3"/>
      <c r="AN151" s="7"/>
    </row>
    <row r="152" spans="1:40" x14ac:dyDescent="0.2">
      <c r="A152" t="s">
        <v>214</v>
      </c>
      <c r="B152">
        <v>347</v>
      </c>
      <c r="C152">
        <v>347</v>
      </c>
      <c r="D152">
        <v>352</v>
      </c>
      <c r="E152">
        <v>-498</v>
      </c>
      <c r="F152">
        <v>176</v>
      </c>
      <c r="G152" t="s">
        <v>20</v>
      </c>
      <c r="H152" s="1">
        <v>-1697669791054890</v>
      </c>
      <c r="I152">
        <v>176</v>
      </c>
      <c r="J152">
        <v>164</v>
      </c>
      <c r="K152">
        <v>198</v>
      </c>
      <c r="L152">
        <v>317</v>
      </c>
      <c r="M152">
        <v>215</v>
      </c>
      <c r="N152">
        <v>307</v>
      </c>
      <c r="O152">
        <f t="shared" si="4"/>
        <v>1.4744186046511627</v>
      </c>
      <c r="P152">
        <f t="shared" si="5"/>
        <v>1.0325732899022801</v>
      </c>
      <c r="Q152">
        <v>347</v>
      </c>
      <c r="S152">
        <v>347</v>
      </c>
      <c r="U152">
        <v>352</v>
      </c>
      <c r="AC152" s="3"/>
      <c r="AD152" s="3"/>
      <c r="AE152" s="7"/>
      <c r="AF152" s="7"/>
      <c r="AI152" s="3"/>
      <c r="AJ152" s="3"/>
      <c r="AK152" s="7"/>
      <c r="AL152" s="3"/>
      <c r="AM152" s="3"/>
      <c r="AN152" s="7"/>
    </row>
    <row r="153" spans="1:40" x14ac:dyDescent="0.2">
      <c r="A153" t="s">
        <v>215</v>
      </c>
      <c r="B153">
        <v>348</v>
      </c>
      <c r="C153">
        <v>348</v>
      </c>
      <c r="D153">
        <v>352</v>
      </c>
      <c r="E153">
        <v>-447</v>
      </c>
      <c r="F153">
        <v>176</v>
      </c>
      <c r="G153" t="s">
        <v>20</v>
      </c>
      <c r="H153" s="1">
        <v>3194047599310740</v>
      </c>
      <c r="I153">
        <v>174</v>
      </c>
      <c r="J153">
        <v>172</v>
      </c>
      <c r="K153">
        <v>208</v>
      </c>
      <c r="L153">
        <v>328</v>
      </c>
      <c r="M153">
        <v>246</v>
      </c>
      <c r="N153">
        <v>286</v>
      </c>
      <c r="O153">
        <f t="shared" si="4"/>
        <v>1.3333333333333333</v>
      </c>
      <c r="P153">
        <f t="shared" si="5"/>
        <v>1.1468531468531469</v>
      </c>
      <c r="Q153">
        <v>348</v>
      </c>
      <c r="S153">
        <v>348</v>
      </c>
      <c r="U153">
        <v>352</v>
      </c>
      <c r="AC153" s="3"/>
      <c r="AD153" s="3"/>
      <c r="AE153" s="7"/>
      <c r="AF153" s="7"/>
      <c r="AI153" s="3"/>
      <c r="AJ153" s="3"/>
      <c r="AK153" s="7"/>
      <c r="AL153" s="3"/>
      <c r="AM153" s="3"/>
      <c r="AN153" s="7"/>
    </row>
    <row r="154" spans="1:40" x14ac:dyDescent="0.2">
      <c r="A154" t="s">
        <v>216</v>
      </c>
      <c r="B154">
        <v>370</v>
      </c>
      <c r="C154">
        <v>370</v>
      </c>
      <c r="D154">
        <v>278</v>
      </c>
      <c r="E154">
        <v>-526</v>
      </c>
      <c r="F154">
        <v>111</v>
      </c>
      <c r="G154" t="s">
        <v>15</v>
      </c>
      <c r="H154">
        <v>0</v>
      </c>
      <c r="I154">
        <v>184</v>
      </c>
      <c r="J154">
        <v>278</v>
      </c>
      <c r="K154">
        <v>138</v>
      </c>
      <c r="L154">
        <v>369</v>
      </c>
      <c r="M154">
        <v>183</v>
      </c>
      <c r="N154">
        <v>277</v>
      </c>
      <c r="O154">
        <f t="shared" si="4"/>
        <v>2.0163934426229506</v>
      </c>
      <c r="P154">
        <f t="shared" si="5"/>
        <v>1.332129963898917</v>
      </c>
      <c r="Q154">
        <v>370</v>
      </c>
      <c r="S154">
        <v>370</v>
      </c>
      <c r="U154">
        <v>278</v>
      </c>
      <c r="AC154" s="3"/>
      <c r="AD154" s="3"/>
      <c r="AE154" s="7"/>
      <c r="AF154" s="7"/>
      <c r="AI154" s="3"/>
      <c r="AJ154" s="3"/>
      <c r="AK154" s="7"/>
      <c r="AL154" s="3"/>
      <c r="AM154" s="3"/>
      <c r="AN154" s="7"/>
    </row>
    <row r="155" spans="1:40" x14ac:dyDescent="0.2">
      <c r="A155" t="s">
        <v>217</v>
      </c>
      <c r="B155">
        <v>314</v>
      </c>
      <c r="C155">
        <v>314</v>
      </c>
      <c r="D155">
        <v>279</v>
      </c>
      <c r="E155">
        <v>-537</v>
      </c>
      <c r="F155">
        <v>155</v>
      </c>
      <c r="G155" s="1">
        <v>179993</v>
      </c>
      <c r="H155" t="s">
        <v>116</v>
      </c>
      <c r="I155">
        <v>154</v>
      </c>
      <c r="J155">
        <v>170</v>
      </c>
      <c r="K155">
        <v>139</v>
      </c>
      <c r="L155">
        <v>261</v>
      </c>
      <c r="M155">
        <v>182</v>
      </c>
      <c r="N155">
        <v>278</v>
      </c>
      <c r="O155">
        <f t="shared" si="4"/>
        <v>1.4340659340659341</v>
      </c>
      <c r="P155">
        <f t="shared" si="5"/>
        <v>0.9388489208633094</v>
      </c>
      <c r="Q155">
        <v>314</v>
      </c>
      <c r="S155">
        <v>314</v>
      </c>
      <c r="U155">
        <v>279</v>
      </c>
      <c r="AC155" s="3"/>
      <c r="AD155" s="3"/>
      <c r="AE155" s="7"/>
      <c r="AF155" s="7"/>
      <c r="AI155" s="3"/>
      <c r="AJ155" s="3"/>
      <c r="AK155" s="7"/>
      <c r="AL155" s="3"/>
      <c r="AM155" s="3"/>
      <c r="AN155" s="7"/>
    </row>
    <row r="156" spans="1:40" x14ac:dyDescent="0.2">
      <c r="A156" t="s">
        <v>218</v>
      </c>
      <c r="B156">
        <v>310</v>
      </c>
      <c r="C156">
        <v>310</v>
      </c>
      <c r="D156">
        <v>292</v>
      </c>
      <c r="E156">
        <v>-418</v>
      </c>
      <c r="F156">
        <v>117</v>
      </c>
      <c r="G156" t="s">
        <v>15</v>
      </c>
      <c r="H156">
        <v>0</v>
      </c>
      <c r="I156">
        <v>154</v>
      </c>
      <c r="J156">
        <v>234</v>
      </c>
      <c r="K156">
        <v>146</v>
      </c>
      <c r="L156">
        <v>309</v>
      </c>
      <c r="M156">
        <v>150</v>
      </c>
      <c r="N156">
        <v>291</v>
      </c>
      <c r="O156">
        <f t="shared" si="4"/>
        <v>2.06</v>
      </c>
      <c r="P156">
        <f t="shared" si="5"/>
        <v>1.0618556701030928</v>
      </c>
      <c r="Q156">
        <v>310</v>
      </c>
      <c r="S156">
        <v>310</v>
      </c>
      <c r="U156">
        <v>292</v>
      </c>
      <c r="AC156" s="3"/>
      <c r="AD156" s="3"/>
      <c r="AE156" s="7"/>
      <c r="AF156" s="7"/>
      <c r="AI156" s="3"/>
      <c r="AJ156" s="3"/>
      <c r="AK156" s="7"/>
      <c r="AL156" s="3"/>
      <c r="AM156" s="3"/>
      <c r="AN156" s="7"/>
    </row>
    <row r="157" spans="1:40" x14ac:dyDescent="0.2">
      <c r="A157" t="s">
        <v>219</v>
      </c>
      <c r="B157">
        <v>398</v>
      </c>
      <c r="C157">
        <v>398</v>
      </c>
      <c r="D157">
        <v>377</v>
      </c>
      <c r="E157">
        <v>-582</v>
      </c>
      <c r="F157">
        <v>503</v>
      </c>
      <c r="G157" t="s">
        <v>220</v>
      </c>
      <c r="H157" s="1">
        <v>-1.94668989458189E+16</v>
      </c>
      <c r="I157">
        <v>196</v>
      </c>
      <c r="J157">
        <v>195</v>
      </c>
      <c r="K157">
        <v>222</v>
      </c>
      <c r="L157">
        <v>340</v>
      </c>
      <c r="M157">
        <v>238</v>
      </c>
      <c r="N157">
        <v>307</v>
      </c>
      <c r="O157">
        <f t="shared" si="4"/>
        <v>1.4285714285714286</v>
      </c>
      <c r="P157">
        <f t="shared" si="5"/>
        <v>1.1074918566775245</v>
      </c>
      <c r="Q157">
        <v>398</v>
      </c>
      <c r="S157">
        <v>398</v>
      </c>
      <c r="U157">
        <v>377</v>
      </c>
      <c r="AC157" s="3"/>
      <c r="AD157" s="3"/>
      <c r="AE157" s="7"/>
      <c r="AF157" s="7"/>
      <c r="AI157" s="3"/>
      <c r="AJ157" s="3"/>
      <c r="AK157" s="7"/>
      <c r="AL157" s="3"/>
      <c r="AM157" s="3"/>
      <c r="AN157" s="7"/>
    </row>
    <row r="158" spans="1:40" x14ac:dyDescent="0.2">
      <c r="A158" t="s">
        <v>221</v>
      </c>
      <c r="B158">
        <v>280</v>
      </c>
      <c r="C158">
        <v>280</v>
      </c>
      <c r="D158">
        <v>342</v>
      </c>
      <c r="E158">
        <v>-472</v>
      </c>
      <c r="F158">
        <v>171</v>
      </c>
      <c r="G158" t="s">
        <v>20</v>
      </c>
      <c r="H158">
        <v>0</v>
      </c>
      <c r="I158">
        <v>140</v>
      </c>
      <c r="J158">
        <v>137</v>
      </c>
      <c r="K158">
        <v>188</v>
      </c>
      <c r="L158">
        <v>261</v>
      </c>
      <c r="M158">
        <v>224</v>
      </c>
      <c r="N158">
        <v>306</v>
      </c>
      <c r="O158">
        <f t="shared" si="4"/>
        <v>1.1651785714285714</v>
      </c>
      <c r="P158">
        <f t="shared" si="5"/>
        <v>0.8529411764705882</v>
      </c>
      <c r="Q158">
        <v>280</v>
      </c>
      <c r="S158">
        <v>280</v>
      </c>
      <c r="U158">
        <v>342</v>
      </c>
      <c r="AC158" s="3"/>
      <c r="AD158" s="3"/>
      <c r="AE158" s="7"/>
      <c r="AF158" s="7"/>
      <c r="AI158" s="3"/>
      <c r="AJ158" s="3"/>
      <c r="AK158" s="7"/>
      <c r="AL158" s="3"/>
      <c r="AM158" s="3"/>
      <c r="AN158" s="7"/>
    </row>
    <row r="159" spans="1:40" x14ac:dyDescent="0.2">
      <c r="A159" t="s">
        <v>222</v>
      </c>
      <c r="B159">
        <v>380</v>
      </c>
      <c r="C159">
        <v>380</v>
      </c>
      <c r="D159">
        <v>310</v>
      </c>
      <c r="E159">
        <v>-569</v>
      </c>
      <c r="F159">
        <v>248</v>
      </c>
      <c r="G159" t="s">
        <v>18</v>
      </c>
      <c r="H159" s="1">
        <v>-2724512971580340</v>
      </c>
      <c r="I159">
        <v>188</v>
      </c>
      <c r="J159">
        <v>178</v>
      </c>
      <c r="K159">
        <v>156</v>
      </c>
      <c r="L159">
        <v>315</v>
      </c>
      <c r="M159">
        <v>224</v>
      </c>
      <c r="N159">
        <v>305</v>
      </c>
      <c r="O159">
        <f t="shared" si="4"/>
        <v>1.40625</v>
      </c>
      <c r="P159">
        <f t="shared" si="5"/>
        <v>1.0327868852459017</v>
      </c>
      <c r="Q159">
        <v>380</v>
      </c>
      <c r="S159">
        <v>380</v>
      </c>
      <c r="U159">
        <v>310</v>
      </c>
      <c r="AC159" s="3"/>
      <c r="AD159" s="3"/>
      <c r="AE159" s="7"/>
      <c r="AF159" s="7"/>
      <c r="AI159" s="3"/>
      <c r="AJ159" s="3"/>
      <c r="AK159" s="7"/>
      <c r="AL159" s="3"/>
      <c r="AM159" s="3"/>
      <c r="AN159" s="7"/>
    </row>
    <row r="160" spans="1:40" x14ac:dyDescent="0.2">
      <c r="A160" t="s">
        <v>223</v>
      </c>
      <c r="B160">
        <v>330</v>
      </c>
      <c r="C160">
        <v>330</v>
      </c>
      <c r="D160">
        <v>387</v>
      </c>
      <c r="E160">
        <v>-464</v>
      </c>
      <c r="F160">
        <v>215</v>
      </c>
      <c r="G160" t="s">
        <v>42</v>
      </c>
      <c r="H160" t="s">
        <v>224</v>
      </c>
      <c r="I160">
        <v>166</v>
      </c>
      <c r="J160">
        <v>168</v>
      </c>
      <c r="K160">
        <v>212</v>
      </c>
      <c r="L160">
        <v>301</v>
      </c>
      <c r="M160">
        <v>221</v>
      </c>
      <c r="N160">
        <v>333</v>
      </c>
      <c r="O160">
        <f t="shared" si="4"/>
        <v>1.3619909502262444</v>
      </c>
      <c r="P160">
        <f t="shared" si="5"/>
        <v>0.90390390390390385</v>
      </c>
      <c r="Q160">
        <v>330</v>
      </c>
      <c r="S160">
        <v>330</v>
      </c>
      <c r="U160">
        <v>387</v>
      </c>
      <c r="AC160" s="3"/>
      <c r="AD160" s="3"/>
      <c r="AE160" s="7"/>
      <c r="AF160" s="7"/>
      <c r="AI160" s="3"/>
      <c r="AJ160" s="3"/>
      <c r="AK160" s="7"/>
      <c r="AL160" s="3"/>
      <c r="AM160" s="3"/>
      <c r="AN160" s="7"/>
    </row>
    <row r="161" spans="1:40" x14ac:dyDescent="0.2">
      <c r="A161" t="s">
        <v>225</v>
      </c>
      <c r="B161">
        <v>348</v>
      </c>
      <c r="C161">
        <v>348</v>
      </c>
      <c r="D161">
        <v>368</v>
      </c>
      <c r="E161">
        <v>-551</v>
      </c>
      <c r="F161">
        <v>184</v>
      </c>
      <c r="G161" t="s">
        <v>20</v>
      </c>
      <c r="H161" s="1">
        <v>-2724087949725520</v>
      </c>
      <c r="I161">
        <v>174</v>
      </c>
      <c r="J161">
        <v>186</v>
      </c>
      <c r="K161">
        <v>194</v>
      </c>
      <c r="L161">
        <v>335</v>
      </c>
      <c r="M161">
        <v>226</v>
      </c>
      <c r="N161">
        <v>345</v>
      </c>
      <c r="O161">
        <f t="shared" si="4"/>
        <v>1.4823008849557522</v>
      </c>
      <c r="P161">
        <f t="shared" si="5"/>
        <v>0.97101449275362317</v>
      </c>
      <c r="Q161">
        <v>348</v>
      </c>
      <c r="S161">
        <v>348</v>
      </c>
      <c r="U161">
        <v>368</v>
      </c>
      <c r="AC161" s="3"/>
      <c r="AD161" s="3"/>
      <c r="AE161" s="7"/>
      <c r="AF161" s="7"/>
      <c r="AI161" s="3"/>
      <c r="AJ161" s="3"/>
      <c r="AK161" s="7"/>
      <c r="AL161" s="3"/>
      <c r="AM161" s="3"/>
      <c r="AN161" s="7"/>
    </row>
    <row r="162" spans="1:40" x14ac:dyDescent="0.2">
      <c r="A162" t="s">
        <v>226</v>
      </c>
      <c r="B162">
        <v>292</v>
      </c>
      <c r="C162">
        <v>292</v>
      </c>
      <c r="D162">
        <v>295</v>
      </c>
      <c r="E162">
        <v>-337</v>
      </c>
      <c r="F162">
        <v>164</v>
      </c>
      <c r="G162" t="s">
        <v>42</v>
      </c>
      <c r="H162" s="1">
        <v>1.19793361713401E+16</v>
      </c>
      <c r="I162">
        <v>146</v>
      </c>
      <c r="J162">
        <v>144</v>
      </c>
      <c r="K162">
        <v>152</v>
      </c>
      <c r="L162">
        <v>271</v>
      </c>
      <c r="M162">
        <v>195</v>
      </c>
      <c r="N162">
        <v>285</v>
      </c>
      <c r="O162">
        <f t="shared" si="4"/>
        <v>1.3897435897435897</v>
      </c>
      <c r="P162">
        <f t="shared" si="5"/>
        <v>0.9508771929824561</v>
      </c>
      <c r="Q162">
        <v>292</v>
      </c>
      <c r="S162">
        <v>292</v>
      </c>
      <c r="U162">
        <v>295</v>
      </c>
      <c r="AC162" s="3"/>
      <c r="AD162" s="3"/>
      <c r="AE162" s="7"/>
      <c r="AF162" s="7"/>
      <c r="AI162" s="3"/>
      <c r="AJ162" s="3"/>
      <c r="AK162" s="7"/>
      <c r="AL162" s="3"/>
      <c r="AM162" s="3"/>
      <c r="AN162" s="7"/>
    </row>
    <row r="163" spans="1:40" x14ac:dyDescent="0.2">
      <c r="A163" t="s">
        <v>227</v>
      </c>
      <c r="B163">
        <v>340</v>
      </c>
      <c r="C163">
        <v>340</v>
      </c>
      <c r="D163">
        <v>312</v>
      </c>
      <c r="E163">
        <v>-613</v>
      </c>
      <c r="F163">
        <v>125</v>
      </c>
      <c r="G163" t="s">
        <v>15</v>
      </c>
      <c r="H163">
        <v>0</v>
      </c>
      <c r="I163">
        <v>170</v>
      </c>
      <c r="J163">
        <v>256</v>
      </c>
      <c r="K163">
        <v>156</v>
      </c>
      <c r="L163">
        <v>339</v>
      </c>
      <c r="M163">
        <v>165</v>
      </c>
      <c r="N163">
        <v>311</v>
      </c>
      <c r="O163">
        <f t="shared" si="4"/>
        <v>2.0545454545454547</v>
      </c>
      <c r="P163">
        <f t="shared" si="5"/>
        <v>1.090032154340836</v>
      </c>
      <c r="Q163">
        <v>340</v>
      </c>
      <c r="S163">
        <v>340</v>
      </c>
      <c r="U163">
        <v>312</v>
      </c>
      <c r="AC163" s="3"/>
      <c r="AD163" s="3"/>
      <c r="AE163" s="7"/>
      <c r="AF163" s="7"/>
      <c r="AI163" s="3"/>
      <c r="AJ163" s="3"/>
      <c r="AK163" s="7"/>
      <c r="AL163" s="3"/>
      <c r="AM163" s="3"/>
      <c r="AN163" s="7"/>
    </row>
    <row r="164" spans="1:40" x14ac:dyDescent="0.2">
      <c r="A164" t="s">
        <v>228</v>
      </c>
      <c r="B164">
        <v>322</v>
      </c>
      <c r="C164">
        <v>322</v>
      </c>
      <c r="D164">
        <v>282</v>
      </c>
      <c r="E164">
        <v>-488</v>
      </c>
      <c r="F164">
        <v>188</v>
      </c>
      <c r="G164" t="s">
        <v>49</v>
      </c>
      <c r="H164" t="s">
        <v>229</v>
      </c>
      <c r="I164">
        <v>158</v>
      </c>
      <c r="J164">
        <v>164</v>
      </c>
      <c r="K164">
        <v>140</v>
      </c>
      <c r="L164">
        <v>281</v>
      </c>
      <c r="M164">
        <v>191</v>
      </c>
      <c r="N164">
        <v>281</v>
      </c>
      <c r="O164">
        <f t="shared" si="4"/>
        <v>1.4712041884816753</v>
      </c>
      <c r="P164">
        <f t="shared" si="5"/>
        <v>1</v>
      </c>
      <c r="Q164">
        <v>322</v>
      </c>
      <c r="S164">
        <v>322</v>
      </c>
      <c r="U164">
        <v>282</v>
      </c>
      <c r="AC164" s="3"/>
      <c r="AD164" s="3"/>
      <c r="AE164" s="7"/>
      <c r="AF164" s="7"/>
      <c r="AI164" s="3"/>
      <c r="AJ164" s="3"/>
      <c r="AK164" s="7"/>
      <c r="AL164" s="3"/>
      <c r="AM164" s="3"/>
      <c r="AN164" s="7"/>
    </row>
    <row r="165" spans="1:40" x14ac:dyDescent="0.2">
      <c r="A165" t="s">
        <v>230</v>
      </c>
      <c r="B165">
        <v>313</v>
      </c>
      <c r="C165">
        <v>313</v>
      </c>
      <c r="D165">
        <v>270</v>
      </c>
      <c r="E165">
        <v>-351</v>
      </c>
      <c r="F165">
        <v>135</v>
      </c>
      <c r="G165" t="s">
        <v>20</v>
      </c>
      <c r="H165" s="1">
        <v>1.67812641802861E+16</v>
      </c>
      <c r="I165">
        <v>154</v>
      </c>
      <c r="J165">
        <v>164</v>
      </c>
      <c r="K165">
        <v>150</v>
      </c>
      <c r="L165">
        <v>285</v>
      </c>
      <c r="M165">
        <v>203</v>
      </c>
      <c r="N165">
        <v>238</v>
      </c>
      <c r="O165">
        <f t="shared" si="4"/>
        <v>1.4039408866995073</v>
      </c>
      <c r="P165">
        <f t="shared" si="5"/>
        <v>1.1974789915966386</v>
      </c>
      <c r="Q165">
        <v>313</v>
      </c>
      <c r="S165">
        <v>313</v>
      </c>
      <c r="U165">
        <v>270</v>
      </c>
      <c r="AC165" s="3"/>
      <c r="AD165" s="3"/>
      <c r="AE165" s="7"/>
      <c r="AF165" s="7"/>
      <c r="AI165" s="3"/>
      <c r="AJ165" s="3"/>
      <c r="AK165" s="7"/>
      <c r="AL165" s="3"/>
      <c r="AM165" s="3"/>
      <c r="AN165" s="7"/>
    </row>
    <row r="166" spans="1:40" x14ac:dyDescent="0.2">
      <c r="A166" t="s">
        <v>231</v>
      </c>
      <c r="B166">
        <v>320</v>
      </c>
      <c r="C166">
        <v>320</v>
      </c>
      <c r="D166">
        <v>266</v>
      </c>
      <c r="E166">
        <v>-504</v>
      </c>
      <c r="F166">
        <v>133</v>
      </c>
      <c r="G166" t="s">
        <v>20</v>
      </c>
      <c r="H166" s="1">
        <v>-1.60260796550674E+16</v>
      </c>
      <c r="I166">
        <v>161</v>
      </c>
      <c r="J166">
        <v>168</v>
      </c>
      <c r="K166">
        <v>132</v>
      </c>
      <c r="L166">
        <v>270</v>
      </c>
      <c r="M166">
        <v>185</v>
      </c>
      <c r="N166">
        <v>265</v>
      </c>
      <c r="O166">
        <f t="shared" si="4"/>
        <v>1.4594594594594594</v>
      </c>
      <c r="P166">
        <f t="shared" si="5"/>
        <v>1.0188679245283019</v>
      </c>
      <c r="Q166">
        <v>320</v>
      </c>
      <c r="S166">
        <v>320</v>
      </c>
      <c r="U166">
        <v>266</v>
      </c>
      <c r="AC166" s="3"/>
      <c r="AD166" s="3"/>
      <c r="AE166" s="7"/>
      <c r="AF166" s="7"/>
      <c r="AI166" s="3"/>
      <c r="AJ166" s="3"/>
      <c r="AK166" s="7"/>
      <c r="AL166" s="3"/>
      <c r="AM166" s="3"/>
      <c r="AN166" s="7"/>
    </row>
    <row r="167" spans="1:40" x14ac:dyDescent="0.2">
      <c r="A167" t="s">
        <v>232</v>
      </c>
      <c r="B167">
        <v>276</v>
      </c>
      <c r="C167">
        <v>276</v>
      </c>
      <c r="D167">
        <v>328</v>
      </c>
      <c r="E167">
        <v>-298</v>
      </c>
      <c r="F167">
        <v>182</v>
      </c>
      <c r="G167" t="s">
        <v>42</v>
      </c>
      <c r="H167" s="1">
        <v>4026230417147340</v>
      </c>
      <c r="I167">
        <v>136</v>
      </c>
      <c r="J167">
        <v>133</v>
      </c>
      <c r="K167">
        <v>186</v>
      </c>
      <c r="L167">
        <v>271</v>
      </c>
      <c r="M167">
        <v>200</v>
      </c>
      <c r="N167">
        <v>281</v>
      </c>
      <c r="O167">
        <f t="shared" si="4"/>
        <v>1.355</v>
      </c>
      <c r="P167">
        <f t="shared" si="5"/>
        <v>0.96441281138790036</v>
      </c>
      <c r="Q167">
        <v>276</v>
      </c>
      <c r="S167">
        <v>276</v>
      </c>
      <c r="U167">
        <v>328</v>
      </c>
      <c r="AC167" s="3"/>
      <c r="AD167" s="3"/>
      <c r="AE167" s="7"/>
      <c r="AF167" s="7"/>
      <c r="AI167" s="3"/>
      <c r="AJ167" s="3"/>
      <c r="AK167" s="7"/>
      <c r="AL167" s="3"/>
      <c r="AM167" s="3"/>
      <c r="AN167" s="7"/>
    </row>
    <row r="168" spans="1:40" x14ac:dyDescent="0.2">
      <c r="A168" t="s">
        <v>233</v>
      </c>
      <c r="B168">
        <v>360</v>
      </c>
      <c r="C168">
        <v>360</v>
      </c>
      <c r="D168">
        <v>360</v>
      </c>
      <c r="E168">
        <v>-491</v>
      </c>
      <c r="F168">
        <v>180</v>
      </c>
      <c r="G168" t="s">
        <v>20</v>
      </c>
      <c r="H168" s="1">
        <v>4908051207483000</v>
      </c>
      <c r="I168">
        <v>176</v>
      </c>
      <c r="J168">
        <v>170</v>
      </c>
      <c r="K168">
        <v>194</v>
      </c>
      <c r="L168">
        <v>306</v>
      </c>
      <c r="M168">
        <v>218</v>
      </c>
      <c r="N168">
        <v>329</v>
      </c>
      <c r="O168">
        <f t="shared" si="4"/>
        <v>1.4036697247706422</v>
      </c>
      <c r="P168">
        <f t="shared" si="5"/>
        <v>0.93009118541033431</v>
      </c>
      <c r="Q168">
        <v>360</v>
      </c>
      <c r="S168">
        <v>360</v>
      </c>
      <c r="U168">
        <v>360</v>
      </c>
      <c r="AC168" s="3"/>
      <c r="AD168" s="3"/>
      <c r="AE168" s="7"/>
      <c r="AF168" s="7"/>
      <c r="AI168" s="3"/>
      <c r="AJ168" s="3"/>
      <c r="AK168" s="7"/>
      <c r="AL168" s="3"/>
      <c r="AM168" s="3"/>
      <c r="AN168" s="7"/>
    </row>
    <row r="169" spans="1:40" x14ac:dyDescent="0.2">
      <c r="A169" t="s">
        <v>234</v>
      </c>
      <c r="B169">
        <v>420</v>
      </c>
      <c r="C169">
        <v>420</v>
      </c>
      <c r="D169">
        <v>335</v>
      </c>
      <c r="E169">
        <v>-572</v>
      </c>
      <c r="F169">
        <v>134</v>
      </c>
      <c r="G169" t="s">
        <v>15</v>
      </c>
      <c r="H169" s="1">
        <v>-5870219116668250</v>
      </c>
      <c r="I169">
        <v>207</v>
      </c>
      <c r="J169">
        <v>190</v>
      </c>
      <c r="K169">
        <v>172</v>
      </c>
      <c r="L169">
        <v>346</v>
      </c>
      <c r="M169">
        <v>239</v>
      </c>
      <c r="N169">
        <v>324</v>
      </c>
      <c r="O169">
        <f t="shared" si="4"/>
        <v>1.4476987447698744</v>
      </c>
      <c r="P169">
        <f t="shared" si="5"/>
        <v>1.0679012345679013</v>
      </c>
      <c r="Q169">
        <v>420</v>
      </c>
      <c r="S169">
        <v>420</v>
      </c>
      <c r="U169">
        <v>335</v>
      </c>
      <c r="AC169" s="3"/>
      <c r="AD169" s="3"/>
      <c r="AE169" s="7"/>
      <c r="AF169" s="7"/>
      <c r="AI169" s="3"/>
      <c r="AJ169" s="3"/>
      <c r="AK169" s="7"/>
      <c r="AL169" s="3"/>
      <c r="AM169" s="3"/>
      <c r="AN169" s="7"/>
    </row>
    <row r="170" spans="1:40" x14ac:dyDescent="0.2">
      <c r="A170" t="s">
        <v>235</v>
      </c>
      <c r="B170">
        <v>370</v>
      </c>
      <c r="C170">
        <v>370</v>
      </c>
      <c r="D170">
        <v>329</v>
      </c>
      <c r="E170">
        <v>-584</v>
      </c>
      <c r="F170">
        <v>183</v>
      </c>
      <c r="G170" t="s">
        <v>42</v>
      </c>
      <c r="H170" s="1">
        <v>2772271009513460</v>
      </c>
      <c r="I170">
        <v>188</v>
      </c>
      <c r="J170">
        <v>178</v>
      </c>
      <c r="K170">
        <v>176</v>
      </c>
      <c r="L170">
        <v>303</v>
      </c>
      <c r="M170">
        <v>208</v>
      </c>
      <c r="N170">
        <v>301</v>
      </c>
      <c r="O170">
        <f t="shared" si="4"/>
        <v>1.4567307692307692</v>
      </c>
      <c r="P170">
        <f t="shared" si="5"/>
        <v>1.0066445182724253</v>
      </c>
      <c r="Q170">
        <v>370</v>
      </c>
      <c r="S170">
        <v>370</v>
      </c>
      <c r="U170">
        <v>329</v>
      </c>
      <c r="AC170" s="3"/>
      <c r="AD170" s="3"/>
      <c r="AE170" s="7"/>
      <c r="AF170" s="7"/>
      <c r="AI170" s="3"/>
      <c r="AJ170" s="3"/>
      <c r="AK170" s="7"/>
      <c r="AL170" s="3"/>
      <c r="AM170" s="3"/>
      <c r="AN170" s="7"/>
    </row>
    <row r="171" spans="1:40" x14ac:dyDescent="0.2">
      <c r="A171" t="s">
        <v>236</v>
      </c>
      <c r="B171">
        <v>340</v>
      </c>
      <c r="C171">
        <v>340</v>
      </c>
      <c r="D171">
        <v>310</v>
      </c>
      <c r="E171">
        <v>-457</v>
      </c>
      <c r="F171">
        <v>155</v>
      </c>
      <c r="G171" t="s">
        <v>20</v>
      </c>
      <c r="H171">
        <v>0</v>
      </c>
      <c r="I171">
        <v>170</v>
      </c>
      <c r="J171">
        <v>249</v>
      </c>
      <c r="K171">
        <v>154</v>
      </c>
      <c r="L171">
        <v>339</v>
      </c>
      <c r="M171">
        <v>180</v>
      </c>
      <c r="N171">
        <v>309</v>
      </c>
      <c r="O171">
        <f t="shared" si="4"/>
        <v>1.8833333333333333</v>
      </c>
      <c r="P171">
        <f t="shared" si="5"/>
        <v>1.0970873786407767</v>
      </c>
      <c r="Q171">
        <v>340</v>
      </c>
      <c r="S171">
        <v>340</v>
      </c>
      <c r="U171">
        <v>310</v>
      </c>
      <c r="AC171" s="3"/>
      <c r="AD171" s="3"/>
      <c r="AE171" s="7"/>
      <c r="AF171" s="7"/>
      <c r="AI171" s="3"/>
      <c r="AJ171" s="3"/>
      <c r="AK171" s="7"/>
      <c r="AL171" s="3"/>
      <c r="AM171" s="3"/>
      <c r="AN171" s="7"/>
    </row>
    <row r="172" spans="1:40" x14ac:dyDescent="0.2">
      <c r="A172" t="s">
        <v>237</v>
      </c>
      <c r="B172">
        <v>410</v>
      </c>
      <c r="C172">
        <v>410</v>
      </c>
      <c r="D172">
        <v>354</v>
      </c>
      <c r="E172">
        <v>-592</v>
      </c>
      <c r="F172">
        <v>177</v>
      </c>
      <c r="G172" t="s">
        <v>20</v>
      </c>
      <c r="H172" s="1">
        <v>-1030055511861560</v>
      </c>
      <c r="I172">
        <v>201</v>
      </c>
      <c r="J172">
        <v>239</v>
      </c>
      <c r="K172">
        <v>190</v>
      </c>
      <c r="L172">
        <v>338</v>
      </c>
      <c r="M172">
        <v>232</v>
      </c>
      <c r="N172">
        <v>326</v>
      </c>
      <c r="O172">
        <f t="shared" si="4"/>
        <v>1.4568965517241379</v>
      </c>
      <c r="P172">
        <f t="shared" si="5"/>
        <v>1.0368098159509203</v>
      </c>
      <c r="Q172">
        <v>410</v>
      </c>
      <c r="S172">
        <v>410</v>
      </c>
      <c r="U172">
        <v>354</v>
      </c>
      <c r="AC172" s="3"/>
      <c r="AD172" s="3"/>
      <c r="AE172" s="7"/>
      <c r="AF172" s="7"/>
      <c r="AI172" s="3"/>
      <c r="AJ172" s="3"/>
      <c r="AK172" s="7"/>
      <c r="AL172" s="3"/>
      <c r="AM172" s="3"/>
      <c r="AN172" s="7"/>
    </row>
    <row r="173" spans="1:40" x14ac:dyDescent="0.2">
      <c r="A173" t="s">
        <v>238</v>
      </c>
      <c r="B173">
        <v>360</v>
      </c>
      <c r="C173">
        <v>360</v>
      </c>
      <c r="D173">
        <v>378</v>
      </c>
      <c r="E173">
        <v>-499</v>
      </c>
      <c r="F173">
        <v>189</v>
      </c>
      <c r="G173" t="s">
        <v>20</v>
      </c>
      <c r="H173" s="1">
        <v>-1.8798946776831E+16</v>
      </c>
      <c r="I173">
        <v>182</v>
      </c>
      <c r="J173">
        <v>190</v>
      </c>
      <c r="K173">
        <v>225</v>
      </c>
      <c r="L173">
        <v>321</v>
      </c>
      <c r="M173">
        <v>228</v>
      </c>
      <c r="N173">
        <v>304</v>
      </c>
      <c r="O173">
        <f t="shared" si="4"/>
        <v>1.4078947368421053</v>
      </c>
      <c r="P173">
        <f t="shared" si="5"/>
        <v>1.055921052631579</v>
      </c>
      <c r="Q173">
        <v>360</v>
      </c>
      <c r="S173">
        <v>360</v>
      </c>
      <c r="U173">
        <v>378</v>
      </c>
      <c r="AC173" s="3"/>
      <c r="AD173" s="3"/>
      <c r="AE173" s="7"/>
      <c r="AF173" s="7"/>
      <c r="AI173" s="3"/>
      <c r="AJ173" s="3"/>
      <c r="AK173" s="7"/>
      <c r="AL173" s="3"/>
      <c r="AM173" s="3"/>
      <c r="AN173" s="7"/>
    </row>
    <row r="174" spans="1:40" x14ac:dyDescent="0.2">
      <c r="A174" t="s">
        <v>239</v>
      </c>
      <c r="B174">
        <v>360</v>
      </c>
      <c r="C174">
        <v>360</v>
      </c>
      <c r="D174">
        <v>320</v>
      </c>
      <c r="E174">
        <v>-527</v>
      </c>
      <c r="F174">
        <v>128</v>
      </c>
      <c r="G174" t="s">
        <v>15</v>
      </c>
      <c r="H174" t="s">
        <v>240</v>
      </c>
      <c r="I174">
        <v>180</v>
      </c>
      <c r="J174">
        <v>176</v>
      </c>
      <c r="K174">
        <v>178</v>
      </c>
      <c r="L174">
        <v>289</v>
      </c>
      <c r="M174">
        <v>204</v>
      </c>
      <c r="N174">
        <v>282</v>
      </c>
      <c r="O174">
        <f t="shared" si="4"/>
        <v>1.4166666666666667</v>
      </c>
      <c r="P174">
        <f t="shared" si="5"/>
        <v>1.0248226950354611</v>
      </c>
      <c r="Q174">
        <v>360</v>
      </c>
      <c r="S174">
        <v>360</v>
      </c>
      <c r="U174">
        <v>320</v>
      </c>
      <c r="AC174" s="3"/>
      <c r="AD174" s="3"/>
      <c r="AE174" s="7"/>
      <c r="AF174" s="7"/>
      <c r="AI174" s="3"/>
      <c r="AJ174" s="3"/>
      <c r="AK174" s="7"/>
      <c r="AL174" s="3"/>
      <c r="AM174" s="3"/>
      <c r="AN174" s="7"/>
    </row>
    <row r="175" spans="1:40" x14ac:dyDescent="0.2">
      <c r="A175" t="s">
        <v>241</v>
      </c>
      <c r="B175">
        <v>404</v>
      </c>
      <c r="C175">
        <v>404</v>
      </c>
      <c r="D175">
        <v>338</v>
      </c>
      <c r="E175">
        <v>-853</v>
      </c>
      <c r="F175">
        <v>541</v>
      </c>
      <c r="G175">
        <v>625</v>
      </c>
      <c r="H175" s="1">
        <v>-5794906724145960</v>
      </c>
      <c r="I175">
        <v>202</v>
      </c>
      <c r="J175">
        <v>217</v>
      </c>
      <c r="K175">
        <v>170</v>
      </c>
      <c r="L175">
        <v>320</v>
      </c>
      <c r="M175">
        <v>232</v>
      </c>
      <c r="N175">
        <v>335</v>
      </c>
      <c r="O175">
        <f t="shared" si="4"/>
        <v>1.3793103448275863</v>
      </c>
      <c r="P175">
        <f t="shared" si="5"/>
        <v>0.95522388059701491</v>
      </c>
      <c r="Q175">
        <v>404</v>
      </c>
      <c r="S175">
        <v>404</v>
      </c>
      <c r="U175">
        <v>338</v>
      </c>
      <c r="AC175" s="3"/>
      <c r="AD175" s="3"/>
      <c r="AE175" s="7"/>
      <c r="AF175" s="7"/>
      <c r="AI175" s="3"/>
      <c r="AJ175" s="3"/>
      <c r="AK175" s="7"/>
      <c r="AL175" s="3"/>
      <c r="AM175" s="3"/>
      <c r="AN175" s="7"/>
    </row>
    <row r="176" spans="1:40" x14ac:dyDescent="0.2">
      <c r="A176" s="2" t="s">
        <v>242</v>
      </c>
      <c r="B176">
        <v>330</v>
      </c>
      <c r="C176">
        <v>330</v>
      </c>
      <c r="D176">
        <v>294</v>
      </c>
      <c r="E176">
        <v>-589</v>
      </c>
      <c r="F176">
        <v>147</v>
      </c>
      <c r="G176" t="s">
        <v>20</v>
      </c>
      <c r="H176" t="s">
        <v>243</v>
      </c>
      <c r="I176">
        <v>168</v>
      </c>
      <c r="J176">
        <v>201</v>
      </c>
      <c r="K176">
        <v>160</v>
      </c>
      <c r="L176">
        <v>276</v>
      </c>
      <c r="M176">
        <v>180</v>
      </c>
      <c r="N176">
        <v>265</v>
      </c>
      <c r="O176">
        <f t="shared" si="4"/>
        <v>1.5333333333333334</v>
      </c>
      <c r="P176">
        <f t="shared" si="5"/>
        <v>1.0415094339622641</v>
      </c>
      <c r="Q176">
        <v>330</v>
      </c>
      <c r="S176">
        <v>330</v>
      </c>
      <c r="U176">
        <v>294</v>
      </c>
      <c r="AC176" s="3"/>
      <c r="AD176" s="3"/>
      <c r="AE176" s="7"/>
      <c r="AF176" s="7"/>
      <c r="AI176" s="3"/>
      <c r="AJ176" s="3"/>
      <c r="AK176" s="7"/>
      <c r="AL176" s="3"/>
      <c r="AM176" s="3"/>
      <c r="AN176" s="7"/>
    </row>
    <row r="177" spans="1:40" x14ac:dyDescent="0.2">
      <c r="A177" t="s">
        <v>244</v>
      </c>
      <c r="B177">
        <v>280</v>
      </c>
      <c r="C177">
        <v>280</v>
      </c>
      <c r="D177">
        <v>310</v>
      </c>
      <c r="E177">
        <v>-404</v>
      </c>
      <c r="F177">
        <v>155</v>
      </c>
      <c r="G177" t="s">
        <v>20</v>
      </c>
      <c r="H177" s="1">
        <v>2079821146856320</v>
      </c>
      <c r="I177">
        <v>140</v>
      </c>
      <c r="J177">
        <v>138</v>
      </c>
      <c r="K177">
        <v>157</v>
      </c>
      <c r="L177">
        <v>277</v>
      </c>
      <c r="M177">
        <v>205</v>
      </c>
      <c r="N177">
        <v>304</v>
      </c>
      <c r="O177">
        <f t="shared" si="4"/>
        <v>1.351219512195122</v>
      </c>
      <c r="P177">
        <f t="shared" si="5"/>
        <v>0.91118421052631582</v>
      </c>
      <c r="Q177">
        <v>280</v>
      </c>
      <c r="S177">
        <v>280</v>
      </c>
      <c r="U177">
        <v>310</v>
      </c>
      <c r="AC177" s="3"/>
      <c r="AD177" s="3"/>
      <c r="AE177" s="7"/>
      <c r="AF177" s="7"/>
      <c r="AI177" s="3"/>
      <c r="AJ177" s="3"/>
      <c r="AK177" s="7"/>
      <c r="AL177" s="3"/>
      <c r="AM177" s="3"/>
      <c r="AN177" s="7"/>
    </row>
    <row r="178" spans="1:40" x14ac:dyDescent="0.2">
      <c r="A178" t="s">
        <v>245</v>
      </c>
      <c r="B178">
        <v>290</v>
      </c>
      <c r="C178">
        <v>290</v>
      </c>
      <c r="D178">
        <v>340</v>
      </c>
      <c r="E178">
        <v>-549</v>
      </c>
      <c r="F178">
        <v>170</v>
      </c>
      <c r="G178" t="s">
        <v>20</v>
      </c>
      <c r="H178" t="s">
        <v>246</v>
      </c>
      <c r="I178">
        <v>142</v>
      </c>
      <c r="J178">
        <v>140</v>
      </c>
      <c r="K178">
        <v>172</v>
      </c>
      <c r="L178">
        <v>284</v>
      </c>
      <c r="M178">
        <v>231</v>
      </c>
      <c r="N178">
        <v>334</v>
      </c>
      <c r="O178">
        <f t="shared" si="4"/>
        <v>1.2294372294372293</v>
      </c>
      <c r="P178">
        <f t="shared" si="5"/>
        <v>0.85029940119760483</v>
      </c>
      <c r="Q178">
        <v>290</v>
      </c>
      <c r="S178">
        <v>290</v>
      </c>
      <c r="U178">
        <v>340</v>
      </c>
      <c r="AC178" s="3"/>
      <c r="AD178" s="3"/>
      <c r="AE178" s="7"/>
      <c r="AF178" s="7"/>
      <c r="AI178" s="3"/>
      <c r="AJ178" s="3"/>
      <c r="AK178" s="7"/>
      <c r="AL178" s="3"/>
      <c r="AM178" s="3"/>
      <c r="AN178" s="7"/>
    </row>
    <row r="179" spans="1:40" x14ac:dyDescent="0.2">
      <c r="A179" s="2" t="s">
        <v>247</v>
      </c>
      <c r="B179">
        <v>340</v>
      </c>
      <c r="C179">
        <v>340</v>
      </c>
      <c r="D179">
        <v>264</v>
      </c>
      <c r="E179">
        <v>-450</v>
      </c>
      <c r="F179">
        <v>132</v>
      </c>
      <c r="G179" t="s">
        <v>20</v>
      </c>
      <c r="H179">
        <v>0</v>
      </c>
      <c r="I179">
        <v>170</v>
      </c>
      <c r="J179">
        <v>257</v>
      </c>
      <c r="K179">
        <v>132</v>
      </c>
      <c r="L179">
        <v>339</v>
      </c>
      <c r="M179">
        <v>164</v>
      </c>
      <c r="N179">
        <v>263</v>
      </c>
      <c r="O179">
        <f t="shared" si="4"/>
        <v>2.0670731707317072</v>
      </c>
      <c r="P179">
        <f t="shared" si="5"/>
        <v>1.2889733840304183</v>
      </c>
      <c r="Q179">
        <v>340</v>
      </c>
      <c r="S179">
        <v>340</v>
      </c>
      <c r="U179">
        <v>264</v>
      </c>
      <c r="AC179" s="3"/>
      <c r="AD179" s="3"/>
      <c r="AE179" s="7"/>
      <c r="AF179" s="7"/>
      <c r="AI179" s="3"/>
      <c r="AJ179" s="3"/>
      <c r="AK179" s="7"/>
      <c r="AL179" s="3"/>
      <c r="AM179" s="3"/>
      <c r="AN179" s="7"/>
    </row>
    <row r="180" spans="1:40" x14ac:dyDescent="0.2">
      <c r="A180" t="s">
        <v>248</v>
      </c>
      <c r="B180">
        <v>340</v>
      </c>
      <c r="C180">
        <v>340</v>
      </c>
      <c r="D180">
        <v>310</v>
      </c>
      <c r="E180">
        <v>-473</v>
      </c>
      <c r="F180">
        <v>155</v>
      </c>
      <c r="G180" t="s">
        <v>20</v>
      </c>
      <c r="H180">
        <v>0</v>
      </c>
      <c r="I180">
        <v>170</v>
      </c>
      <c r="J180">
        <v>257</v>
      </c>
      <c r="K180">
        <v>154</v>
      </c>
      <c r="L180">
        <v>339</v>
      </c>
      <c r="M180">
        <v>164</v>
      </c>
      <c r="N180">
        <v>309</v>
      </c>
      <c r="O180">
        <f t="shared" si="4"/>
        <v>2.0670731707317072</v>
      </c>
      <c r="P180">
        <f t="shared" si="5"/>
        <v>1.0970873786407767</v>
      </c>
      <c r="Q180">
        <v>340</v>
      </c>
      <c r="S180">
        <v>340</v>
      </c>
      <c r="U180">
        <v>310</v>
      </c>
      <c r="AC180" s="3"/>
      <c r="AD180" s="3"/>
      <c r="AE180" s="7"/>
      <c r="AF180" s="7"/>
      <c r="AI180" s="3"/>
      <c r="AJ180" s="3"/>
      <c r="AK180" s="7"/>
      <c r="AL180" s="3"/>
      <c r="AM180" s="3"/>
      <c r="AN180" s="7"/>
    </row>
    <row r="181" spans="1:40" x14ac:dyDescent="0.2">
      <c r="A181" t="s">
        <v>249</v>
      </c>
      <c r="B181">
        <v>400</v>
      </c>
      <c r="C181">
        <v>400</v>
      </c>
      <c r="D181">
        <v>280</v>
      </c>
      <c r="E181">
        <v>-505</v>
      </c>
      <c r="F181">
        <v>140</v>
      </c>
      <c r="G181" t="s">
        <v>20</v>
      </c>
      <c r="H181" s="1">
        <v>1.90566057811338E+16</v>
      </c>
      <c r="I181">
        <v>194</v>
      </c>
      <c r="J181">
        <v>187</v>
      </c>
      <c r="K181">
        <v>140</v>
      </c>
      <c r="L181">
        <v>365</v>
      </c>
      <c r="M181">
        <v>240</v>
      </c>
      <c r="N181">
        <v>279</v>
      </c>
      <c r="O181">
        <f t="shared" si="4"/>
        <v>1.5208333333333333</v>
      </c>
      <c r="P181">
        <f t="shared" si="5"/>
        <v>1.3082437275985663</v>
      </c>
      <c r="Q181">
        <v>400</v>
      </c>
      <c r="S181">
        <v>400</v>
      </c>
      <c r="U181">
        <v>280</v>
      </c>
      <c r="AC181" s="3"/>
      <c r="AD181" s="3"/>
      <c r="AE181" s="7"/>
      <c r="AF181" s="7"/>
      <c r="AI181" s="3"/>
      <c r="AJ181" s="3"/>
      <c r="AK181" s="7"/>
      <c r="AL181" s="3"/>
      <c r="AM181" s="3"/>
      <c r="AN181" s="7"/>
    </row>
    <row r="182" spans="1:40" x14ac:dyDescent="0.2">
      <c r="A182" t="s">
        <v>250</v>
      </c>
      <c r="B182">
        <v>296</v>
      </c>
      <c r="C182">
        <v>296</v>
      </c>
      <c r="D182">
        <v>312</v>
      </c>
      <c r="E182">
        <v>-395</v>
      </c>
      <c r="F182">
        <v>156</v>
      </c>
      <c r="G182" t="s">
        <v>20</v>
      </c>
      <c r="H182" s="1">
        <v>-1.65209530254321E+16</v>
      </c>
      <c r="I182">
        <v>148</v>
      </c>
      <c r="J182">
        <v>172</v>
      </c>
      <c r="K182">
        <v>164</v>
      </c>
      <c r="L182">
        <v>278</v>
      </c>
      <c r="M182">
        <v>198</v>
      </c>
      <c r="N182">
        <v>293</v>
      </c>
      <c r="O182">
        <f t="shared" si="4"/>
        <v>1.404040404040404</v>
      </c>
      <c r="P182">
        <f t="shared" si="5"/>
        <v>0.94880546075085326</v>
      </c>
      <c r="Q182">
        <v>296</v>
      </c>
      <c r="S182">
        <v>296</v>
      </c>
      <c r="U182">
        <v>312</v>
      </c>
      <c r="AC182" s="3"/>
      <c r="AD182" s="3"/>
      <c r="AE182" s="7"/>
      <c r="AF182" s="7"/>
      <c r="AI182" s="3"/>
      <c r="AJ182" s="3"/>
      <c r="AK182" s="7"/>
      <c r="AL182" s="3"/>
      <c r="AM182" s="3"/>
      <c r="AN182" s="7"/>
    </row>
    <row r="183" spans="1:40" x14ac:dyDescent="0.2">
      <c r="A183" t="s">
        <v>251</v>
      </c>
      <c r="B183">
        <v>400</v>
      </c>
      <c r="C183">
        <v>400</v>
      </c>
      <c r="D183">
        <v>279</v>
      </c>
      <c r="E183">
        <v>-558</v>
      </c>
      <c r="F183">
        <v>155</v>
      </c>
      <c r="G183" s="1">
        <v>179993</v>
      </c>
      <c r="H183" s="1">
        <v>-3.11499129609518E+16</v>
      </c>
      <c r="I183">
        <v>168</v>
      </c>
      <c r="J183">
        <v>204</v>
      </c>
      <c r="K183">
        <v>147</v>
      </c>
      <c r="L183">
        <v>270</v>
      </c>
      <c r="M183">
        <v>233</v>
      </c>
      <c r="N183">
        <v>262</v>
      </c>
      <c r="O183">
        <f t="shared" si="4"/>
        <v>1.1587982832618027</v>
      </c>
      <c r="P183">
        <f t="shared" si="5"/>
        <v>1.0305343511450382</v>
      </c>
      <c r="Q183">
        <v>400</v>
      </c>
      <c r="S183">
        <v>400</v>
      </c>
      <c r="U183">
        <v>279</v>
      </c>
      <c r="AC183" s="3"/>
      <c r="AD183" s="3"/>
      <c r="AE183" s="7"/>
      <c r="AF183" s="7"/>
      <c r="AI183" s="3"/>
      <c r="AJ183" s="3"/>
      <c r="AK183" s="7"/>
      <c r="AL183" s="3"/>
      <c r="AM183" s="3"/>
      <c r="AN183" s="7"/>
    </row>
    <row r="184" spans="1:40" x14ac:dyDescent="0.2">
      <c r="A184" t="s">
        <v>252</v>
      </c>
      <c r="B184">
        <v>348</v>
      </c>
      <c r="C184">
        <v>348</v>
      </c>
      <c r="D184">
        <v>355</v>
      </c>
      <c r="E184">
        <v>-447</v>
      </c>
      <c r="F184">
        <v>273</v>
      </c>
      <c r="G184" s="1">
        <v>129993</v>
      </c>
      <c r="H184" s="1">
        <v>-2.25542352583351E+16</v>
      </c>
      <c r="I184">
        <v>178</v>
      </c>
      <c r="J184">
        <v>176</v>
      </c>
      <c r="K184">
        <v>194</v>
      </c>
      <c r="L184">
        <v>332</v>
      </c>
      <c r="M184">
        <v>255</v>
      </c>
      <c r="N184">
        <v>321</v>
      </c>
      <c r="O184">
        <f t="shared" si="4"/>
        <v>1.3019607843137255</v>
      </c>
      <c r="P184">
        <f t="shared" si="5"/>
        <v>1.0342679127725856</v>
      </c>
      <c r="Q184">
        <v>348</v>
      </c>
      <c r="S184">
        <v>348</v>
      </c>
      <c r="U184">
        <v>355</v>
      </c>
      <c r="AC184" s="3"/>
      <c r="AD184" s="3"/>
      <c r="AE184" s="7"/>
      <c r="AF184" s="7"/>
      <c r="AI184" s="3"/>
      <c r="AJ184" s="3"/>
      <c r="AK184" s="7"/>
      <c r="AL184" s="3"/>
      <c r="AM184" s="3"/>
      <c r="AN184" s="7"/>
    </row>
    <row r="185" spans="1:40" x14ac:dyDescent="0.2">
      <c r="A185" t="s">
        <v>253</v>
      </c>
      <c r="B185">
        <v>400</v>
      </c>
      <c r="C185">
        <v>400</v>
      </c>
      <c r="D185">
        <v>343</v>
      </c>
      <c r="E185">
        <v>-661</v>
      </c>
      <c r="F185">
        <v>343</v>
      </c>
      <c r="G185" t="s">
        <v>30</v>
      </c>
      <c r="H185" s="1">
        <v>1669111803861420</v>
      </c>
      <c r="I185">
        <v>202</v>
      </c>
      <c r="J185">
        <v>176</v>
      </c>
      <c r="K185">
        <v>182</v>
      </c>
      <c r="L185">
        <v>305</v>
      </c>
      <c r="M185">
        <v>213</v>
      </c>
      <c r="N185">
        <v>319</v>
      </c>
      <c r="O185">
        <f t="shared" si="4"/>
        <v>1.431924882629108</v>
      </c>
      <c r="P185">
        <f t="shared" si="5"/>
        <v>0.9561128526645768</v>
      </c>
      <c r="Q185">
        <v>400</v>
      </c>
      <c r="S185">
        <v>400</v>
      </c>
      <c r="U185">
        <v>343</v>
      </c>
      <c r="AC185" s="3"/>
      <c r="AD185" s="3"/>
      <c r="AE185" s="7"/>
      <c r="AF185" s="7"/>
      <c r="AI185" s="3"/>
      <c r="AJ185" s="3"/>
      <c r="AK185" s="7"/>
      <c r="AL185" s="3"/>
      <c r="AM185" s="3"/>
      <c r="AN185" s="7"/>
    </row>
    <row r="186" spans="1:40" x14ac:dyDescent="0.2">
      <c r="A186" t="s">
        <v>254</v>
      </c>
      <c r="B186">
        <v>341</v>
      </c>
      <c r="C186">
        <v>341</v>
      </c>
      <c r="D186">
        <v>365</v>
      </c>
      <c r="E186">
        <v>-592</v>
      </c>
      <c r="F186">
        <v>281</v>
      </c>
      <c r="G186" s="1">
        <v>130005</v>
      </c>
      <c r="H186" s="1">
        <v>-1.81925331876869E+16</v>
      </c>
      <c r="I186">
        <v>170</v>
      </c>
      <c r="J186">
        <v>162</v>
      </c>
      <c r="K186">
        <v>182</v>
      </c>
      <c r="L186">
        <v>317</v>
      </c>
      <c r="M186">
        <v>207</v>
      </c>
      <c r="N186">
        <v>363</v>
      </c>
      <c r="O186">
        <f t="shared" si="4"/>
        <v>1.5314009661835748</v>
      </c>
      <c r="P186">
        <f t="shared" si="5"/>
        <v>0.8732782369146006</v>
      </c>
      <c r="Q186">
        <v>341</v>
      </c>
      <c r="S186">
        <v>341</v>
      </c>
      <c r="U186">
        <v>365</v>
      </c>
      <c r="AC186" s="3"/>
      <c r="AD186" s="3"/>
      <c r="AE186" s="7"/>
      <c r="AF186" s="7"/>
      <c r="AI186" s="3"/>
      <c r="AJ186" s="3"/>
      <c r="AK186" s="7"/>
      <c r="AL186" s="3"/>
      <c r="AM186" s="3"/>
      <c r="AN186" s="7"/>
    </row>
    <row r="187" spans="1:40" x14ac:dyDescent="0.2">
      <c r="A187" t="s">
        <v>255</v>
      </c>
      <c r="B187">
        <v>306</v>
      </c>
      <c r="C187">
        <v>306</v>
      </c>
      <c r="D187">
        <v>330</v>
      </c>
      <c r="E187">
        <v>-387</v>
      </c>
      <c r="F187">
        <v>165</v>
      </c>
      <c r="G187" t="s">
        <v>20</v>
      </c>
      <c r="H187">
        <v>0</v>
      </c>
      <c r="I187">
        <v>152</v>
      </c>
      <c r="J187">
        <v>240</v>
      </c>
      <c r="K187">
        <v>164</v>
      </c>
      <c r="L187">
        <v>305</v>
      </c>
      <c r="M187">
        <v>130</v>
      </c>
      <c r="N187">
        <v>329</v>
      </c>
      <c r="O187">
        <f t="shared" si="4"/>
        <v>2.3461538461538463</v>
      </c>
      <c r="P187">
        <f t="shared" si="5"/>
        <v>0.92705167173252279</v>
      </c>
      <c r="Q187">
        <v>306</v>
      </c>
      <c r="S187">
        <v>306</v>
      </c>
      <c r="U187">
        <v>330</v>
      </c>
      <c r="AC187" s="3"/>
      <c r="AD187" s="3"/>
      <c r="AE187" s="7"/>
      <c r="AF187" s="7"/>
      <c r="AI187" s="3"/>
      <c r="AJ187" s="3"/>
      <c r="AK187" s="7"/>
      <c r="AL187" s="3"/>
      <c r="AM187" s="3"/>
      <c r="AN187" s="7"/>
    </row>
    <row r="188" spans="1:40" x14ac:dyDescent="0.2">
      <c r="A188" t="s">
        <v>256</v>
      </c>
      <c r="B188">
        <v>302</v>
      </c>
      <c r="C188">
        <v>302</v>
      </c>
      <c r="D188">
        <v>282</v>
      </c>
      <c r="E188">
        <v>-358</v>
      </c>
      <c r="F188">
        <v>141</v>
      </c>
      <c r="G188" t="s">
        <v>20</v>
      </c>
      <c r="H188">
        <v>0</v>
      </c>
      <c r="I188">
        <v>149</v>
      </c>
      <c r="J188">
        <v>166</v>
      </c>
      <c r="K188">
        <v>148</v>
      </c>
      <c r="L188">
        <v>278</v>
      </c>
      <c r="M188">
        <v>209</v>
      </c>
      <c r="N188">
        <v>265</v>
      </c>
      <c r="O188">
        <f t="shared" si="4"/>
        <v>1.3301435406698565</v>
      </c>
      <c r="P188">
        <f t="shared" si="5"/>
        <v>1.0490566037735849</v>
      </c>
      <c r="Q188">
        <v>302</v>
      </c>
      <c r="S188">
        <v>302</v>
      </c>
      <c r="U188">
        <v>282</v>
      </c>
      <c r="AC188" s="3"/>
      <c r="AD188" s="3"/>
      <c r="AE188" s="7"/>
      <c r="AF188" s="7"/>
      <c r="AI188" s="3"/>
      <c r="AJ188" s="3"/>
      <c r="AK188" s="7"/>
      <c r="AL188" s="3"/>
      <c r="AM188" s="3"/>
      <c r="AN188" s="7"/>
    </row>
    <row r="189" spans="1:40" x14ac:dyDescent="0.2">
      <c r="A189" t="s">
        <v>257</v>
      </c>
      <c r="B189">
        <v>340</v>
      </c>
      <c r="C189">
        <v>340</v>
      </c>
      <c r="D189">
        <v>300</v>
      </c>
      <c r="E189">
        <v>-703</v>
      </c>
      <c r="F189">
        <v>120</v>
      </c>
      <c r="G189" t="s">
        <v>15</v>
      </c>
      <c r="H189" s="1">
        <v>1.64264318916725E+16</v>
      </c>
      <c r="I189">
        <v>166</v>
      </c>
      <c r="J189">
        <v>160</v>
      </c>
      <c r="K189">
        <v>152</v>
      </c>
      <c r="L189">
        <v>275</v>
      </c>
      <c r="M189">
        <v>181</v>
      </c>
      <c r="N189">
        <v>295</v>
      </c>
      <c r="O189">
        <f t="shared" si="4"/>
        <v>1.5193370165745856</v>
      </c>
      <c r="P189">
        <f t="shared" si="5"/>
        <v>0.93220338983050843</v>
      </c>
      <c r="Q189">
        <v>340</v>
      </c>
      <c r="S189">
        <v>340</v>
      </c>
      <c r="U189">
        <v>300</v>
      </c>
      <c r="AC189" s="3"/>
      <c r="AD189" s="3"/>
      <c r="AE189" s="7"/>
      <c r="AF189" s="7"/>
      <c r="AI189" s="3"/>
      <c r="AJ189" s="3"/>
      <c r="AK189" s="7"/>
      <c r="AL189" s="3"/>
      <c r="AM189" s="3"/>
      <c r="AN189" s="7"/>
    </row>
    <row r="190" spans="1:40" x14ac:dyDescent="0.2">
      <c r="A190" s="2" t="s">
        <v>258</v>
      </c>
      <c r="B190">
        <v>280</v>
      </c>
      <c r="C190">
        <v>280</v>
      </c>
      <c r="D190">
        <v>282</v>
      </c>
      <c r="E190">
        <v>-796</v>
      </c>
      <c r="F190">
        <v>166</v>
      </c>
      <c r="G190">
        <v>1699</v>
      </c>
      <c r="H190" t="s">
        <v>259</v>
      </c>
      <c r="I190">
        <v>138</v>
      </c>
      <c r="J190">
        <v>142</v>
      </c>
      <c r="K190">
        <v>145</v>
      </c>
      <c r="L190">
        <v>246</v>
      </c>
      <c r="M190">
        <v>195</v>
      </c>
      <c r="N190">
        <v>272</v>
      </c>
      <c r="O190">
        <f t="shared" si="4"/>
        <v>1.2615384615384615</v>
      </c>
      <c r="P190">
        <f t="shared" si="5"/>
        <v>0.90441176470588236</v>
      </c>
      <c r="Q190">
        <v>280</v>
      </c>
      <c r="S190">
        <v>280</v>
      </c>
      <c r="U190">
        <v>282</v>
      </c>
      <c r="AC190" s="3"/>
      <c r="AD190" s="3"/>
      <c r="AE190" s="7"/>
      <c r="AF190" s="7"/>
      <c r="AI190" s="3"/>
      <c r="AJ190" s="3"/>
      <c r="AK190" s="7"/>
      <c r="AL190" s="3"/>
      <c r="AM190" s="3"/>
      <c r="AN190" s="7"/>
    </row>
    <row r="191" spans="1:40" x14ac:dyDescent="0.2">
      <c r="A191" t="s">
        <v>260</v>
      </c>
      <c r="B191">
        <v>331</v>
      </c>
      <c r="C191">
        <v>331</v>
      </c>
      <c r="D191">
        <v>301</v>
      </c>
      <c r="E191">
        <v>-724</v>
      </c>
      <c r="F191">
        <v>177</v>
      </c>
      <c r="G191" t="s">
        <v>261</v>
      </c>
      <c r="H191" t="s">
        <v>262</v>
      </c>
      <c r="I191">
        <v>166</v>
      </c>
      <c r="J191">
        <v>172</v>
      </c>
      <c r="K191">
        <v>156</v>
      </c>
      <c r="L191">
        <v>299</v>
      </c>
      <c r="M191">
        <v>210</v>
      </c>
      <c r="N191">
        <v>289</v>
      </c>
      <c r="O191">
        <f t="shared" si="4"/>
        <v>1.4238095238095239</v>
      </c>
      <c r="P191">
        <f t="shared" si="5"/>
        <v>1.0346020761245676</v>
      </c>
      <c r="Q191">
        <v>331</v>
      </c>
      <c r="S191">
        <v>331</v>
      </c>
      <c r="U191">
        <v>301</v>
      </c>
      <c r="AC191" s="3"/>
      <c r="AD191" s="3"/>
      <c r="AE191" s="7"/>
      <c r="AF191" s="7"/>
      <c r="AI191" s="3"/>
      <c r="AJ191" s="3"/>
      <c r="AK191" s="7"/>
      <c r="AL191" s="3"/>
      <c r="AM191" s="3"/>
      <c r="AN191" s="7"/>
    </row>
    <row r="192" spans="1:40" x14ac:dyDescent="0.2">
      <c r="A192" t="s">
        <v>263</v>
      </c>
      <c r="B192">
        <v>365</v>
      </c>
      <c r="C192">
        <v>365</v>
      </c>
      <c r="D192">
        <v>350</v>
      </c>
      <c r="E192">
        <v>-459</v>
      </c>
      <c r="F192">
        <v>269</v>
      </c>
      <c r="G192" s="1">
        <v>130004</v>
      </c>
      <c r="H192" s="1">
        <v>-1.85928629695353E+16</v>
      </c>
      <c r="I192">
        <v>184</v>
      </c>
      <c r="J192">
        <v>175</v>
      </c>
      <c r="K192">
        <v>174</v>
      </c>
      <c r="L192">
        <v>348</v>
      </c>
      <c r="M192">
        <v>254</v>
      </c>
      <c r="N192">
        <v>349</v>
      </c>
      <c r="O192">
        <f t="shared" si="4"/>
        <v>1.3700787401574803</v>
      </c>
      <c r="P192">
        <f t="shared" si="5"/>
        <v>0.99713467048710602</v>
      </c>
      <c r="Q192">
        <v>365</v>
      </c>
      <c r="S192">
        <v>365</v>
      </c>
      <c r="U192">
        <v>350</v>
      </c>
      <c r="AC192" s="3"/>
      <c r="AD192" s="3"/>
      <c r="AE192" s="7"/>
      <c r="AF192" s="7"/>
      <c r="AI192" s="3"/>
      <c r="AJ192" s="3"/>
      <c r="AK192" s="7"/>
      <c r="AL192" s="3"/>
      <c r="AM192" s="3"/>
      <c r="AN192" s="7"/>
    </row>
    <row r="193" spans="1:40" x14ac:dyDescent="0.2">
      <c r="A193" t="s">
        <v>264</v>
      </c>
      <c r="B193">
        <v>340</v>
      </c>
      <c r="C193">
        <v>340</v>
      </c>
      <c r="D193">
        <v>314</v>
      </c>
      <c r="E193">
        <v>-697</v>
      </c>
      <c r="F193">
        <v>157</v>
      </c>
      <c r="G193" t="s">
        <v>20</v>
      </c>
      <c r="H193" t="s">
        <v>265</v>
      </c>
      <c r="I193">
        <v>168</v>
      </c>
      <c r="J193">
        <v>166</v>
      </c>
      <c r="K193">
        <v>166</v>
      </c>
      <c r="L193">
        <v>303</v>
      </c>
      <c r="M193">
        <v>197</v>
      </c>
      <c r="N193">
        <v>294</v>
      </c>
      <c r="O193">
        <f t="shared" si="4"/>
        <v>1.5380710659898478</v>
      </c>
      <c r="P193">
        <f t="shared" si="5"/>
        <v>1.0306122448979591</v>
      </c>
      <c r="Q193">
        <v>340</v>
      </c>
      <c r="S193">
        <v>340</v>
      </c>
      <c r="U193">
        <v>314</v>
      </c>
      <c r="AC193" s="3"/>
      <c r="AD193" s="3"/>
      <c r="AE193" s="7"/>
      <c r="AF193" s="7"/>
      <c r="AI193" s="3"/>
      <c r="AJ193" s="3"/>
      <c r="AK193" s="7"/>
      <c r="AL193" s="3"/>
      <c r="AM193" s="3"/>
      <c r="AN193" s="7"/>
    </row>
    <row r="194" spans="1:40" x14ac:dyDescent="0.2">
      <c r="A194" t="s">
        <v>266</v>
      </c>
      <c r="B194">
        <v>300</v>
      </c>
      <c r="C194">
        <v>300</v>
      </c>
      <c r="D194">
        <v>338</v>
      </c>
      <c r="E194">
        <v>-451</v>
      </c>
      <c r="F194">
        <v>169</v>
      </c>
      <c r="G194" t="s">
        <v>20</v>
      </c>
      <c r="H194" s="1">
        <v>591288239165781</v>
      </c>
      <c r="I194">
        <v>147</v>
      </c>
      <c r="J194">
        <v>175</v>
      </c>
      <c r="K194">
        <v>174</v>
      </c>
      <c r="L194">
        <v>288</v>
      </c>
      <c r="M194">
        <v>232</v>
      </c>
      <c r="N194">
        <v>325</v>
      </c>
      <c r="O194">
        <f t="shared" si="4"/>
        <v>1.2413793103448276</v>
      </c>
      <c r="P194">
        <f t="shared" si="5"/>
        <v>0.88615384615384618</v>
      </c>
      <c r="Q194">
        <v>300</v>
      </c>
      <c r="S194">
        <v>300</v>
      </c>
      <c r="U194">
        <v>338</v>
      </c>
      <c r="AC194" s="3"/>
      <c r="AD194" s="3"/>
      <c r="AE194" s="7"/>
      <c r="AF194" s="7"/>
      <c r="AI194" s="3"/>
      <c r="AJ194" s="3"/>
      <c r="AK194" s="7"/>
      <c r="AL194" s="3"/>
      <c r="AM194" s="3"/>
      <c r="AN194" s="7"/>
    </row>
    <row r="195" spans="1:40" x14ac:dyDescent="0.2">
      <c r="A195" t="s">
        <v>267</v>
      </c>
      <c r="B195">
        <v>370</v>
      </c>
      <c r="C195">
        <v>370</v>
      </c>
      <c r="D195">
        <v>332</v>
      </c>
      <c r="E195">
        <v>-542</v>
      </c>
      <c r="F195">
        <v>133</v>
      </c>
      <c r="G195" t="s">
        <v>15</v>
      </c>
      <c r="H195" t="s">
        <v>268</v>
      </c>
      <c r="I195">
        <v>180</v>
      </c>
      <c r="J195">
        <v>179</v>
      </c>
      <c r="K195">
        <v>170</v>
      </c>
      <c r="L195">
        <v>339</v>
      </c>
      <c r="M195">
        <v>222</v>
      </c>
      <c r="N195">
        <v>322</v>
      </c>
      <c r="O195">
        <f t="shared" ref="O195:O258" si="6">L195/M195</f>
        <v>1.527027027027027</v>
      </c>
      <c r="P195">
        <f t="shared" ref="P195:P258" si="7">L195/N195</f>
        <v>1.0527950310559007</v>
      </c>
      <c r="Q195">
        <v>370</v>
      </c>
      <c r="S195">
        <v>370</v>
      </c>
      <c r="U195">
        <v>332</v>
      </c>
      <c r="AC195" s="3"/>
      <c r="AD195" s="3"/>
      <c r="AE195" s="7"/>
      <c r="AF195" s="7"/>
      <c r="AI195" s="3"/>
      <c r="AJ195" s="3"/>
      <c r="AK195" s="7"/>
      <c r="AL195" s="3"/>
      <c r="AM195" s="3"/>
      <c r="AN195" s="7"/>
    </row>
    <row r="196" spans="1:40" x14ac:dyDescent="0.2">
      <c r="A196" t="s">
        <v>269</v>
      </c>
      <c r="B196">
        <v>400</v>
      </c>
      <c r="C196">
        <v>400</v>
      </c>
      <c r="D196">
        <v>316</v>
      </c>
      <c r="E196">
        <v>-578</v>
      </c>
      <c r="F196">
        <v>253</v>
      </c>
      <c r="G196" t="s">
        <v>18</v>
      </c>
      <c r="H196" s="1">
        <v>3558909042627220</v>
      </c>
      <c r="I196">
        <v>200</v>
      </c>
      <c r="J196">
        <v>183</v>
      </c>
      <c r="K196">
        <v>176</v>
      </c>
      <c r="L196">
        <v>318</v>
      </c>
      <c r="M196">
        <v>242</v>
      </c>
      <c r="N196">
        <v>279</v>
      </c>
      <c r="O196">
        <f t="shared" si="6"/>
        <v>1.3140495867768596</v>
      </c>
      <c r="P196">
        <f t="shared" si="7"/>
        <v>1.1397849462365592</v>
      </c>
      <c r="Q196">
        <v>400</v>
      </c>
      <c r="S196">
        <v>400</v>
      </c>
      <c r="U196">
        <v>316</v>
      </c>
      <c r="AC196" s="3"/>
      <c r="AD196" s="3"/>
      <c r="AE196" s="7"/>
      <c r="AF196" s="7"/>
      <c r="AI196" s="3"/>
      <c r="AJ196" s="3"/>
      <c r="AK196" s="7"/>
      <c r="AL196" s="3"/>
      <c r="AM196" s="3"/>
      <c r="AN196" s="7"/>
    </row>
    <row r="197" spans="1:40" x14ac:dyDescent="0.2">
      <c r="A197" t="s">
        <v>270</v>
      </c>
      <c r="B197">
        <v>262</v>
      </c>
      <c r="C197">
        <v>262</v>
      </c>
      <c r="D197">
        <v>308</v>
      </c>
      <c r="E197">
        <v>-797</v>
      </c>
      <c r="F197">
        <v>154</v>
      </c>
      <c r="G197" t="s">
        <v>20</v>
      </c>
      <c r="H197" t="s">
        <v>271</v>
      </c>
      <c r="I197">
        <v>131</v>
      </c>
      <c r="J197">
        <v>137</v>
      </c>
      <c r="K197">
        <v>156</v>
      </c>
      <c r="L197">
        <v>242</v>
      </c>
      <c r="M197">
        <v>180</v>
      </c>
      <c r="N197">
        <v>303</v>
      </c>
      <c r="O197">
        <f t="shared" si="6"/>
        <v>1.3444444444444446</v>
      </c>
      <c r="P197">
        <f t="shared" si="7"/>
        <v>0.79867986798679869</v>
      </c>
      <c r="Q197">
        <v>262</v>
      </c>
      <c r="S197">
        <v>262</v>
      </c>
      <c r="U197">
        <v>308</v>
      </c>
      <c r="AC197" s="3"/>
      <c r="AD197" s="3"/>
      <c r="AE197" s="7"/>
      <c r="AF197" s="7"/>
      <c r="AI197" s="3"/>
      <c r="AJ197" s="3"/>
      <c r="AK197" s="7"/>
      <c r="AL197" s="3"/>
      <c r="AM197" s="3"/>
      <c r="AN197" s="7"/>
    </row>
    <row r="198" spans="1:40" x14ac:dyDescent="0.2">
      <c r="A198" t="s">
        <v>272</v>
      </c>
      <c r="B198">
        <v>300</v>
      </c>
      <c r="C198">
        <v>300</v>
      </c>
      <c r="D198">
        <v>326</v>
      </c>
      <c r="E198">
        <v>-504</v>
      </c>
      <c r="F198">
        <v>163</v>
      </c>
      <c r="G198" t="s">
        <v>20</v>
      </c>
      <c r="H198" s="1">
        <v>-3669687918036230</v>
      </c>
      <c r="I198">
        <v>145</v>
      </c>
      <c r="J198">
        <v>148</v>
      </c>
      <c r="K198">
        <v>166</v>
      </c>
      <c r="L198">
        <v>270</v>
      </c>
      <c r="M198">
        <v>189</v>
      </c>
      <c r="N198">
        <v>319</v>
      </c>
      <c r="O198">
        <f t="shared" si="6"/>
        <v>1.4285714285714286</v>
      </c>
      <c r="P198">
        <f t="shared" si="7"/>
        <v>0.84639498432601878</v>
      </c>
      <c r="Q198">
        <v>300</v>
      </c>
      <c r="S198">
        <v>300</v>
      </c>
      <c r="U198">
        <v>326</v>
      </c>
      <c r="AC198" s="3"/>
      <c r="AD198" s="3"/>
      <c r="AE198" s="7"/>
      <c r="AF198" s="7"/>
      <c r="AI198" s="3"/>
      <c r="AJ198" s="3"/>
      <c r="AK198" s="7"/>
      <c r="AL198" s="3"/>
      <c r="AM198" s="3"/>
      <c r="AN198" s="7"/>
    </row>
    <row r="199" spans="1:40" x14ac:dyDescent="0.2">
      <c r="A199" t="s">
        <v>273</v>
      </c>
      <c r="B199">
        <v>326</v>
      </c>
      <c r="C199">
        <v>326</v>
      </c>
      <c r="D199">
        <v>318</v>
      </c>
      <c r="E199">
        <v>-436</v>
      </c>
      <c r="F199">
        <v>159</v>
      </c>
      <c r="G199" t="s">
        <v>20</v>
      </c>
      <c r="H199">
        <v>0</v>
      </c>
      <c r="I199">
        <v>160</v>
      </c>
      <c r="J199">
        <v>175</v>
      </c>
      <c r="K199">
        <v>180</v>
      </c>
      <c r="L199">
        <v>257</v>
      </c>
      <c r="M199">
        <v>214</v>
      </c>
      <c r="N199">
        <v>273</v>
      </c>
      <c r="O199">
        <f t="shared" si="6"/>
        <v>1.2009345794392523</v>
      </c>
      <c r="P199">
        <f t="shared" si="7"/>
        <v>0.94139194139194138</v>
      </c>
      <c r="Q199">
        <v>326</v>
      </c>
      <c r="S199">
        <v>326</v>
      </c>
      <c r="U199">
        <v>318</v>
      </c>
      <c r="AC199" s="3"/>
      <c r="AD199" s="3"/>
      <c r="AE199" s="7"/>
      <c r="AF199" s="7"/>
      <c r="AI199" s="3"/>
      <c r="AJ199" s="3"/>
      <c r="AK199" s="7"/>
      <c r="AL199" s="3"/>
      <c r="AM199" s="3"/>
      <c r="AN199" s="7"/>
    </row>
    <row r="200" spans="1:40" x14ac:dyDescent="0.2">
      <c r="A200" t="s">
        <v>274</v>
      </c>
      <c r="B200">
        <v>352</v>
      </c>
      <c r="C200">
        <v>352</v>
      </c>
      <c r="D200">
        <v>352</v>
      </c>
      <c r="E200">
        <v>-463</v>
      </c>
      <c r="F200">
        <v>176</v>
      </c>
      <c r="G200" t="s">
        <v>20</v>
      </c>
      <c r="H200" t="s">
        <v>275</v>
      </c>
      <c r="I200">
        <v>176</v>
      </c>
      <c r="J200">
        <v>186</v>
      </c>
      <c r="K200">
        <v>190</v>
      </c>
      <c r="L200">
        <v>328</v>
      </c>
      <c r="M200">
        <v>234</v>
      </c>
      <c r="N200">
        <v>323</v>
      </c>
      <c r="O200">
        <f t="shared" si="6"/>
        <v>1.4017094017094016</v>
      </c>
      <c r="P200">
        <f t="shared" si="7"/>
        <v>1.0154798761609907</v>
      </c>
      <c r="Q200">
        <v>352</v>
      </c>
      <c r="S200">
        <v>352</v>
      </c>
      <c r="U200">
        <v>352</v>
      </c>
      <c r="AC200" s="3"/>
      <c r="AD200" s="3"/>
      <c r="AE200" s="7"/>
      <c r="AF200" s="7"/>
      <c r="AI200" s="3"/>
      <c r="AJ200" s="3"/>
      <c r="AK200" s="7"/>
      <c r="AL200" s="3"/>
      <c r="AM200" s="3"/>
      <c r="AN200" s="7"/>
    </row>
    <row r="201" spans="1:40" x14ac:dyDescent="0.2">
      <c r="A201" t="s">
        <v>276</v>
      </c>
      <c r="B201">
        <v>342</v>
      </c>
      <c r="C201">
        <v>342</v>
      </c>
      <c r="D201">
        <v>284</v>
      </c>
      <c r="E201">
        <v>-542</v>
      </c>
      <c r="F201">
        <v>189</v>
      </c>
      <c r="G201" t="s">
        <v>49</v>
      </c>
      <c r="H201" s="1">
        <v>-1.66420679237067E+16</v>
      </c>
      <c r="I201">
        <v>164</v>
      </c>
      <c r="J201">
        <v>188</v>
      </c>
      <c r="K201">
        <v>142</v>
      </c>
      <c r="L201">
        <v>293</v>
      </c>
      <c r="M201">
        <v>181</v>
      </c>
      <c r="N201">
        <v>281</v>
      </c>
      <c r="O201">
        <f t="shared" si="6"/>
        <v>1.6187845303867403</v>
      </c>
      <c r="P201">
        <f t="shared" si="7"/>
        <v>1.0427046263345197</v>
      </c>
      <c r="Q201">
        <v>342</v>
      </c>
      <c r="S201">
        <v>342</v>
      </c>
      <c r="U201">
        <v>284</v>
      </c>
      <c r="AC201" s="3"/>
      <c r="AD201" s="3"/>
      <c r="AE201" s="7"/>
      <c r="AF201" s="7"/>
      <c r="AI201" s="3"/>
      <c r="AJ201" s="3"/>
      <c r="AK201" s="7"/>
      <c r="AL201" s="3"/>
      <c r="AM201" s="3"/>
      <c r="AN201" s="7"/>
    </row>
    <row r="202" spans="1:40" x14ac:dyDescent="0.2">
      <c r="A202" t="s">
        <v>277</v>
      </c>
      <c r="B202">
        <v>342</v>
      </c>
      <c r="C202">
        <v>342</v>
      </c>
      <c r="D202">
        <v>292</v>
      </c>
      <c r="E202">
        <v>-475</v>
      </c>
      <c r="F202">
        <v>146</v>
      </c>
      <c r="G202" t="s">
        <v>20</v>
      </c>
      <c r="H202" s="1">
        <v>-3.33073194251742E+16</v>
      </c>
      <c r="I202">
        <v>174</v>
      </c>
      <c r="J202">
        <v>176</v>
      </c>
      <c r="K202">
        <v>151</v>
      </c>
      <c r="L202">
        <v>289</v>
      </c>
      <c r="M202">
        <v>207</v>
      </c>
      <c r="N202">
        <v>280</v>
      </c>
      <c r="O202">
        <f t="shared" si="6"/>
        <v>1.3961352657004831</v>
      </c>
      <c r="P202">
        <f t="shared" si="7"/>
        <v>1.0321428571428573</v>
      </c>
      <c r="Q202">
        <v>342</v>
      </c>
      <c r="S202">
        <v>342</v>
      </c>
      <c r="U202">
        <v>292</v>
      </c>
      <c r="AC202" s="3"/>
      <c r="AD202" s="3"/>
      <c r="AE202" s="7"/>
      <c r="AF202" s="7"/>
      <c r="AI202" s="3"/>
      <c r="AJ202" s="3"/>
      <c r="AK202" s="7"/>
      <c r="AL202" s="3"/>
      <c r="AM202" s="3"/>
      <c r="AN202" s="7"/>
    </row>
    <row r="203" spans="1:40" x14ac:dyDescent="0.2">
      <c r="A203" t="s">
        <v>278</v>
      </c>
      <c r="B203">
        <v>360</v>
      </c>
      <c r="C203">
        <v>360</v>
      </c>
      <c r="D203">
        <v>368</v>
      </c>
      <c r="E203">
        <v>-546</v>
      </c>
      <c r="F203">
        <v>294</v>
      </c>
      <c r="G203" t="s">
        <v>18</v>
      </c>
      <c r="H203" s="1">
        <v>-2.36671916528774E+16</v>
      </c>
      <c r="I203">
        <v>180</v>
      </c>
      <c r="J203">
        <v>183</v>
      </c>
      <c r="K203">
        <v>195</v>
      </c>
      <c r="L203">
        <v>295</v>
      </c>
      <c r="M203">
        <v>232</v>
      </c>
      <c r="N203">
        <v>344</v>
      </c>
      <c r="O203">
        <f t="shared" si="6"/>
        <v>1.271551724137931</v>
      </c>
      <c r="P203">
        <f t="shared" si="7"/>
        <v>0.85755813953488369</v>
      </c>
      <c r="Q203">
        <v>360</v>
      </c>
      <c r="S203">
        <v>360</v>
      </c>
      <c r="U203">
        <v>368</v>
      </c>
      <c r="AC203" s="3"/>
      <c r="AD203" s="3"/>
      <c r="AE203" s="7"/>
      <c r="AF203" s="7"/>
      <c r="AI203" s="3"/>
      <c r="AJ203" s="3"/>
      <c r="AK203" s="7"/>
      <c r="AL203" s="3"/>
      <c r="AM203" s="3"/>
      <c r="AN203" s="7"/>
    </row>
    <row r="204" spans="1:40" x14ac:dyDescent="0.2">
      <c r="A204" t="s">
        <v>279</v>
      </c>
      <c r="B204">
        <v>279</v>
      </c>
      <c r="C204">
        <v>279</v>
      </c>
      <c r="D204">
        <v>308</v>
      </c>
      <c r="E204">
        <v>-472</v>
      </c>
      <c r="F204">
        <v>123</v>
      </c>
      <c r="G204" t="s">
        <v>15</v>
      </c>
      <c r="H204" t="s">
        <v>280</v>
      </c>
      <c r="I204">
        <v>138</v>
      </c>
      <c r="J204">
        <v>136</v>
      </c>
      <c r="K204">
        <v>156</v>
      </c>
      <c r="L204">
        <v>255</v>
      </c>
      <c r="M204">
        <v>198</v>
      </c>
      <c r="N204">
        <v>302</v>
      </c>
      <c r="O204">
        <f t="shared" si="6"/>
        <v>1.2878787878787878</v>
      </c>
      <c r="P204">
        <f t="shared" si="7"/>
        <v>0.8443708609271523</v>
      </c>
      <c r="Q204">
        <v>279</v>
      </c>
      <c r="S204">
        <v>279</v>
      </c>
      <c r="U204">
        <v>308</v>
      </c>
      <c r="AC204" s="3"/>
      <c r="AD204" s="3"/>
      <c r="AE204" s="7"/>
      <c r="AF204" s="7"/>
      <c r="AI204" s="3"/>
      <c r="AJ204" s="3"/>
      <c r="AK204" s="7"/>
      <c r="AL204" s="3"/>
      <c r="AM204" s="3"/>
      <c r="AN204" s="7"/>
    </row>
    <row r="205" spans="1:40" x14ac:dyDescent="0.2">
      <c r="A205" t="s">
        <v>281</v>
      </c>
      <c r="B205">
        <v>360</v>
      </c>
      <c r="C205">
        <v>360</v>
      </c>
      <c r="D205">
        <v>322</v>
      </c>
      <c r="E205">
        <v>-479</v>
      </c>
      <c r="F205">
        <v>258</v>
      </c>
      <c r="G205" t="s">
        <v>18</v>
      </c>
      <c r="H205">
        <v>0</v>
      </c>
      <c r="I205">
        <v>178</v>
      </c>
      <c r="J205">
        <v>182</v>
      </c>
      <c r="K205">
        <v>176</v>
      </c>
      <c r="L205">
        <v>313</v>
      </c>
      <c r="M205">
        <v>273</v>
      </c>
      <c r="N205">
        <v>290</v>
      </c>
      <c r="O205">
        <f t="shared" si="6"/>
        <v>1.1465201465201464</v>
      </c>
      <c r="P205">
        <f t="shared" si="7"/>
        <v>1.0793103448275863</v>
      </c>
      <c r="Q205">
        <v>360</v>
      </c>
      <c r="S205">
        <v>360</v>
      </c>
      <c r="U205">
        <v>322</v>
      </c>
      <c r="AC205" s="3"/>
      <c r="AD205" s="3"/>
      <c r="AE205" s="7"/>
      <c r="AF205" s="7"/>
      <c r="AI205" s="3"/>
      <c r="AJ205" s="3"/>
      <c r="AK205" s="7"/>
      <c r="AL205" s="3"/>
      <c r="AM205" s="3"/>
      <c r="AN205" s="7"/>
    </row>
    <row r="206" spans="1:40" x14ac:dyDescent="0.2">
      <c r="A206" t="s">
        <v>282</v>
      </c>
      <c r="B206">
        <v>272</v>
      </c>
      <c r="C206">
        <v>272</v>
      </c>
      <c r="D206">
        <v>300</v>
      </c>
      <c r="E206">
        <v>-704</v>
      </c>
      <c r="F206">
        <v>150</v>
      </c>
      <c r="G206" t="s">
        <v>20</v>
      </c>
      <c r="H206">
        <v>0</v>
      </c>
      <c r="I206">
        <v>136</v>
      </c>
      <c r="J206">
        <v>140</v>
      </c>
      <c r="K206">
        <v>153</v>
      </c>
      <c r="L206">
        <v>248</v>
      </c>
      <c r="M206">
        <v>197</v>
      </c>
      <c r="N206">
        <v>292</v>
      </c>
      <c r="O206">
        <f t="shared" si="6"/>
        <v>1.2588832487309645</v>
      </c>
      <c r="P206">
        <f t="shared" si="7"/>
        <v>0.84931506849315064</v>
      </c>
      <c r="Q206">
        <v>272</v>
      </c>
      <c r="S206">
        <v>272</v>
      </c>
      <c r="U206">
        <v>300</v>
      </c>
      <c r="AC206" s="3"/>
      <c r="AD206" s="3"/>
      <c r="AE206" s="7"/>
      <c r="AF206" s="7"/>
      <c r="AI206" s="3"/>
      <c r="AJ206" s="3"/>
      <c r="AK206" s="7"/>
      <c r="AL206" s="3"/>
      <c r="AM206" s="3"/>
      <c r="AN206" s="7"/>
    </row>
    <row r="207" spans="1:40" x14ac:dyDescent="0.2">
      <c r="A207" t="s">
        <v>283</v>
      </c>
      <c r="B207">
        <v>270</v>
      </c>
      <c r="C207">
        <v>270</v>
      </c>
      <c r="D207">
        <v>325</v>
      </c>
      <c r="E207">
        <v>-519</v>
      </c>
      <c r="F207">
        <v>130</v>
      </c>
      <c r="G207" t="s">
        <v>15</v>
      </c>
      <c r="H207" t="s">
        <v>284</v>
      </c>
      <c r="I207">
        <v>137</v>
      </c>
      <c r="J207">
        <v>144</v>
      </c>
      <c r="K207">
        <v>178</v>
      </c>
      <c r="L207">
        <v>236</v>
      </c>
      <c r="M207">
        <v>193</v>
      </c>
      <c r="N207">
        <v>292</v>
      </c>
      <c r="O207">
        <f t="shared" si="6"/>
        <v>1.2227979274611398</v>
      </c>
      <c r="P207">
        <f t="shared" si="7"/>
        <v>0.80821917808219179</v>
      </c>
      <c r="Q207">
        <v>270</v>
      </c>
      <c r="S207">
        <v>270</v>
      </c>
      <c r="U207">
        <v>325</v>
      </c>
      <c r="AC207" s="3"/>
      <c r="AD207" s="3"/>
      <c r="AE207" s="7"/>
      <c r="AF207" s="7"/>
      <c r="AI207" s="3"/>
      <c r="AJ207" s="3"/>
      <c r="AK207" s="7"/>
      <c r="AL207" s="3"/>
      <c r="AM207" s="3"/>
      <c r="AN207" s="7"/>
    </row>
    <row r="208" spans="1:40" x14ac:dyDescent="0.2">
      <c r="A208" t="s">
        <v>285</v>
      </c>
      <c r="B208">
        <v>344</v>
      </c>
      <c r="C208">
        <v>344</v>
      </c>
      <c r="D208">
        <v>376</v>
      </c>
      <c r="E208">
        <v>-628</v>
      </c>
      <c r="F208">
        <v>376</v>
      </c>
      <c r="G208" t="s">
        <v>30</v>
      </c>
      <c r="H208" s="1">
        <v>2.04250115506672E+16</v>
      </c>
      <c r="I208">
        <v>170</v>
      </c>
      <c r="J208">
        <v>178</v>
      </c>
      <c r="K208">
        <v>174</v>
      </c>
      <c r="L208">
        <v>309</v>
      </c>
      <c r="M208">
        <v>231</v>
      </c>
      <c r="N208">
        <v>349</v>
      </c>
      <c r="O208">
        <f t="shared" si="6"/>
        <v>1.3376623376623376</v>
      </c>
      <c r="P208">
        <f t="shared" si="7"/>
        <v>0.88538681948424069</v>
      </c>
      <c r="Q208">
        <v>344</v>
      </c>
      <c r="S208">
        <v>344</v>
      </c>
      <c r="U208">
        <v>376</v>
      </c>
      <c r="AC208" s="3"/>
      <c r="AD208" s="3"/>
      <c r="AE208" s="7"/>
      <c r="AF208" s="7"/>
      <c r="AI208" s="3"/>
      <c r="AJ208" s="3"/>
      <c r="AK208" s="7"/>
      <c r="AL208" s="3"/>
      <c r="AM208" s="3"/>
      <c r="AN208" s="7"/>
    </row>
    <row r="209" spans="1:40" x14ac:dyDescent="0.2">
      <c r="A209" t="s">
        <v>286</v>
      </c>
      <c r="B209">
        <v>318</v>
      </c>
      <c r="C209">
        <v>318</v>
      </c>
      <c r="D209">
        <v>616</v>
      </c>
      <c r="E209">
        <v>-781</v>
      </c>
      <c r="F209">
        <v>493</v>
      </c>
      <c r="G209" t="s">
        <v>18</v>
      </c>
      <c r="H209" s="1">
        <v>-1084628794864250</v>
      </c>
      <c r="I209">
        <v>158</v>
      </c>
      <c r="J209">
        <v>176</v>
      </c>
      <c r="K209">
        <v>312</v>
      </c>
      <c r="L209">
        <v>271</v>
      </c>
      <c r="M209">
        <v>187</v>
      </c>
      <c r="N209">
        <v>605</v>
      </c>
      <c r="O209">
        <f t="shared" si="6"/>
        <v>1.4491978609625669</v>
      </c>
      <c r="P209">
        <f t="shared" si="7"/>
        <v>0.44793388429752068</v>
      </c>
      <c r="Q209">
        <v>318</v>
      </c>
      <c r="S209">
        <v>318</v>
      </c>
      <c r="U209">
        <v>616</v>
      </c>
      <c r="AC209" s="3"/>
      <c r="AD209" s="3"/>
      <c r="AE209" s="7"/>
      <c r="AF209" s="7"/>
      <c r="AI209" s="3"/>
      <c r="AJ209" s="3"/>
      <c r="AK209" s="7"/>
      <c r="AL209" s="3"/>
      <c r="AM209" s="3"/>
      <c r="AN209" s="7"/>
    </row>
    <row r="210" spans="1:40" x14ac:dyDescent="0.2">
      <c r="A210" t="s">
        <v>287</v>
      </c>
      <c r="B210">
        <v>300</v>
      </c>
      <c r="C210">
        <v>300</v>
      </c>
      <c r="D210">
        <v>360</v>
      </c>
      <c r="E210">
        <v>-517</v>
      </c>
      <c r="F210">
        <v>144</v>
      </c>
      <c r="G210" t="s">
        <v>15</v>
      </c>
      <c r="H210" s="1">
        <v>1.80377980251E+16</v>
      </c>
      <c r="I210">
        <v>150</v>
      </c>
      <c r="J210">
        <v>138</v>
      </c>
      <c r="K210">
        <v>194</v>
      </c>
      <c r="L210">
        <v>299</v>
      </c>
      <c r="M210">
        <v>199</v>
      </c>
      <c r="N210">
        <v>329</v>
      </c>
      <c r="O210">
        <f t="shared" si="6"/>
        <v>1.5025125628140703</v>
      </c>
      <c r="P210">
        <f t="shared" si="7"/>
        <v>0.90881458966565354</v>
      </c>
      <c r="Q210">
        <v>300</v>
      </c>
      <c r="S210">
        <v>300</v>
      </c>
      <c r="U210">
        <v>360</v>
      </c>
      <c r="AC210" s="3"/>
      <c r="AD210" s="3"/>
      <c r="AE210" s="7"/>
      <c r="AF210" s="7"/>
      <c r="AI210" s="3"/>
      <c r="AJ210" s="3"/>
      <c r="AK210" s="7"/>
      <c r="AL210" s="3"/>
      <c r="AM210" s="3"/>
      <c r="AN210" s="7"/>
    </row>
    <row r="211" spans="1:40" x14ac:dyDescent="0.2">
      <c r="A211" t="s">
        <v>288</v>
      </c>
      <c r="B211">
        <v>360</v>
      </c>
      <c r="C211">
        <v>360</v>
      </c>
      <c r="D211">
        <v>332</v>
      </c>
      <c r="E211">
        <v>-721</v>
      </c>
      <c r="F211">
        <v>166</v>
      </c>
      <c r="G211" t="s">
        <v>20</v>
      </c>
      <c r="H211" t="s">
        <v>289</v>
      </c>
      <c r="I211">
        <v>181</v>
      </c>
      <c r="J211">
        <v>192</v>
      </c>
      <c r="K211">
        <v>180</v>
      </c>
      <c r="L211">
        <v>330</v>
      </c>
      <c r="M211">
        <v>237</v>
      </c>
      <c r="N211">
        <v>301</v>
      </c>
      <c r="O211">
        <f t="shared" si="6"/>
        <v>1.3924050632911393</v>
      </c>
      <c r="P211">
        <f t="shared" si="7"/>
        <v>1.0963455149501662</v>
      </c>
      <c r="Q211">
        <v>360</v>
      </c>
      <c r="S211">
        <v>360</v>
      </c>
      <c r="U211">
        <v>332</v>
      </c>
      <c r="AC211" s="3"/>
      <c r="AD211" s="3"/>
      <c r="AE211" s="7"/>
      <c r="AF211" s="7"/>
      <c r="AI211" s="3"/>
      <c r="AJ211" s="3"/>
      <c r="AK211" s="7"/>
      <c r="AL211" s="3"/>
      <c r="AM211" s="3"/>
      <c r="AN211" s="7"/>
    </row>
    <row r="212" spans="1:40" x14ac:dyDescent="0.2">
      <c r="A212" t="s">
        <v>290</v>
      </c>
      <c r="B212">
        <v>300</v>
      </c>
      <c r="C212">
        <v>300</v>
      </c>
      <c r="D212">
        <v>290</v>
      </c>
      <c r="E212">
        <v>-566</v>
      </c>
      <c r="F212">
        <v>116</v>
      </c>
      <c r="G212" t="s">
        <v>15</v>
      </c>
      <c r="H212" s="1">
        <v>-1.83911936099669E+16</v>
      </c>
      <c r="I212">
        <v>148</v>
      </c>
      <c r="J212">
        <v>150</v>
      </c>
      <c r="K212">
        <v>146</v>
      </c>
      <c r="L212">
        <v>267</v>
      </c>
      <c r="M212">
        <v>198</v>
      </c>
      <c r="N212">
        <v>287</v>
      </c>
      <c r="O212">
        <f t="shared" si="6"/>
        <v>1.3484848484848484</v>
      </c>
      <c r="P212">
        <f t="shared" si="7"/>
        <v>0.93031358885017423</v>
      </c>
      <c r="Q212">
        <v>300</v>
      </c>
      <c r="S212">
        <v>300</v>
      </c>
      <c r="U212">
        <v>290</v>
      </c>
      <c r="AC212" s="3"/>
      <c r="AD212" s="3"/>
      <c r="AE212" s="7"/>
      <c r="AF212" s="7"/>
      <c r="AI212" s="3"/>
      <c r="AJ212" s="3"/>
      <c r="AK212" s="7"/>
      <c r="AL212" s="3"/>
      <c r="AM212" s="3"/>
      <c r="AN212" s="7"/>
    </row>
    <row r="213" spans="1:40" x14ac:dyDescent="0.2">
      <c r="A213" t="s">
        <v>291</v>
      </c>
      <c r="B213">
        <v>340</v>
      </c>
      <c r="C213">
        <v>340</v>
      </c>
      <c r="D213">
        <v>310</v>
      </c>
      <c r="E213">
        <v>-484</v>
      </c>
      <c r="F213">
        <v>124</v>
      </c>
      <c r="G213" t="s">
        <v>15</v>
      </c>
      <c r="H213">
        <v>0</v>
      </c>
      <c r="I213">
        <v>171</v>
      </c>
      <c r="J213">
        <v>164</v>
      </c>
      <c r="K213">
        <v>156</v>
      </c>
      <c r="L213">
        <v>316</v>
      </c>
      <c r="M213">
        <v>227</v>
      </c>
      <c r="N213">
        <v>305</v>
      </c>
      <c r="O213">
        <f t="shared" si="6"/>
        <v>1.3920704845814977</v>
      </c>
      <c r="P213">
        <f t="shared" si="7"/>
        <v>1.0360655737704918</v>
      </c>
      <c r="Q213">
        <v>340</v>
      </c>
      <c r="S213">
        <v>340</v>
      </c>
      <c r="U213">
        <v>310</v>
      </c>
      <c r="AC213" s="3"/>
      <c r="AD213" s="3"/>
      <c r="AE213" s="7"/>
      <c r="AF213" s="7"/>
      <c r="AI213" s="3"/>
      <c r="AJ213" s="3"/>
      <c r="AK213" s="7"/>
      <c r="AL213" s="3"/>
      <c r="AM213" s="3"/>
      <c r="AN213" s="7"/>
    </row>
    <row r="214" spans="1:40" x14ac:dyDescent="0.2">
      <c r="A214" t="s">
        <v>292</v>
      </c>
      <c r="B214">
        <v>340</v>
      </c>
      <c r="C214">
        <v>340</v>
      </c>
      <c r="D214">
        <v>294</v>
      </c>
      <c r="E214">
        <v>-445</v>
      </c>
      <c r="F214">
        <v>147</v>
      </c>
      <c r="G214" t="s">
        <v>20</v>
      </c>
      <c r="H214" s="1">
        <v>-2431532056820530</v>
      </c>
      <c r="I214">
        <v>176</v>
      </c>
      <c r="J214">
        <v>200</v>
      </c>
      <c r="K214">
        <v>158</v>
      </c>
      <c r="L214">
        <v>301</v>
      </c>
      <c r="M214">
        <v>217</v>
      </c>
      <c r="N214">
        <v>269</v>
      </c>
      <c r="O214">
        <f t="shared" si="6"/>
        <v>1.3870967741935485</v>
      </c>
      <c r="P214">
        <f t="shared" si="7"/>
        <v>1.1189591078066914</v>
      </c>
      <c r="Q214">
        <v>340</v>
      </c>
      <c r="S214">
        <v>340</v>
      </c>
      <c r="U214">
        <v>294</v>
      </c>
      <c r="AC214" s="3"/>
      <c r="AD214" s="3"/>
      <c r="AE214" s="7"/>
      <c r="AF214" s="7"/>
      <c r="AI214" s="3"/>
      <c r="AJ214" s="3"/>
      <c r="AK214" s="7"/>
      <c r="AL214" s="3"/>
      <c r="AM214" s="3"/>
      <c r="AN214" s="7"/>
    </row>
    <row r="215" spans="1:40" x14ac:dyDescent="0.2">
      <c r="A215" t="s">
        <v>293</v>
      </c>
      <c r="B215">
        <v>280</v>
      </c>
      <c r="C215">
        <v>280</v>
      </c>
      <c r="D215">
        <v>290</v>
      </c>
      <c r="E215">
        <v>-571</v>
      </c>
      <c r="F215">
        <v>223</v>
      </c>
      <c r="G215" s="1">
        <v>129993</v>
      </c>
      <c r="H215" s="1">
        <v>1.22144173680434E+16</v>
      </c>
      <c r="I215">
        <v>144</v>
      </c>
      <c r="J215">
        <v>134</v>
      </c>
      <c r="K215">
        <v>154</v>
      </c>
      <c r="L215">
        <v>260</v>
      </c>
      <c r="M215">
        <v>169</v>
      </c>
      <c r="N215">
        <v>270</v>
      </c>
      <c r="O215">
        <f t="shared" si="6"/>
        <v>1.5384615384615385</v>
      </c>
      <c r="P215">
        <f t="shared" si="7"/>
        <v>0.96296296296296291</v>
      </c>
      <c r="Q215">
        <v>280</v>
      </c>
      <c r="S215">
        <v>280</v>
      </c>
      <c r="U215">
        <v>290</v>
      </c>
      <c r="AC215" s="3"/>
      <c r="AD215" s="3"/>
      <c r="AE215" s="7"/>
      <c r="AF215" s="7"/>
      <c r="AI215" s="3"/>
      <c r="AJ215" s="3"/>
      <c r="AK215" s="7"/>
      <c r="AL215" s="3"/>
      <c r="AM215" s="3"/>
      <c r="AN215" s="7"/>
    </row>
    <row r="216" spans="1:40" x14ac:dyDescent="0.2">
      <c r="A216" t="s">
        <v>294</v>
      </c>
      <c r="B216">
        <v>310</v>
      </c>
      <c r="C216">
        <v>310</v>
      </c>
      <c r="D216">
        <v>308</v>
      </c>
      <c r="E216">
        <v>-412</v>
      </c>
      <c r="F216">
        <v>123</v>
      </c>
      <c r="G216" t="s">
        <v>15</v>
      </c>
      <c r="H216" s="1">
        <v>5919438414312700</v>
      </c>
      <c r="I216">
        <v>154</v>
      </c>
      <c r="J216">
        <v>160</v>
      </c>
      <c r="K216">
        <v>156</v>
      </c>
      <c r="L216">
        <v>279</v>
      </c>
      <c r="M216">
        <v>192</v>
      </c>
      <c r="N216">
        <v>302</v>
      </c>
      <c r="O216">
        <f t="shared" si="6"/>
        <v>1.453125</v>
      </c>
      <c r="P216">
        <f t="shared" si="7"/>
        <v>0.92384105960264906</v>
      </c>
      <c r="Q216">
        <v>310</v>
      </c>
      <c r="S216">
        <v>310</v>
      </c>
      <c r="U216">
        <v>308</v>
      </c>
      <c r="AC216" s="3"/>
      <c r="AD216" s="3"/>
      <c r="AE216" s="7"/>
      <c r="AF216" s="7"/>
      <c r="AI216" s="3"/>
      <c r="AJ216" s="3"/>
      <c r="AK216" s="7"/>
      <c r="AL216" s="3"/>
      <c r="AM216" s="3"/>
      <c r="AN216" s="7"/>
    </row>
    <row r="217" spans="1:40" x14ac:dyDescent="0.2">
      <c r="A217" t="s">
        <v>295</v>
      </c>
      <c r="B217">
        <v>306</v>
      </c>
      <c r="C217">
        <v>306</v>
      </c>
      <c r="D217">
        <v>301</v>
      </c>
      <c r="E217">
        <v>-321</v>
      </c>
      <c r="F217">
        <v>167</v>
      </c>
      <c r="G217" t="s">
        <v>42</v>
      </c>
      <c r="H217" s="1">
        <v>-1.40204720536154E+16</v>
      </c>
      <c r="I217">
        <v>154</v>
      </c>
      <c r="J217">
        <v>150</v>
      </c>
      <c r="K217">
        <v>156</v>
      </c>
      <c r="L217">
        <v>296</v>
      </c>
      <c r="M217">
        <v>213</v>
      </c>
      <c r="N217">
        <v>289</v>
      </c>
      <c r="O217">
        <f t="shared" si="6"/>
        <v>1.3896713615023475</v>
      </c>
      <c r="P217">
        <f t="shared" si="7"/>
        <v>1.0242214532871972</v>
      </c>
      <c r="Q217">
        <v>306</v>
      </c>
      <c r="S217">
        <v>306</v>
      </c>
      <c r="U217">
        <v>301</v>
      </c>
      <c r="AC217" s="3"/>
      <c r="AD217" s="3"/>
      <c r="AE217" s="7"/>
      <c r="AF217" s="7"/>
      <c r="AI217" s="3"/>
      <c r="AJ217" s="3"/>
      <c r="AK217" s="7"/>
      <c r="AL217" s="3"/>
      <c r="AM217" s="3"/>
      <c r="AN217" s="7"/>
    </row>
    <row r="218" spans="1:40" x14ac:dyDescent="0.2">
      <c r="A218" t="s">
        <v>296</v>
      </c>
      <c r="B218">
        <v>315</v>
      </c>
      <c r="C218">
        <v>315</v>
      </c>
      <c r="D218">
        <v>280</v>
      </c>
      <c r="E218">
        <v>-721</v>
      </c>
      <c r="F218">
        <v>140</v>
      </c>
      <c r="G218" t="s">
        <v>20</v>
      </c>
      <c r="H218">
        <v>0</v>
      </c>
      <c r="I218">
        <v>157</v>
      </c>
      <c r="J218">
        <v>238</v>
      </c>
      <c r="K218">
        <v>140</v>
      </c>
      <c r="L218">
        <v>314</v>
      </c>
      <c r="M218">
        <v>152</v>
      </c>
      <c r="N218">
        <v>279</v>
      </c>
      <c r="O218">
        <f t="shared" si="6"/>
        <v>2.0657894736842106</v>
      </c>
      <c r="P218">
        <f t="shared" si="7"/>
        <v>1.1254480286738351</v>
      </c>
      <c r="Q218">
        <v>315</v>
      </c>
      <c r="S218">
        <v>315</v>
      </c>
      <c r="U218">
        <v>280</v>
      </c>
      <c r="AC218" s="3"/>
      <c r="AD218" s="3"/>
      <c r="AE218" s="7"/>
      <c r="AF218" s="7"/>
      <c r="AI218" s="3"/>
      <c r="AJ218" s="3"/>
      <c r="AK218" s="7"/>
      <c r="AL218" s="3"/>
      <c r="AM218" s="3"/>
      <c r="AN218" s="7"/>
    </row>
    <row r="219" spans="1:40" x14ac:dyDescent="0.2">
      <c r="A219" t="s">
        <v>297</v>
      </c>
      <c r="B219">
        <v>300</v>
      </c>
      <c r="C219">
        <v>300</v>
      </c>
      <c r="D219">
        <v>352</v>
      </c>
      <c r="E219">
        <v>-453</v>
      </c>
      <c r="F219">
        <v>141</v>
      </c>
      <c r="G219" t="s">
        <v>15</v>
      </c>
      <c r="H219">
        <v>0</v>
      </c>
      <c r="I219">
        <v>150</v>
      </c>
      <c r="J219">
        <v>226</v>
      </c>
      <c r="K219">
        <v>176</v>
      </c>
      <c r="L219">
        <v>299</v>
      </c>
      <c r="M219">
        <v>145</v>
      </c>
      <c r="N219">
        <v>351</v>
      </c>
      <c r="O219">
        <f t="shared" si="6"/>
        <v>2.0620689655172413</v>
      </c>
      <c r="P219">
        <f t="shared" si="7"/>
        <v>0.85185185185185186</v>
      </c>
      <c r="Q219">
        <v>300</v>
      </c>
      <c r="S219">
        <v>300</v>
      </c>
      <c r="U219">
        <v>352</v>
      </c>
      <c r="AC219" s="3"/>
      <c r="AD219" s="3"/>
      <c r="AE219" s="7"/>
      <c r="AF219" s="7"/>
      <c r="AI219" s="3"/>
      <c r="AJ219" s="3"/>
      <c r="AK219" s="7"/>
      <c r="AL219" s="3"/>
      <c r="AM219" s="3"/>
      <c r="AN219" s="7"/>
    </row>
    <row r="220" spans="1:40" x14ac:dyDescent="0.2">
      <c r="A220" t="s">
        <v>298</v>
      </c>
      <c r="B220">
        <v>360</v>
      </c>
      <c r="C220">
        <v>360</v>
      </c>
      <c r="D220">
        <v>312</v>
      </c>
      <c r="E220">
        <v>-491</v>
      </c>
      <c r="F220">
        <v>125</v>
      </c>
      <c r="G220" t="s">
        <v>15</v>
      </c>
      <c r="H220" s="1">
        <v>-3.7054401518798E+16</v>
      </c>
      <c r="I220">
        <v>177</v>
      </c>
      <c r="J220">
        <v>172</v>
      </c>
      <c r="K220">
        <v>157</v>
      </c>
      <c r="L220">
        <v>324</v>
      </c>
      <c r="M220">
        <v>234</v>
      </c>
      <c r="N220">
        <v>308</v>
      </c>
      <c r="O220">
        <f t="shared" si="6"/>
        <v>1.3846153846153846</v>
      </c>
      <c r="P220">
        <f t="shared" si="7"/>
        <v>1.051948051948052</v>
      </c>
      <c r="Q220">
        <v>360</v>
      </c>
      <c r="S220">
        <v>360</v>
      </c>
      <c r="U220">
        <v>312</v>
      </c>
      <c r="AC220" s="3"/>
      <c r="AD220" s="3"/>
      <c r="AE220" s="7"/>
      <c r="AF220" s="7"/>
      <c r="AI220" s="3"/>
      <c r="AJ220" s="3"/>
      <c r="AK220" s="7"/>
      <c r="AL220" s="3"/>
      <c r="AM220" s="3"/>
      <c r="AN220" s="7"/>
    </row>
    <row r="221" spans="1:40" x14ac:dyDescent="0.2">
      <c r="A221" t="s">
        <v>299</v>
      </c>
      <c r="B221">
        <v>380</v>
      </c>
      <c r="C221">
        <v>380</v>
      </c>
      <c r="D221">
        <v>322</v>
      </c>
      <c r="E221">
        <v>-455</v>
      </c>
      <c r="F221">
        <v>179</v>
      </c>
      <c r="G221" t="s">
        <v>42</v>
      </c>
      <c r="H221" s="1">
        <v>-1.38773199944582E+16</v>
      </c>
      <c r="I221">
        <v>192</v>
      </c>
      <c r="J221">
        <v>200</v>
      </c>
      <c r="K221">
        <v>166</v>
      </c>
      <c r="L221">
        <v>337</v>
      </c>
      <c r="M221">
        <v>222</v>
      </c>
      <c r="N221">
        <v>311</v>
      </c>
      <c r="O221">
        <f t="shared" si="6"/>
        <v>1.5180180180180181</v>
      </c>
      <c r="P221">
        <f t="shared" si="7"/>
        <v>1.0836012861736335</v>
      </c>
      <c r="Q221">
        <v>380</v>
      </c>
      <c r="S221">
        <v>380</v>
      </c>
      <c r="U221">
        <v>322</v>
      </c>
      <c r="AC221" s="3"/>
      <c r="AD221" s="3"/>
      <c r="AE221" s="7"/>
      <c r="AF221" s="7"/>
      <c r="AI221" s="3"/>
      <c r="AJ221" s="3"/>
      <c r="AK221" s="7"/>
      <c r="AL221" s="3"/>
      <c r="AM221" s="3"/>
      <c r="AN221" s="7"/>
    </row>
    <row r="222" spans="1:40" x14ac:dyDescent="0.2">
      <c r="A222" t="s">
        <v>300</v>
      </c>
      <c r="B222">
        <v>367</v>
      </c>
      <c r="C222">
        <v>367</v>
      </c>
      <c r="D222">
        <v>352</v>
      </c>
      <c r="E222">
        <v>-558</v>
      </c>
      <c r="F222">
        <v>282</v>
      </c>
      <c r="G222" t="s">
        <v>18</v>
      </c>
      <c r="H222" t="s">
        <v>301</v>
      </c>
      <c r="I222">
        <v>179</v>
      </c>
      <c r="J222">
        <v>184</v>
      </c>
      <c r="K222">
        <v>192</v>
      </c>
      <c r="L222">
        <v>336</v>
      </c>
      <c r="M222">
        <v>233</v>
      </c>
      <c r="N222">
        <v>317</v>
      </c>
      <c r="O222">
        <f t="shared" si="6"/>
        <v>1.4420600858369099</v>
      </c>
      <c r="P222">
        <f t="shared" si="7"/>
        <v>1.0599369085173502</v>
      </c>
      <c r="Q222">
        <v>367</v>
      </c>
      <c r="S222">
        <v>367</v>
      </c>
      <c r="U222">
        <v>352</v>
      </c>
      <c r="AC222" s="3"/>
      <c r="AD222" s="3"/>
      <c r="AE222" s="7"/>
      <c r="AF222" s="7"/>
      <c r="AI222" s="3"/>
      <c r="AJ222" s="3"/>
      <c r="AK222" s="7"/>
      <c r="AL222" s="3"/>
      <c r="AM222" s="3"/>
      <c r="AN222" s="7"/>
    </row>
    <row r="223" spans="1:40" x14ac:dyDescent="0.2">
      <c r="A223" t="s">
        <v>302</v>
      </c>
      <c r="B223">
        <v>360</v>
      </c>
      <c r="C223">
        <v>360</v>
      </c>
      <c r="D223">
        <v>308</v>
      </c>
      <c r="E223">
        <v>-446</v>
      </c>
      <c r="F223">
        <v>171</v>
      </c>
      <c r="G223" t="s">
        <v>42</v>
      </c>
      <c r="H223" s="1">
        <v>-1.45927381048021E+16</v>
      </c>
      <c r="I223">
        <v>179</v>
      </c>
      <c r="J223">
        <v>188</v>
      </c>
      <c r="K223">
        <v>157</v>
      </c>
      <c r="L223">
        <v>324</v>
      </c>
      <c r="M223">
        <v>253</v>
      </c>
      <c r="N223">
        <v>300</v>
      </c>
      <c r="O223">
        <f t="shared" si="6"/>
        <v>1.2806324110671936</v>
      </c>
      <c r="P223">
        <f t="shared" si="7"/>
        <v>1.08</v>
      </c>
      <c r="Q223">
        <v>360</v>
      </c>
      <c r="S223">
        <v>360</v>
      </c>
      <c r="U223">
        <v>308</v>
      </c>
      <c r="AC223" s="3"/>
      <c r="AD223" s="3"/>
      <c r="AE223" s="7"/>
      <c r="AF223" s="7"/>
      <c r="AI223" s="3"/>
      <c r="AJ223" s="3"/>
      <c r="AK223" s="7"/>
      <c r="AL223" s="3"/>
      <c r="AM223" s="3"/>
      <c r="AN223" s="7"/>
    </row>
    <row r="224" spans="1:40" x14ac:dyDescent="0.2">
      <c r="A224" t="s">
        <v>303</v>
      </c>
      <c r="B224">
        <v>320</v>
      </c>
      <c r="C224">
        <v>320</v>
      </c>
      <c r="D224">
        <v>264</v>
      </c>
      <c r="E224">
        <v>-480</v>
      </c>
      <c r="F224">
        <v>132</v>
      </c>
      <c r="G224" t="s">
        <v>20</v>
      </c>
      <c r="H224" s="1">
        <v>-2172028764225890</v>
      </c>
      <c r="I224">
        <v>159</v>
      </c>
      <c r="J224">
        <v>162</v>
      </c>
      <c r="K224">
        <v>134</v>
      </c>
      <c r="L224">
        <v>264</v>
      </c>
      <c r="M224">
        <v>191</v>
      </c>
      <c r="N224">
        <v>258</v>
      </c>
      <c r="O224">
        <f t="shared" si="6"/>
        <v>1.3821989528795811</v>
      </c>
      <c r="P224">
        <f t="shared" si="7"/>
        <v>1.0232558139534884</v>
      </c>
      <c r="Q224">
        <v>320</v>
      </c>
      <c r="S224">
        <v>320</v>
      </c>
      <c r="U224">
        <v>264</v>
      </c>
      <c r="AC224" s="3"/>
      <c r="AD224" s="3"/>
      <c r="AE224" s="7"/>
      <c r="AF224" s="7"/>
      <c r="AI224" s="3"/>
      <c r="AJ224" s="3"/>
      <c r="AK224" s="7"/>
      <c r="AL224" s="3"/>
      <c r="AM224" s="3"/>
      <c r="AN224" s="7"/>
    </row>
    <row r="225" spans="1:40" x14ac:dyDescent="0.2">
      <c r="A225" t="s">
        <v>304</v>
      </c>
      <c r="B225">
        <v>380</v>
      </c>
      <c r="C225">
        <v>380</v>
      </c>
      <c r="D225">
        <v>302</v>
      </c>
      <c r="E225">
        <v>-552</v>
      </c>
      <c r="F225">
        <v>151</v>
      </c>
      <c r="G225" t="s">
        <v>20</v>
      </c>
      <c r="H225" s="1">
        <v>2365979182647430</v>
      </c>
      <c r="I225">
        <v>192</v>
      </c>
      <c r="J225">
        <v>158</v>
      </c>
      <c r="K225">
        <v>153</v>
      </c>
      <c r="L225">
        <v>302</v>
      </c>
      <c r="M225">
        <v>201</v>
      </c>
      <c r="N225">
        <v>296</v>
      </c>
      <c r="O225">
        <f t="shared" si="6"/>
        <v>1.5024875621890548</v>
      </c>
      <c r="P225">
        <f t="shared" si="7"/>
        <v>1.0202702702702702</v>
      </c>
      <c r="Q225">
        <v>380</v>
      </c>
      <c r="S225">
        <v>380</v>
      </c>
      <c r="U225">
        <v>302</v>
      </c>
      <c r="AC225" s="3"/>
      <c r="AD225" s="3"/>
      <c r="AE225" s="7"/>
      <c r="AF225" s="7"/>
      <c r="AI225" s="3"/>
      <c r="AJ225" s="3"/>
      <c r="AK225" s="7"/>
      <c r="AL225" s="3"/>
      <c r="AM225" s="3"/>
      <c r="AN225" s="7"/>
    </row>
    <row r="226" spans="1:40" x14ac:dyDescent="0.2">
      <c r="A226" t="s">
        <v>305</v>
      </c>
      <c r="B226">
        <v>288</v>
      </c>
      <c r="C226">
        <v>288</v>
      </c>
      <c r="D226">
        <v>250</v>
      </c>
      <c r="E226">
        <v>-404</v>
      </c>
      <c r="F226">
        <v>192</v>
      </c>
      <c r="G226" s="1">
        <v>130005</v>
      </c>
      <c r="H226" s="1">
        <v>-4507741052516850</v>
      </c>
      <c r="I226">
        <v>147</v>
      </c>
      <c r="J226">
        <v>138</v>
      </c>
      <c r="K226">
        <v>129</v>
      </c>
      <c r="L226">
        <v>266</v>
      </c>
      <c r="M226">
        <v>195</v>
      </c>
      <c r="N226">
        <v>240</v>
      </c>
      <c r="O226">
        <f t="shared" si="6"/>
        <v>1.3641025641025641</v>
      </c>
      <c r="P226">
        <f t="shared" si="7"/>
        <v>1.1083333333333334</v>
      </c>
      <c r="Q226">
        <v>288</v>
      </c>
      <c r="S226">
        <v>288</v>
      </c>
      <c r="U226">
        <v>250</v>
      </c>
      <c r="AC226" s="3"/>
      <c r="AD226" s="3"/>
      <c r="AE226" s="7"/>
      <c r="AF226" s="7"/>
      <c r="AI226" s="3"/>
      <c r="AJ226" s="3"/>
      <c r="AK226" s="7"/>
      <c r="AL226" s="3"/>
      <c r="AM226" s="3"/>
      <c r="AN226" s="7"/>
    </row>
    <row r="227" spans="1:40" x14ac:dyDescent="0.2">
      <c r="A227" t="s">
        <v>306</v>
      </c>
      <c r="B227">
        <v>320</v>
      </c>
      <c r="C227">
        <v>320</v>
      </c>
      <c r="D227">
        <v>320</v>
      </c>
      <c r="E227">
        <v>-654</v>
      </c>
      <c r="F227">
        <v>128</v>
      </c>
      <c r="G227" t="s">
        <v>15</v>
      </c>
      <c r="H227" t="s">
        <v>307</v>
      </c>
      <c r="I227">
        <v>160</v>
      </c>
      <c r="J227">
        <v>164</v>
      </c>
      <c r="K227">
        <v>170</v>
      </c>
      <c r="L227">
        <v>291</v>
      </c>
      <c r="M227">
        <v>217</v>
      </c>
      <c r="N227">
        <v>298</v>
      </c>
      <c r="O227">
        <f t="shared" si="6"/>
        <v>1.3410138248847927</v>
      </c>
      <c r="P227">
        <f t="shared" si="7"/>
        <v>0.97651006711409394</v>
      </c>
      <c r="Q227">
        <v>320</v>
      </c>
      <c r="S227">
        <v>320</v>
      </c>
      <c r="U227">
        <v>320</v>
      </c>
      <c r="AC227" s="3"/>
      <c r="AD227" s="3"/>
      <c r="AE227" s="7"/>
      <c r="AF227" s="7"/>
      <c r="AI227" s="3"/>
      <c r="AJ227" s="3"/>
      <c r="AK227" s="7"/>
      <c r="AL227" s="3"/>
      <c r="AM227" s="3"/>
      <c r="AN227" s="7"/>
    </row>
    <row r="228" spans="1:40" x14ac:dyDescent="0.2">
      <c r="A228" t="s">
        <v>308</v>
      </c>
      <c r="B228">
        <v>320</v>
      </c>
      <c r="C228">
        <v>320</v>
      </c>
      <c r="D228">
        <v>315</v>
      </c>
      <c r="E228">
        <v>-321</v>
      </c>
      <c r="F228">
        <v>175</v>
      </c>
      <c r="G228" t="s">
        <v>42</v>
      </c>
      <c r="H228" s="1">
        <v>5288582345056670</v>
      </c>
      <c r="I228">
        <v>162</v>
      </c>
      <c r="J228">
        <v>162</v>
      </c>
      <c r="K228">
        <v>167</v>
      </c>
      <c r="L228">
        <v>282</v>
      </c>
      <c r="M228">
        <v>217</v>
      </c>
      <c r="N228">
        <v>294</v>
      </c>
      <c r="O228">
        <f t="shared" si="6"/>
        <v>1.2995391705069124</v>
      </c>
      <c r="P228">
        <f t="shared" si="7"/>
        <v>0.95918367346938771</v>
      </c>
      <c r="Q228">
        <v>320</v>
      </c>
      <c r="S228">
        <v>320</v>
      </c>
      <c r="U228">
        <v>315</v>
      </c>
      <c r="AC228" s="3"/>
      <c r="AD228" s="3"/>
      <c r="AE228" s="7"/>
      <c r="AF228" s="7"/>
      <c r="AI228" s="3"/>
      <c r="AJ228" s="3"/>
      <c r="AK228" s="7"/>
      <c r="AL228" s="3"/>
      <c r="AM228" s="3"/>
      <c r="AN228" s="7"/>
    </row>
    <row r="229" spans="1:40" x14ac:dyDescent="0.2">
      <c r="A229" t="s">
        <v>309</v>
      </c>
      <c r="B229">
        <v>380</v>
      </c>
      <c r="C229">
        <v>380</v>
      </c>
      <c r="D229">
        <v>331</v>
      </c>
      <c r="E229">
        <v>-441</v>
      </c>
      <c r="F229">
        <v>265</v>
      </c>
      <c r="G229" t="s">
        <v>18</v>
      </c>
      <c r="H229">
        <v>0</v>
      </c>
      <c r="I229">
        <v>183</v>
      </c>
      <c r="J229">
        <v>172</v>
      </c>
      <c r="K229">
        <v>198</v>
      </c>
      <c r="L229">
        <v>302</v>
      </c>
      <c r="M229">
        <v>211</v>
      </c>
      <c r="N229">
        <v>265</v>
      </c>
      <c r="O229">
        <f t="shared" si="6"/>
        <v>1.4312796208530805</v>
      </c>
      <c r="P229">
        <f t="shared" si="7"/>
        <v>1.1396226415094339</v>
      </c>
      <c r="Q229">
        <v>380</v>
      </c>
      <c r="S229">
        <v>380</v>
      </c>
      <c r="U229">
        <v>331</v>
      </c>
      <c r="AC229" s="3"/>
      <c r="AD229" s="3"/>
      <c r="AE229" s="7"/>
      <c r="AF229" s="7"/>
      <c r="AI229" s="3"/>
      <c r="AJ229" s="3"/>
      <c r="AK229" s="7"/>
      <c r="AL229" s="3"/>
      <c r="AM229" s="3"/>
      <c r="AN229" s="7"/>
    </row>
    <row r="230" spans="1:40" x14ac:dyDescent="0.2">
      <c r="A230" t="s">
        <v>310</v>
      </c>
      <c r="B230">
        <v>314</v>
      </c>
      <c r="C230">
        <v>314</v>
      </c>
      <c r="D230">
        <v>290</v>
      </c>
      <c r="E230">
        <v>-670</v>
      </c>
      <c r="F230">
        <v>145</v>
      </c>
      <c r="G230" t="s">
        <v>20</v>
      </c>
      <c r="H230" t="s">
        <v>311</v>
      </c>
      <c r="I230">
        <v>153</v>
      </c>
      <c r="J230">
        <v>162</v>
      </c>
      <c r="K230">
        <v>146</v>
      </c>
      <c r="L230">
        <v>300</v>
      </c>
      <c r="M230">
        <v>204</v>
      </c>
      <c r="N230">
        <v>287</v>
      </c>
      <c r="O230">
        <f t="shared" si="6"/>
        <v>1.4705882352941178</v>
      </c>
      <c r="P230">
        <f t="shared" si="7"/>
        <v>1.0452961672473868</v>
      </c>
      <c r="Q230">
        <v>314</v>
      </c>
      <c r="S230">
        <v>314</v>
      </c>
      <c r="U230">
        <v>290</v>
      </c>
      <c r="AC230" s="3"/>
      <c r="AD230" s="3"/>
      <c r="AE230" s="7"/>
      <c r="AF230" s="7"/>
      <c r="AI230" s="3"/>
      <c r="AJ230" s="3"/>
      <c r="AK230" s="7"/>
      <c r="AL230" s="3"/>
      <c r="AM230" s="3"/>
      <c r="AN230" s="7"/>
    </row>
    <row r="231" spans="1:40" x14ac:dyDescent="0.2">
      <c r="A231" t="s">
        <v>312</v>
      </c>
      <c r="B231">
        <v>320</v>
      </c>
      <c r="C231">
        <v>320</v>
      </c>
      <c r="D231">
        <v>299</v>
      </c>
      <c r="E231">
        <v>-548</v>
      </c>
      <c r="F231">
        <v>239</v>
      </c>
      <c r="G231" t="s">
        <v>18</v>
      </c>
      <c r="H231" s="1">
        <v>2142941259137590</v>
      </c>
      <c r="I231">
        <v>156</v>
      </c>
      <c r="J231">
        <v>150</v>
      </c>
      <c r="K231">
        <v>149</v>
      </c>
      <c r="L231">
        <v>259</v>
      </c>
      <c r="M231">
        <v>189</v>
      </c>
      <c r="N231">
        <v>298</v>
      </c>
      <c r="O231">
        <f t="shared" si="6"/>
        <v>1.3703703703703705</v>
      </c>
      <c r="P231">
        <f t="shared" si="7"/>
        <v>0.86912751677852351</v>
      </c>
      <c r="Q231">
        <v>320</v>
      </c>
      <c r="S231">
        <v>320</v>
      </c>
      <c r="U231">
        <v>299</v>
      </c>
      <c r="AC231" s="3"/>
      <c r="AD231" s="3"/>
      <c r="AE231" s="7"/>
      <c r="AF231" s="7"/>
      <c r="AI231" s="3"/>
      <c r="AJ231" s="3"/>
      <c r="AK231" s="7"/>
      <c r="AL231" s="3"/>
      <c r="AM231" s="3"/>
      <c r="AN231" s="7"/>
    </row>
    <row r="232" spans="1:40" x14ac:dyDescent="0.2">
      <c r="A232" t="s">
        <v>313</v>
      </c>
      <c r="B232">
        <v>380</v>
      </c>
      <c r="C232">
        <v>380</v>
      </c>
      <c r="D232">
        <v>318</v>
      </c>
      <c r="E232">
        <v>-563</v>
      </c>
      <c r="F232">
        <v>318</v>
      </c>
      <c r="G232" t="s">
        <v>30</v>
      </c>
      <c r="H232">
        <v>0</v>
      </c>
      <c r="I232">
        <v>184</v>
      </c>
      <c r="J232">
        <v>175</v>
      </c>
      <c r="K232">
        <v>174</v>
      </c>
      <c r="L232">
        <v>281</v>
      </c>
      <c r="M232">
        <v>262</v>
      </c>
      <c r="N232">
        <v>285</v>
      </c>
      <c r="O232">
        <f t="shared" si="6"/>
        <v>1.0725190839694656</v>
      </c>
      <c r="P232">
        <f t="shared" si="7"/>
        <v>0.98596491228070171</v>
      </c>
      <c r="Q232">
        <v>380</v>
      </c>
      <c r="S232">
        <v>380</v>
      </c>
      <c r="U232">
        <v>318</v>
      </c>
      <c r="AC232" s="3"/>
      <c r="AD232" s="3"/>
      <c r="AE232" s="7"/>
      <c r="AF232" s="7"/>
      <c r="AI232" s="3"/>
      <c r="AJ232" s="3"/>
      <c r="AK232" s="7"/>
      <c r="AL232" s="3"/>
      <c r="AM232" s="3"/>
      <c r="AN232" s="7"/>
    </row>
    <row r="233" spans="1:40" x14ac:dyDescent="0.2">
      <c r="A233" t="s">
        <v>314</v>
      </c>
      <c r="B233">
        <v>404</v>
      </c>
      <c r="C233">
        <v>404</v>
      </c>
      <c r="D233">
        <v>338</v>
      </c>
      <c r="E233">
        <v>-490</v>
      </c>
      <c r="F233">
        <v>169</v>
      </c>
      <c r="G233" t="s">
        <v>20</v>
      </c>
      <c r="H233">
        <v>0</v>
      </c>
      <c r="I233">
        <v>332</v>
      </c>
      <c r="J233">
        <v>198</v>
      </c>
      <c r="K233">
        <v>97</v>
      </c>
      <c r="L233">
        <v>45</v>
      </c>
      <c r="M233">
        <v>37</v>
      </c>
      <c r="N233">
        <v>54</v>
      </c>
      <c r="O233">
        <f t="shared" si="6"/>
        <v>1.2162162162162162</v>
      </c>
      <c r="P233">
        <f t="shared" si="7"/>
        <v>0.83333333333333337</v>
      </c>
      <c r="Q233">
        <v>404</v>
      </c>
      <c r="S233">
        <v>404</v>
      </c>
      <c r="U233">
        <v>338</v>
      </c>
      <c r="AC233" s="3"/>
      <c r="AD233" s="3"/>
      <c r="AE233" s="7"/>
      <c r="AF233" s="7"/>
      <c r="AI233" s="3"/>
      <c r="AJ233" s="3"/>
      <c r="AK233" s="7"/>
      <c r="AL233" s="3"/>
      <c r="AM233" s="3"/>
      <c r="AN233" s="7"/>
    </row>
    <row r="234" spans="1:40" x14ac:dyDescent="0.2">
      <c r="A234" t="s">
        <v>315</v>
      </c>
      <c r="B234">
        <v>380</v>
      </c>
      <c r="C234">
        <v>380</v>
      </c>
      <c r="D234">
        <v>288</v>
      </c>
      <c r="E234">
        <v>-444</v>
      </c>
      <c r="F234">
        <v>230</v>
      </c>
      <c r="G234" t="s">
        <v>18</v>
      </c>
      <c r="H234" s="1">
        <v>-1.02270424444361E+16</v>
      </c>
      <c r="I234">
        <v>191</v>
      </c>
      <c r="J234">
        <v>189</v>
      </c>
      <c r="K234">
        <v>144</v>
      </c>
      <c r="L234">
        <v>346</v>
      </c>
      <c r="M234">
        <v>254</v>
      </c>
      <c r="N234">
        <v>287</v>
      </c>
      <c r="O234">
        <f t="shared" si="6"/>
        <v>1.3622047244094488</v>
      </c>
      <c r="P234">
        <f t="shared" si="7"/>
        <v>1.2055749128919862</v>
      </c>
      <c r="Q234">
        <v>380</v>
      </c>
      <c r="S234">
        <v>380</v>
      </c>
      <c r="U234">
        <v>288</v>
      </c>
      <c r="AC234" s="3"/>
      <c r="AD234" s="3"/>
      <c r="AE234" s="7"/>
      <c r="AF234" s="7"/>
      <c r="AI234" s="3"/>
      <c r="AJ234" s="3"/>
      <c r="AK234" s="7"/>
      <c r="AL234" s="3"/>
      <c r="AM234" s="3"/>
      <c r="AN234" s="7"/>
    </row>
    <row r="235" spans="1:40" x14ac:dyDescent="0.2">
      <c r="A235" t="s">
        <v>316</v>
      </c>
      <c r="B235">
        <v>380</v>
      </c>
      <c r="C235">
        <v>380</v>
      </c>
      <c r="D235">
        <v>296</v>
      </c>
      <c r="E235">
        <v>-573</v>
      </c>
      <c r="F235">
        <v>148</v>
      </c>
      <c r="G235" t="s">
        <v>20</v>
      </c>
      <c r="H235" s="1">
        <v>-2812822163245470</v>
      </c>
      <c r="I235">
        <v>195</v>
      </c>
      <c r="J235">
        <v>214</v>
      </c>
      <c r="K235">
        <v>153</v>
      </c>
      <c r="L235">
        <v>310</v>
      </c>
      <c r="M235">
        <v>202</v>
      </c>
      <c r="N235">
        <v>284</v>
      </c>
      <c r="O235">
        <f t="shared" si="6"/>
        <v>1.5346534653465347</v>
      </c>
      <c r="P235">
        <f t="shared" si="7"/>
        <v>1.091549295774648</v>
      </c>
      <c r="Q235">
        <v>380</v>
      </c>
      <c r="S235">
        <v>380</v>
      </c>
      <c r="U235">
        <v>296</v>
      </c>
      <c r="AC235" s="3"/>
      <c r="AD235" s="3"/>
      <c r="AE235" s="7"/>
      <c r="AF235" s="7"/>
      <c r="AI235" s="3"/>
      <c r="AJ235" s="3"/>
      <c r="AK235" s="7"/>
      <c r="AL235" s="3"/>
      <c r="AM235" s="3"/>
      <c r="AN235" s="7"/>
    </row>
    <row r="236" spans="1:40" x14ac:dyDescent="0.2">
      <c r="A236" t="s">
        <v>317</v>
      </c>
      <c r="B236">
        <v>391</v>
      </c>
      <c r="C236">
        <v>391</v>
      </c>
      <c r="D236">
        <v>306</v>
      </c>
      <c r="E236">
        <v>-788</v>
      </c>
      <c r="F236">
        <v>170</v>
      </c>
      <c r="G236">
        <v>1801</v>
      </c>
      <c r="H236" t="s">
        <v>318</v>
      </c>
      <c r="I236">
        <v>197</v>
      </c>
      <c r="J236">
        <v>186</v>
      </c>
      <c r="K236">
        <v>152</v>
      </c>
      <c r="L236">
        <v>330</v>
      </c>
      <c r="M236">
        <v>225</v>
      </c>
      <c r="N236">
        <v>305</v>
      </c>
      <c r="O236">
        <f t="shared" si="6"/>
        <v>1.4666666666666666</v>
      </c>
      <c r="P236">
        <f t="shared" si="7"/>
        <v>1.0819672131147542</v>
      </c>
      <c r="Q236">
        <v>391</v>
      </c>
      <c r="S236">
        <v>391</v>
      </c>
      <c r="U236">
        <v>306</v>
      </c>
      <c r="AC236" s="3"/>
      <c r="AD236" s="3"/>
      <c r="AE236" s="7"/>
      <c r="AF236" s="7"/>
      <c r="AI236" s="3"/>
      <c r="AJ236" s="3"/>
      <c r="AK236" s="7"/>
      <c r="AL236" s="3"/>
      <c r="AM236" s="3"/>
      <c r="AN236" s="7"/>
    </row>
    <row r="237" spans="1:40" x14ac:dyDescent="0.2">
      <c r="A237" t="s">
        <v>319</v>
      </c>
      <c r="B237">
        <v>355</v>
      </c>
      <c r="C237">
        <v>355</v>
      </c>
      <c r="D237">
        <v>328</v>
      </c>
      <c r="E237">
        <v>-384</v>
      </c>
      <c r="F237">
        <v>262</v>
      </c>
      <c r="G237" t="s">
        <v>18</v>
      </c>
      <c r="H237">
        <v>0</v>
      </c>
      <c r="I237">
        <v>177</v>
      </c>
      <c r="J237">
        <v>266</v>
      </c>
      <c r="K237">
        <v>164</v>
      </c>
      <c r="L237">
        <v>354</v>
      </c>
      <c r="M237">
        <v>176</v>
      </c>
      <c r="N237">
        <v>327</v>
      </c>
      <c r="O237">
        <f t="shared" si="6"/>
        <v>2.0113636363636362</v>
      </c>
      <c r="P237">
        <f t="shared" si="7"/>
        <v>1.0825688073394495</v>
      </c>
      <c r="Q237">
        <v>355</v>
      </c>
      <c r="S237">
        <v>355</v>
      </c>
      <c r="U237">
        <v>328</v>
      </c>
      <c r="AC237" s="3"/>
      <c r="AD237" s="3"/>
      <c r="AE237" s="7"/>
      <c r="AF237" s="7"/>
      <c r="AI237" s="3"/>
      <c r="AJ237" s="3"/>
      <c r="AK237" s="7"/>
      <c r="AL237" s="3"/>
      <c r="AM237" s="3"/>
      <c r="AN237" s="7"/>
    </row>
    <row r="238" spans="1:40" x14ac:dyDescent="0.2">
      <c r="A238" t="s">
        <v>320</v>
      </c>
      <c r="B238">
        <v>410</v>
      </c>
      <c r="C238">
        <v>410</v>
      </c>
      <c r="D238">
        <v>313</v>
      </c>
      <c r="E238">
        <v>-781</v>
      </c>
      <c r="F238">
        <v>184</v>
      </c>
      <c r="G238">
        <v>1699</v>
      </c>
      <c r="H238" t="s">
        <v>321</v>
      </c>
      <c r="I238">
        <v>207</v>
      </c>
      <c r="J238">
        <v>197</v>
      </c>
      <c r="K238">
        <v>166</v>
      </c>
      <c r="L238">
        <v>322</v>
      </c>
      <c r="M238">
        <v>232</v>
      </c>
      <c r="N238">
        <v>292</v>
      </c>
      <c r="O238">
        <f t="shared" si="6"/>
        <v>1.3879310344827587</v>
      </c>
      <c r="P238">
        <f t="shared" si="7"/>
        <v>1.1027397260273972</v>
      </c>
      <c r="Q238">
        <v>410</v>
      </c>
      <c r="S238">
        <v>410</v>
      </c>
      <c r="U238">
        <v>313</v>
      </c>
      <c r="AC238" s="3"/>
      <c r="AD238" s="3"/>
      <c r="AE238" s="7"/>
      <c r="AF238" s="7"/>
      <c r="AI238" s="3"/>
      <c r="AJ238" s="3"/>
      <c r="AK238" s="7"/>
      <c r="AL238" s="3"/>
      <c r="AM238" s="3"/>
      <c r="AN238" s="7"/>
    </row>
    <row r="239" spans="1:40" x14ac:dyDescent="0.2">
      <c r="A239" t="s">
        <v>322</v>
      </c>
      <c r="B239">
        <v>350</v>
      </c>
      <c r="C239">
        <v>350</v>
      </c>
      <c r="D239">
        <v>301</v>
      </c>
      <c r="E239">
        <v>-644</v>
      </c>
      <c r="F239">
        <v>167</v>
      </c>
      <c r="G239" s="1">
        <v>180005</v>
      </c>
      <c r="H239" t="s">
        <v>323</v>
      </c>
      <c r="I239">
        <v>172</v>
      </c>
      <c r="J239">
        <v>172</v>
      </c>
      <c r="K239">
        <v>159</v>
      </c>
      <c r="L239">
        <v>287</v>
      </c>
      <c r="M239">
        <v>176</v>
      </c>
      <c r="N239">
        <v>282</v>
      </c>
      <c r="O239">
        <f t="shared" si="6"/>
        <v>1.6306818181818181</v>
      </c>
      <c r="P239">
        <f t="shared" si="7"/>
        <v>1.0177304964539007</v>
      </c>
      <c r="Q239">
        <v>350</v>
      </c>
      <c r="S239">
        <v>350</v>
      </c>
      <c r="U239">
        <v>301</v>
      </c>
      <c r="AC239" s="3"/>
      <c r="AD239" s="3"/>
      <c r="AE239" s="7"/>
      <c r="AF239" s="7"/>
      <c r="AI239" s="3"/>
      <c r="AJ239" s="3"/>
      <c r="AK239" s="7"/>
      <c r="AL239" s="3"/>
      <c r="AM239" s="3"/>
      <c r="AN239" s="7"/>
    </row>
    <row r="240" spans="1:40" x14ac:dyDescent="0.2">
      <c r="A240" t="s">
        <v>324</v>
      </c>
      <c r="B240">
        <v>326</v>
      </c>
      <c r="C240">
        <v>326</v>
      </c>
      <c r="D240">
        <v>306</v>
      </c>
      <c r="E240">
        <v>-541</v>
      </c>
      <c r="F240">
        <v>153</v>
      </c>
      <c r="G240" t="s">
        <v>20</v>
      </c>
      <c r="H240" s="1">
        <v>-1.35243799286782E+16</v>
      </c>
      <c r="I240">
        <v>164</v>
      </c>
      <c r="J240">
        <v>169</v>
      </c>
      <c r="K240">
        <v>163</v>
      </c>
      <c r="L240">
        <v>285</v>
      </c>
      <c r="M240">
        <v>186</v>
      </c>
      <c r="N240">
        <v>284</v>
      </c>
      <c r="O240">
        <f t="shared" si="6"/>
        <v>1.532258064516129</v>
      </c>
      <c r="P240">
        <f t="shared" si="7"/>
        <v>1.0035211267605635</v>
      </c>
      <c r="Q240">
        <v>326</v>
      </c>
      <c r="S240">
        <v>326</v>
      </c>
      <c r="U240">
        <v>306</v>
      </c>
      <c r="AC240" s="3"/>
      <c r="AD240" s="3"/>
      <c r="AE240" s="7"/>
      <c r="AF240" s="7"/>
      <c r="AI240" s="3"/>
      <c r="AJ240" s="3"/>
      <c r="AK240" s="7"/>
      <c r="AL240" s="3"/>
      <c r="AM240" s="3"/>
      <c r="AN240" s="7"/>
    </row>
    <row r="241" spans="1:40" x14ac:dyDescent="0.2">
      <c r="A241" t="s">
        <v>325</v>
      </c>
      <c r="B241">
        <v>340</v>
      </c>
      <c r="C241">
        <v>340</v>
      </c>
      <c r="D241">
        <v>290</v>
      </c>
      <c r="E241">
        <v>-442</v>
      </c>
      <c r="F241">
        <v>232</v>
      </c>
      <c r="G241" t="s">
        <v>18</v>
      </c>
      <c r="H241" s="1">
        <v>-1880389405479100</v>
      </c>
      <c r="I241">
        <v>170</v>
      </c>
      <c r="J241">
        <v>187</v>
      </c>
      <c r="K241">
        <v>148</v>
      </c>
      <c r="L241">
        <v>315</v>
      </c>
      <c r="M241">
        <v>220</v>
      </c>
      <c r="N241">
        <v>282</v>
      </c>
      <c r="O241">
        <f t="shared" si="6"/>
        <v>1.4318181818181819</v>
      </c>
      <c r="P241">
        <f t="shared" si="7"/>
        <v>1.1170212765957446</v>
      </c>
      <c r="Q241">
        <v>340</v>
      </c>
      <c r="S241">
        <v>340</v>
      </c>
      <c r="U241">
        <v>290</v>
      </c>
      <c r="AC241" s="3"/>
      <c r="AD241" s="3"/>
      <c r="AE241" s="7"/>
      <c r="AF241" s="7"/>
      <c r="AI241" s="3"/>
      <c r="AJ241" s="3"/>
      <c r="AK241" s="7"/>
      <c r="AL241" s="3"/>
      <c r="AM241" s="3"/>
      <c r="AN241" s="7"/>
    </row>
    <row r="242" spans="1:40" x14ac:dyDescent="0.2">
      <c r="A242" t="s">
        <v>326</v>
      </c>
      <c r="B242">
        <v>441</v>
      </c>
      <c r="C242">
        <v>441</v>
      </c>
      <c r="D242">
        <v>334</v>
      </c>
      <c r="E242">
        <v>-831</v>
      </c>
      <c r="F242">
        <v>534</v>
      </c>
      <c r="G242">
        <v>625</v>
      </c>
      <c r="H242" s="1">
        <v>4207932235516250</v>
      </c>
      <c r="I242">
        <v>210</v>
      </c>
      <c r="J242">
        <v>212</v>
      </c>
      <c r="K242">
        <v>181</v>
      </c>
      <c r="L242">
        <v>298</v>
      </c>
      <c r="M242">
        <v>263</v>
      </c>
      <c r="N242">
        <v>288</v>
      </c>
      <c r="O242">
        <f t="shared" si="6"/>
        <v>1.1330798479087452</v>
      </c>
      <c r="P242">
        <f t="shared" si="7"/>
        <v>1.0347222222222223</v>
      </c>
      <c r="Q242">
        <v>441</v>
      </c>
      <c r="S242">
        <v>441</v>
      </c>
      <c r="U242">
        <v>334</v>
      </c>
      <c r="AC242" s="3"/>
      <c r="AD242" s="3"/>
      <c r="AE242" s="7"/>
      <c r="AF242" s="7"/>
      <c r="AI242" s="3"/>
      <c r="AJ242" s="3"/>
      <c r="AK242" s="7"/>
      <c r="AL242" s="3"/>
      <c r="AM242" s="3"/>
      <c r="AN242" s="7"/>
    </row>
    <row r="243" spans="1:40" x14ac:dyDescent="0.2">
      <c r="A243" t="s">
        <v>327</v>
      </c>
      <c r="B243">
        <v>360</v>
      </c>
      <c r="C243">
        <v>360</v>
      </c>
      <c r="D243">
        <v>286</v>
      </c>
      <c r="E243">
        <v>-708</v>
      </c>
      <c r="F243">
        <v>229</v>
      </c>
      <c r="G243" t="s">
        <v>18</v>
      </c>
      <c r="H243" s="1">
        <v>4517871330356790</v>
      </c>
      <c r="I243">
        <v>180</v>
      </c>
      <c r="J243">
        <v>172</v>
      </c>
      <c r="K243">
        <v>155</v>
      </c>
      <c r="L243">
        <v>323</v>
      </c>
      <c r="M243">
        <v>217</v>
      </c>
      <c r="N243">
        <v>260</v>
      </c>
      <c r="O243">
        <f t="shared" si="6"/>
        <v>1.4884792626728112</v>
      </c>
      <c r="P243">
        <f t="shared" si="7"/>
        <v>1.2423076923076923</v>
      </c>
      <c r="Q243">
        <v>360</v>
      </c>
      <c r="S243">
        <v>360</v>
      </c>
      <c r="U243">
        <v>286</v>
      </c>
      <c r="AC243" s="3"/>
      <c r="AD243" s="3"/>
      <c r="AE243" s="7"/>
      <c r="AF243" s="7"/>
      <c r="AI243" s="3"/>
      <c r="AJ243" s="3"/>
      <c r="AK243" s="7"/>
      <c r="AL243" s="3"/>
      <c r="AM243" s="3"/>
      <c r="AN243" s="7"/>
    </row>
    <row r="244" spans="1:40" x14ac:dyDescent="0.2">
      <c r="A244" t="s">
        <v>328</v>
      </c>
      <c r="B244">
        <v>284</v>
      </c>
      <c r="C244">
        <v>284</v>
      </c>
      <c r="D244">
        <v>312</v>
      </c>
      <c r="E244">
        <v>-445</v>
      </c>
      <c r="F244">
        <v>156</v>
      </c>
      <c r="G244" t="s">
        <v>20</v>
      </c>
      <c r="H244" s="1">
        <v>3533831617706030</v>
      </c>
      <c r="I244">
        <v>142</v>
      </c>
      <c r="J244">
        <v>141</v>
      </c>
      <c r="K244">
        <v>156</v>
      </c>
      <c r="L244">
        <v>263</v>
      </c>
      <c r="M244">
        <v>204</v>
      </c>
      <c r="N244">
        <v>311</v>
      </c>
      <c r="O244">
        <f t="shared" si="6"/>
        <v>1.2892156862745099</v>
      </c>
      <c r="P244">
        <f t="shared" si="7"/>
        <v>0.84565916398713825</v>
      </c>
      <c r="Q244">
        <v>284</v>
      </c>
      <c r="S244">
        <v>284</v>
      </c>
      <c r="U244">
        <v>312</v>
      </c>
      <c r="AC244" s="3"/>
      <c r="AD244" s="3"/>
      <c r="AE244" s="7"/>
      <c r="AF244" s="7"/>
      <c r="AI244" s="3"/>
      <c r="AJ244" s="3"/>
      <c r="AK244" s="7"/>
      <c r="AL244" s="3"/>
      <c r="AM244" s="3"/>
      <c r="AN244" s="7"/>
    </row>
    <row r="245" spans="1:40" x14ac:dyDescent="0.2">
      <c r="A245" t="s">
        <v>329</v>
      </c>
      <c r="B245">
        <v>290</v>
      </c>
      <c r="C245">
        <v>290</v>
      </c>
      <c r="D245">
        <v>356</v>
      </c>
      <c r="E245">
        <v>-402</v>
      </c>
      <c r="F245">
        <v>198</v>
      </c>
      <c r="G245" t="s">
        <v>42</v>
      </c>
      <c r="H245">
        <v>0</v>
      </c>
      <c r="I245">
        <v>144</v>
      </c>
      <c r="J245">
        <v>220</v>
      </c>
      <c r="K245">
        <v>178</v>
      </c>
      <c r="L245">
        <v>289</v>
      </c>
      <c r="M245">
        <v>139</v>
      </c>
      <c r="N245">
        <v>355</v>
      </c>
      <c r="O245">
        <f t="shared" si="6"/>
        <v>2.079136690647482</v>
      </c>
      <c r="P245">
        <f t="shared" si="7"/>
        <v>0.81408450704225355</v>
      </c>
      <c r="Q245">
        <v>290</v>
      </c>
      <c r="S245">
        <v>290</v>
      </c>
      <c r="U245">
        <v>356</v>
      </c>
      <c r="AC245" s="3"/>
      <c r="AD245" s="3"/>
      <c r="AE245" s="7"/>
      <c r="AF245" s="7"/>
      <c r="AI245" s="3"/>
      <c r="AJ245" s="3"/>
      <c r="AK245" s="7"/>
      <c r="AL245" s="3"/>
      <c r="AM245" s="3"/>
      <c r="AN245" s="7"/>
    </row>
    <row r="246" spans="1:40" x14ac:dyDescent="0.2">
      <c r="A246" t="s">
        <v>330</v>
      </c>
      <c r="B246">
        <v>360</v>
      </c>
      <c r="C246">
        <v>360</v>
      </c>
      <c r="D246">
        <v>250</v>
      </c>
      <c r="E246">
        <v>-408</v>
      </c>
      <c r="F246">
        <v>200</v>
      </c>
      <c r="G246" t="s">
        <v>18</v>
      </c>
      <c r="H246" s="1">
        <v>4118776328226910</v>
      </c>
      <c r="I246">
        <v>178</v>
      </c>
      <c r="J246">
        <v>195</v>
      </c>
      <c r="K246">
        <v>124</v>
      </c>
      <c r="L246">
        <v>283</v>
      </c>
      <c r="M246">
        <v>182</v>
      </c>
      <c r="N246">
        <v>249</v>
      </c>
      <c r="O246">
        <f t="shared" si="6"/>
        <v>1.554945054945055</v>
      </c>
      <c r="P246">
        <f t="shared" si="7"/>
        <v>1.1365461847389557</v>
      </c>
      <c r="Q246">
        <v>360</v>
      </c>
      <c r="S246">
        <v>360</v>
      </c>
      <c r="U246">
        <v>250</v>
      </c>
      <c r="AC246" s="3"/>
      <c r="AD246" s="3"/>
      <c r="AE246" s="7"/>
      <c r="AF246" s="7"/>
      <c r="AI246" s="3"/>
      <c r="AJ246" s="3"/>
      <c r="AK246" s="7"/>
      <c r="AL246" s="3"/>
      <c r="AM246" s="3"/>
      <c r="AN246" s="7"/>
    </row>
    <row r="247" spans="1:40" x14ac:dyDescent="0.2">
      <c r="A247" t="s">
        <v>331</v>
      </c>
      <c r="B247">
        <v>348</v>
      </c>
      <c r="C247">
        <v>348</v>
      </c>
      <c r="D247">
        <v>270</v>
      </c>
      <c r="E247">
        <v>-460</v>
      </c>
      <c r="F247">
        <v>135</v>
      </c>
      <c r="G247" t="s">
        <v>20</v>
      </c>
      <c r="H247" s="1">
        <v>-1.39102308520251E+16</v>
      </c>
      <c r="I247">
        <v>168</v>
      </c>
      <c r="J247">
        <v>167</v>
      </c>
      <c r="K247">
        <v>134</v>
      </c>
      <c r="L247">
        <v>315</v>
      </c>
      <c r="M247">
        <v>222</v>
      </c>
      <c r="N247">
        <v>269</v>
      </c>
      <c r="O247">
        <f t="shared" si="6"/>
        <v>1.4189189189189189</v>
      </c>
      <c r="P247">
        <f t="shared" si="7"/>
        <v>1.1710037174721191</v>
      </c>
      <c r="Q247">
        <v>348</v>
      </c>
      <c r="S247">
        <v>348</v>
      </c>
      <c r="U247">
        <v>270</v>
      </c>
      <c r="AC247" s="3"/>
      <c r="AD247" s="3"/>
      <c r="AE247" s="7"/>
      <c r="AF247" s="7"/>
      <c r="AI247" s="3"/>
      <c r="AJ247" s="3"/>
      <c r="AK247" s="7"/>
      <c r="AL247" s="3"/>
      <c r="AM247" s="3"/>
      <c r="AN247" s="7"/>
    </row>
    <row r="248" spans="1:40" x14ac:dyDescent="0.2">
      <c r="A248" t="s">
        <v>332</v>
      </c>
      <c r="B248">
        <v>350</v>
      </c>
      <c r="C248">
        <v>350</v>
      </c>
      <c r="D248">
        <v>342</v>
      </c>
      <c r="E248">
        <v>-454</v>
      </c>
      <c r="F248">
        <v>137</v>
      </c>
      <c r="G248" t="s">
        <v>15</v>
      </c>
      <c r="H248">
        <v>0</v>
      </c>
      <c r="I248">
        <v>174</v>
      </c>
      <c r="J248">
        <v>264</v>
      </c>
      <c r="K248">
        <v>170</v>
      </c>
      <c r="L248">
        <v>349</v>
      </c>
      <c r="M248">
        <v>169</v>
      </c>
      <c r="N248">
        <v>341</v>
      </c>
      <c r="O248">
        <f t="shared" si="6"/>
        <v>2.0650887573964498</v>
      </c>
      <c r="P248">
        <f t="shared" si="7"/>
        <v>1.0234604105571847</v>
      </c>
      <c r="Q248">
        <v>350</v>
      </c>
      <c r="S248">
        <v>350</v>
      </c>
      <c r="U248">
        <v>342</v>
      </c>
      <c r="AC248" s="3"/>
      <c r="AD248" s="3"/>
      <c r="AE248" s="7"/>
      <c r="AF248" s="7"/>
      <c r="AI248" s="3"/>
      <c r="AJ248" s="3"/>
      <c r="AK248" s="7"/>
      <c r="AL248" s="3"/>
      <c r="AM248" s="3"/>
      <c r="AN248" s="7"/>
    </row>
    <row r="249" spans="1:40" x14ac:dyDescent="0.2">
      <c r="A249" t="s">
        <v>333</v>
      </c>
      <c r="B249">
        <v>360</v>
      </c>
      <c r="C249">
        <v>360</v>
      </c>
      <c r="D249">
        <v>314</v>
      </c>
      <c r="E249">
        <v>-507</v>
      </c>
      <c r="F249">
        <v>251</v>
      </c>
      <c r="G249" t="s">
        <v>18</v>
      </c>
      <c r="H249" s="1">
        <v>2.53999482031203E+16</v>
      </c>
      <c r="I249">
        <v>183</v>
      </c>
      <c r="J249">
        <v>180</v>
      </c>
      <c r="K249">
        <v>163</v>
      </c>
      <c r="L249">
        <v>312</v>
      </c>
      <c r="M249">
        <v>213</v>
      </c>
      <c r="N249">
        <v>300</v>
      </c>
      <c r="O249">
        <f t="shared" si="6"/>
        <v>1.4647887323943662</v>
      </c>
      <c r="P249">
        <f t="shared" si="7"/>
        <v>1.04</v>
      </c>
      <c r="Q249">
        <v>360</v>
      </c>
      <c r="S249">
        <v>360</v>
      </c>
      <c r="U249">
        <v>314</v>
      </c>
      <c r="AC249" s="3"/>
      <c r="AD249" s="3"/>
      <c r="AE249" s="7"/>
      <c r="AF249" s="7"/>
      <c r="AI249" s="3"/>
      <c r="AJ249" s="3"/>
      <c r="AK249" s="7"/>
      <c r="AL249" s="3"/>
      <c r="AM249" s="3"/>
      <c r="AN249" s="7"/>
    </row>
    <row r="250" spans="1:40" x14ac:dyDescent="0.2">
      <c r="A250" t="s">
        <v>334</v>
      </c>
      <c r="B250">
        <v>300</v>
      </c>
      <c r="C250">
        <v>300</v>
      </c>
      <c r="D250">
        <v>292</v>
      </c>
      <c r="E250">
        <v>-355</v>
      </c>
      <c r="F250">
        <v>162</v>
      </c>
      <c r="G250" t="s">
        <v>42</v>
      </c>
      <c r="H250">
        <v>0</v>
      </c>
      <c r="I250">
        <v>150</v>
      </c>
      <c r="J250">
        <v>244</v>
      </c>
      <c r="K250">
        <v>146</v>
      </c>
      <c r="L250">
        <v>299</v>
      </c>
      <c r="M250">
        <v>111</v>
      </c>
      <c r="N250">
        <v>291</v>
      </c>
      <c r="O250">
        <f t="shared" si="6"/>
        <v>2.6936936936936937</v>
      </c>
      <c r="P250">
        <f t="shared" si="7"/>
        <v>1.0274914089347078</v>
      </c>
      <c r="Q250">
        <v>300</v>
      </c>
      <c r="S250">
        <v>300</v>
      </c>
      <c r="U250">
        <v>292</v>
      </c>
      <c r="AC250" s="3"/>
      <c r="AD250" s="3"/>
      <c r="AE250" s="7"/>
      <c r="AF250" s="7"/>
      <c r="AI250" s="3"/>
      <c r="AJ250" s="3"/>
      <c r="AK250" s="7"/>
      <c r="AL250" s="3"/>
      <c r="AM250" s="3"/>
      <c r="AN250" s="7"/>
    </row>
    <row r="251" spans="1:40" x14ac:dyDescent="0.2">
      <c r="A251" t="s">
        <v>335</v>
      </c>
      <c r="B251">
        <v>370</v>
      </c>
      <c r="C251">
        <v>370</v>
      </c>
      <c r="D251">
        <v>352</v>
      </c>
      <c r="E251">
        <v>-518</v>
      </c>
      <c r="F251">
        <v>141</v>
      </c>
      <c r="G251" t="s">
        <v>15</v>
      </c>
      <c r="H251" t="s">
        <v>336</v>
      </c>
      <c r="I251">
        <v>183</v>
      </c>
      <c r="J251">
        <v>188</v>
      </c>
      <c r="K251">
        <v>185</v>
      </c>
      <c r="L251">
        <v>336</v>
      </c>
      <c r="M251">
        <v>238</v>
      </c>
      <c r="N251">
        <v>332</v>
      </c>
      <c r="O251">
        <f t="shared" si="6"/>
        <v>1.411764705882353</v>
      </c>
      <c r="P251">
        <f t="shared" si="7"/>
        <v>1.0120481927710843</v>
      </c>
      <c r="Q251">
        <v>370</v>
      </c>
      <c r="S251">
        <v>370</v>
      </c>
      <c r="U251">
        <v>352</v>
      </c>
      <c r="AC251" s="3"/>
      <c r="AD251" s="3"/>
      <c r="AE251" s="7"/>
      <c r="AF251" s="7"/>
      <c r="AI251" s="3"/>
      <c r="AJ251" s="3"/>
      <c r="AK251" s="7"/>
      <c r="AL251" s="3"/>
      <c r="AM251" s="3"/>
      <c r="AN251" s="7"/>
    </row>
    <row r="252" spans="1:40" x14ac:dyDescent="0.2">
      <c r="A252" t="s">
        <v>337</v>
      </c>
      <c r="B252">
        <v>308</v>
      </c>
      <c r="C252">
        <v>308</v>
      </c>
      <c r="D252">
        <v>324</v>
      </c>
      <c r="E252">
        <v>-764</v>
      </c>
      <c r="F252">
        <v>518</v>
      </c>
      <c r="G252">
        <v>625</v>
      </c>
      <c r="H252" s="1">
        <v>139980132251245</v>
      </c>
      <c r="I252">
        <v>152</v>
      </c>
      <c r="J252">
        <v>172</v>
      </c>
      <c r="K252">
        <v>174</v>
      </c>
      <c r="L252">
        <v>265</v>
      </c>
      <c r="M252">
        <v>197</v>
      </c>
      <c r="N252">
        <v>298</v>
      </c>
      <c r="O252">
        <f t="shared" si="6"/>
        <v>1.3451776649746192</v>
      </c>
      <c r="P252">
        <f t="shared" si="7"/>
        <v>0.88926174496644295</v>
      </c>
      <c r="Q252">
        <v>308</v>
      </c>
      <c r="S252">
        <v>308</v>
      </c>
      <c r="U252">
        <v>324</v>
      </c>
      <c r="AC252" s="3"/>
      <c r="AD252" s="3"/>
      <c r="AE252" s="7"/>
      <c r="AF252" s="7"/>
      <c r="AI252" s="3"/>
      <c r="AJ252" s="3"/>
      <c r="AK252" s="7"/>
      <c r="AL252" s="3"/>
      <c r="AM252" s="3"/>
      <c r="AN252" s="7"/>
    </row>
    <row r="253" spans="1:40" x14ac:dyDescent="0.2">
      <c r="A253" t="s">
        <v>338</v>
      </c>
      <c r="B253">
        <v>380</v>
      </c>
      <c r="C253">
        <v>380</v>
      </c>
      <c r="D253">
        <v>328</v>
      </c>
      <c r="E253">
        <v>-490</v>
      </c>
      <c r="F253">
        <v>164</v>
      </c>
      <c r="G253" t="s">
        <v>20</v>
      </c>
      <c r="H253" s="1">
        <v>2.04873912769683E+16</v>
      </c>
      <c r="I253">
        <v>191</v>
      </c>
      <c r="J253">
        <v>200</v>
      </c>
      <c r="K253">
        <v>178</v>
      </c>
      <c r="L253">
        <v>296</v>
      </c>
      <c r="M253">
        <v>218</v>
      </c>
      <c r="N253">
        <v>298</v>
      </c>
      <c r="O253">
        <f t="shared" si="6"/>
        <v>1.3577981651376148</v>
      </c>
      <c r="P253">
        <f t="shared" si="7"/>
        <v>0.99328859060402686</v>
      </c>
      <c r="Q253">
        <v>380</v>
      </c>
      <c r="S253">
        <v>380</v>
      </c>
      <c r="U253">
        <v>328</v>
      </c>
      <c r="AC253" s="3"/>
      <c r="AD253" s="3"/>
      <c r="AE253" s="7"/>
      <c r="AF253" s="7"/>
      <c r="AI253" s="3"/>
      <c r="AJ253" s="3"/>
      <c r="AK253" s="7"/>
      <c r="AL253" s="3"/>
      <c r="AM253" s="3"/>
      <c r="AN253" s="7"/>
    </row>
    <row r="254" spans="1:40" x14ac:dyDescent="0.2">
      <c r="A254" t="s">
        <v>339</v>
      </c>
      <c r="B254">
        <v>320</v>
      </c>
      <c r="C254">
        <v>320</v>
      </c>
      <c r="D254">
        <v>415</v>
      </c>
      <c r="E254">
        <v>-558</v>
      </c>
      <c r="F254">
        <v>166</v>
      </c>
      <c r="G254" t="s">
        <v>15</v>
      </c>
      <c r="H254">
        <v>0</v>
      </c>
      <c r="I254">
        <v>156</v>
      </c>
      <c r="J254">
        <v>156</v>
      </c>
      <c r="K254">
        <v>237</v>
      </c>
      <c r="L254">
        <v>303</v>
      </c>
      <c r="M254">
        <v>242</v>
      </c>
      <c r="N254">
        <v>354</v>
      </c>
      <c r="O254">
        <f t="shared" si="6"/>
        <v>1.2520661157024793</v>
      </c>
      <c r="P254">
        <f t="shared" si="7"/>
        <v>0.85593220338983056</v>
      </c>
      <c r="Q254">
        <v>320</v>
      </c>
      <c r="S254">
        <v>320</v>
      </c>
      <c r="U254">
        <v>415</v>
      </c>
      <c r="AC254" s="3"/>
      <c r="AD254" s="3"/>
      <c r="AE254" s="7"/>
      <c r="AF254" s="7"/>
      <c r="AI254" s="3"/>
      <c r="AJ254" s="3"/>
      <c r="AK254" s="7"/>
      <c r="AL254" s="3"/>
      <c r="AM254" s="3"/>
      <c r="AN254" s="7"/>
    </row>
    <row r="255" spans="1:40" x14ac:dyDescent="0.2">
      <c r="A255" t="s">
        <v>340</v>
      </c>
      <c r="B255">
        <v>310</v>
      </c>
      <c r="C255">
        <v>310</v>
      </c>
      <c r="D255">
        <v>328</v>
      </c>
      <c r="E255">
        <v>-554</v>
      </c>
      <c r="F255">
        <v>164</v>
      </c>
      <c r="G255" t="s">
        <v>20</v>
      </c>
      <c r="H255" s="1">
        <v>1450618870797650</v>
      </c>
      <c r="I255">
        <v>156</v>
      </c>
      <c r="J255">
        <v>148</v>
      </c>
      <c r="K255">
        <v>178</v>
      </c>
      <c r="L255">
        <v>285</v>
      </c>
      <c r="M255">
        <v>188</v>
      </c>
      <c r="N255">
        <v>295</v>
      </c>
      <c r="O255">
        <f t="shared" si="6"/>
        <v>1.5159574468085106</v>
      </c>
      <c r="P255">
        <f t="shared" si="7"/>
        <v>0.96610169491525422</v>
      </c>
      <c r="Q255">
        <v>310</v>
      </c>
      <c r="S255">
        <v>310</v>
      </c>
      <c r="U255">
        <v>328</v>
      </c>
      <c r="AC255" s="3"/>
      <c r="AD255" s="3"/>
      <c r="AE255" s="7"/>
      <c r="AF255" s="7"/>
      <c r="AI255" s="3"/>
      <c r="AJ255" s="3"/>
      <c r="AK255" s="7"/>
      <c r="AL255" s="3"/>
      <c r="AM255" s="3"/>
      <c r="AN255" s="7"/>
    </row>
    <row r="256" spans="1:40" x14ac:dyDescent="0.2">
      <c r="A256" t="s">
        <v>341</v>
      </c>
      <c r="B256">
        <v>317</v>
      </c>
      <c r="C256">
        <v>317</v>
      </c>
      <c r="D256">
        <v>288</v>
      </c>
      <c r="E256">
        <v>-430</v>
      </c>
      <c r="F256">
        <v>115</v>
      </c>
      <c r="G256" t="s">
        <v>15</v>
      </c>
      <c r="H256" s="1">
        <v>3.23672786743385E+16</v>
      </c>
      <c r="I256">
        <v>158</v>
      </c>
      <c r="J256">
        <v>170</v>
      </c>
      <c r="K256">
        <v>149</v>
      </c>
      <c r="L256">
        <v>271</v>
      </c>
      <c r="M256">
        <v>189</v>
      </c>
      <c r="N256">
        <v>276</v>
      </c>
      <c r="O256">
        <f t="shared" si="6"/>
        <v>1.4338624338624339</v>
      </c>
      <c r="P256">
        <f t="shared" si="7"/>
        <v>0.98188405797101452</v>
      </c>
      <c r="Q256">
        <v>317</v>
      </c>
      <c r="S256">
        <v>317</v>
      </c>
      <c r="U256">
        <v>288</v>
      </c>
      <c r="AC256" s="3"/>
      <c r="AD256" s="3"/>
      <c r="AE256" s="7"/>
      <c r="AF256" s="7"/>
      <c r="AI256" s="3"/>
      <c r="AJ256" s="3"/>
      <c r="AK256" s="7"/>
      <c r="AL256" s="3"/>
      <c r="AM256" s="3"/>
      <c r="AN256" s="7"/>
    </row>
    <row r="257" spans="1:40" x14ac:dyDescent="0.2">
      <c r="A257" t="s">
        <v>342</v>
      </c>
      <c r="B257">
        <v>350</v>
      </c>
      <c r="C257">
        <v>350</v>
      </c>
      <c r="D257">
        <v>350</v>
      </c>
      <c r="E257">
        <v>-682</v>
      </c>
      <c r="F257">
        <v>175</v>
      </c>
      <c r="G257" t="s">
        <v>20</v>
      </c>
      <c r="H257" s="1">
        <v>3.42887467255007E+16</v>
      </c>
      <c r="I257">
        <v>175</v>
      </c>
      <c r="J257">
        <v>164</v>
      </c>
      <c r="K257">
        <v>195</v>
      </c>
      <c r="L257">
        <v>336</v>
      </c>
      <c r="M257">
        <v>247</v>
      </c>
      <c r="N257">
        <v>308</v>
      </c>
      <c r="O257">
        <f t="shared" si="6"/>
        <v>1.3603238866396761</v>
      </c>
      <c r="P257">
        <f t="shared" si="7"/>
        <v>1.0909090909090908</v>
      </c>
      <c r="Q257">
        <v>350</v>
      </c>
      <c r="S257">
        <v>350</v>
      </c>
      <c r="U257">
        <v>350</v>
      </c>
      <c r="AC257" s="3"/>
      <c r="AD257" s="3"/>
      <c r="AE257" s="7"/>
      <c r="AF257" s="7"/>
      <c r="AI257" s="3"/>
      <c r="AJ257" s="3"/>
      <c r="AK257" s="7"/>
      <c r="AL257" s="3"/>
      <c r="AM257" s="3"/>
      <c r="AN257" s="7"/>
    </row>
    <row r="258" spans="1:40" x14ac:dyDescent="0.2">
      <c r="A258" t="s">
        <v>343</v>
      </c>
      <c r="B258">
        <v>288</v>
      </c>
      <c r="C258">
        <v>288</v>
      </c>
      <c r="D258">
        <v>304</v>
      </c>
      <c r="E258">
        <v>-451</v>
      </c>
      <c r="F258">
        <v>243</v>
      </c>
      <c r="G258" t="s">
        <v>18</v>
      </c>
      <c r="H258">
        <v>0</v>
      </c>
      <c r="I258">
        <v>144</v>
      </c>
      <c r="J258">
        <v>210</v>
      </c>
      <c r="K258">
        <v>152</v>
      </c>
      <c r="L258">
        <v>287</v>
      </c>
      <c r="M258">
        <v>153</v>
      </c>
      <c r="N258">
        <v>303</v>
      </c>
      <c r="O258">
        <f t="shared" si="6"/>
        <v>1.8758169934640523</v>
      </c>
      <c r="P258">
        <f t="shared" si="7"/>
        <v>0.94719471947194722</v>
      </c>
      <c r="Q258">
        <v>288</v>
      </c>
      <c r="S258">
        <v>288</v>
      </c>
      <c r="U258">
        <v>304</v>
      </c>
      <c r="AC258" s="3"/>
      <c r="AD258" s="3"/>
      <c r="AE258" s="7"/>
      <c r="AF258" s="7"/>
      <c r="AI258" s="3"/>
      <c r="AJ258" s="3"/>
      <c r="AK258" s="7"/>
      <c r="AL258" s="3"/>
      <c r="AM258" s="3"/>
      <c r="AN258" s="7"/>
    </row>
    <row r="259" spans="1:40" x14ac:dyDescent="0.2">
      <c r="A259" t="s">
        <v>344</v>
      </c>
      <c r="B259">
        <v>380</v>
      </c>
      <c r="C259">
        <v>380</v>
      </c>
      <c r="D259">
        <v>340</v>
      </c>
      <c r="E259">
        <v>-784</v>
      </c>
      <c r="F259">
        <v>136</v>
      </c>
      <c r="G259" t="s">
        <v>15</v>
      </c>
      <c r="H259" s="1">
        <v>-1124958276518160</v>
      </c>
      <c r="I259">
        <v>189</v>
      </c>
      <c r="J259">
        <v>203</v>
      </c>
      <c r="K259">
        <v>182</v>
      </c>
      <c r="L259">
        <v>330</v>
      </c>
      <c r="M259">
        <v>238</v>
      </c>
      <c r="N259">
        <v>313</v>
      </c>
      <c r="O259">
        <f t="shared" ref="O259:O322" si="8">L259/M259</f>
        <v>1.3865546218487395</v>
      </c>
      <c r="P259">
        <f t="shared" ref="P259:P322" si="9">L259/N259</f>
        <v>1.0543130990415335</v>
      </c>
      <c r="Q259">
        <v>380</v>
      </c>
      <c r="S259">
        <v>380</v>
      </c>
      <c r="U259">
        <v>340</v>
      </c>
      <c r="AC259" s="3"/>
      <c r="AD259" s="3"/>
      <c r="AE259" s="7"/>
      <c r="AF259" s="7"/>
      <c r="AI259" s="3"/>
      <c r="AJ259" s="3"/>
      <c r="AK259" s="7"/>
      <c r="AL259" s="3"/>
      <c r="AM259" s="3"/>
      <c r="AN259" s="7"/>
    </row>
    <row r="260" spans="1:40" x14ac:dyDescent="0.2">
      <c r="A260" t="s">
        <v>345</v>
      </c>
      <c r="B260">
        <v>310</v>
      </c>
      <c r="C260">
        <v>310</v>
      </c>
      <c r="D260">
        <v>312</v>
      </c>
      <c r="E260">
        <v>-532</v>
      </c>
      <c r="F260">
        <v>125</v>
      </c>
      <c r="G260" t="s">
        <v>15</v>
      </c>
      <c r="H260" s="1">
        <v>2.63694797867588E+16</v>
      </c>
      <c r="I260">
        <v>156</v>
      </c>
      <c r="J260">
        <v>146</v>
      </c>
      <c r="K260">
        <v>164</v>
      </c>
      <c r="L260">
        <v>272</v>
      </c>
      <c r="M260">
        <v>205</v>
      </c>
      <c r="N260">
        <v>295</v>
      </c>
      <c r="O260">
        <f t="shared" si="8"/>
        <v>1.326829268292683</v>
      </c>
      <c r="P260">
        <f t="shared" si="9"/>
        <v>0.92203389830508475</v>
      </c>
      <c r="Q260">
        <v>310</v>
      </c>
      <c r="S260">
        <v>310</v>
      </c>
      <c r="U260">
        <v>312</v>
      </c>
      <c r="AC260" s="3"/>
      <c r="AD260" s="3"/>
      <c r="AE260" s="7"/>
      <c r="AF260" s="7"/>
      <c r="AI260" s="3"/>
      <c r="AJ260" s="3"/>
      <c r="AK260" s="7"/>
      <c r="AL260" s="3"/>
      <c r="AM260" s="3"/>
      <c r="AN260" s="7"/>
    </row>
    <row r="261" spans="1:40" x14ac:dyDescent="0.2">
      <c r="A261" t="s">
        <v>346</v>
      </c>
      <c r="B261">
        <v>281</v>
      </c>
      <c r="C261">
        <v>281</v>
      </c>
      <c r="D261">
        <v>276</v>
      </c>
      <c r="E261">
        <v>-687</v>
      </c>
      <c r="F261">
        <v>138</v>
      </c>
      <c r="G261" t="s">
        <v>20</v>
      </c>
      <c r="H261">
        <v>0</v>
      </c>
      <c r="I261">
        <v>140</v>
      </c>
      <c r="J261">
        <v>160</v>
      </c>
      <c r="K261">
        <v>138</v>
      </c>
      <c r="L261">
        <v>280</v>
      </c>
      <c r="M261">
        <v>239</v>
      </c>
      <c r="N261">
        <v>275</v>
      </c>
      <c r="O261">
        <f t="shared" si="8"/>
        <v>1.1715481171548117</v>
      </c>
      <c r="P261">
        <f t="shared" si="9"/>
        <v>1.0181818181818181</v>
      </c>
      <c r="Q261">
        <v>281</v>
      </c>
      <c r="S261">
        <v>281</v>
      </c>
      <c r="U261">
        <v>276</v>
      </c>
      <c r="AC261" s="3"/>
      <c r="AD261" s="3"/>
      <c r="AE261" s="7"/>
      <c r="AF261" s="7"/>
      <c r="AI261" s="3"/>
      <c r="AJ261" s="3"/>
      <c r="AK261" s="7"/>
      <c r="AL261" s="3"/>
      <c r="AM261" s="3"/>
      <c r="AN261" s="7"/>
    </row>
    <row r="262" spans="1:40" x14ac:dyDescent="0.2">
      <c r="A262" t="s">
        <v>347</v>
      </c>
      <c r="B262">
        <v>330</v>
      </c>
      <c r="C262">
        <v>330</v>
      </c>
      <c r="D262">
        <v>270</v>
      </c>
      <c r="E262">
        <v>-528</v>
      </c>
      <c r="F262">
        <v>216</v>
      </c>
      <c r="G262" t="s">
        <v>18</v>
      </c>
      <c r="H262" s="1">
        <v>-1.08737205730502E+16</v>
      </c>
      <c r="I262">
        <v>166</v>
      </c>
      <c r="J262">
        <v>170</v>
      </c>
      <c r="K262">
        <v>160</v>
      </c>
      <c r="L262">
        <v>285</v>
      </c>
      <c r="M262">
        <v>189</v>
      </c>
      <c r="N262">
        <v>217</v>
      </c>
      <c r="O262">
        <f t="shared" si="8"/>
        <v>1.5079365079365079</v>
      </c>
      <c r="P262">
        <f t="shared" si="9"/>
        <v>1.3133640552995391</v>
      </c>
      <c r="Q262">
        <v>330</v>
      </c>
      <c r="S262">
        <v>330</v>
      </c>
      <c r="U262">
        <v>270</v>
      </c>
      <c r="AC262" s="3"/>
      <c r="AD262" s="3"/>
      <c r="AE262" s="7"/>
      <c r="AF262" s="7"/>
      <c r="AI262" s="3"/>
      <c r="AJ262" s="3"/>
      <c r="AK262" s="7"/>
      <c r="AL262" s="3"/>
      <c r="AM262" s="3"/>
      <c r="AN262" s="7"/>
    </row>
    <row r="263" spans="1:40" x14ac:dyDescent="0.2">
      <c r="A263" t="s">
        <v>348</v>
      </c>
      <c r="B263">
        <v>346</v>
      </c>
      <c r="C263">
        <v>346</v>
      </c>
      <c r="D263">
        <v>354</v>
      </c>
      <c r="E263">
        <v>-573</v>
      </c>
      <c r="F263">
        <v>354</v>
      </c>
      <c r="G263" t="s">
        <v>30</v>
      </c>
      <c r="H263" t="s">
        <v>349</v>
      </c>
      <c r="I263">
        <v>176</v>
      </c>
      <c r="J263">
        <v>177</v>
      </c>
      <c r="K263">
        <v>186</v>
      </c>
      <c r="L263">
        <v>325</v>
      </c>
      <c r="M263">
        <v>212</v>
      </c>
      <c r="N263">
        <v>333</v>
      </c>
      <c r="O263">
        <f t="shared" si="8"/>
        <v>1.5330188679245282</v>
      </c>
      <c r="P263">
        <f t="shared" si="9"/>
        <v>0.97597597597597596</v>
      </c>
      <c r="Q263">
        <v>346</v>
      </c>
      <c r="S263">
        <v>346</v>
      </c>
      <c r="U263">
        <v>354</v>
      </c>
      <c r="AC263" s="3"/>
      <c r="AD263" s="3"/>
      <c r="AE263" s="7"/>
      <c r="AF263" s="7"/>
      <c r="AI263" s="3"/>
      <c r="AJ263" s="3"/>
      <c r="AK263" s="7"/>
      <c r="AL263" s="3"/>
      <c r="AM263" s="3"/>
      <c r="AN263" s="7"/>
    </row>
    <row r="264" spans="1:40" x14ac:dyDescent="0.2">
      <c r="A264" t="s">
        <v>350</v>
      </c>
      <c r="B264">
        <v>340</v>
      </c>
      <c r="C264">
        <v>340</v>
      </c>
      <c r="D264">
        <v>298</v>
      </c>
      <c r="E264">
        <v>-463</v>
      </c>
      <c r="F264">
        <v>149</v>
      </c>
      <c r="G264" t="s">
        <v>20</v>
      </c>
      <c r="H264" s="1">
        <v>-2.13723434644211E+16</v>
      </c>
      <c r="I264">
        <v>173</v>
      </c>
      <c r="J264">
        <v>175</v>
      </c>
      <c r="K264">
        <v>152</v>
      </c>
      <c r="L264">
        <v>306</v>
      </c>
      <c r="M264">
        <v>236</v>
      </c>
      <c r="N264">
        <v>291</v>
      </c>
      <c r="O264">
        <f t="shared" si="8"/>
        <v>1.2966101694915255</v>
      </c>
      <c r="P264">
        <f t="shared" si="9"/>
        <v>1.0515463917525774</v>
      </c>
      <c r="Q264">
        <v>340</v>
      </c>
      <c r="S264">
        <v>340</v>
      </c>
      <c r="U264">
        <v>298</v>
      </c>
      <c r="AC264" s="3"/>
      <c r="AD264" s="3"/>
      <c r="AE264" s="7"/>
      <c r="AF264" s="7"/>
      <c r="AI264" s="3"/>
      <c r="AJ264" s="3"/>
      <c r="AK264" s="7"/>
      <c r="AL264" s="3"/>
      <c r="AM264" s="3"/>
      <c r="AN264" s="7"/>
    </row>
    <row r="265" spans="1:40" x14ac:dyDescent="0.2">
      <c r="A265" t="s">
        <v>351</v>
      </c>
      <c r="B265">
        <v>380</v>
      </c>
      <c r="C265">
        <v>380</v>
      </c>
      <c r="D265">
        <v>279</v>
      </c>
      <c r="E265">
        <v>-571</v>
      </c>
      <c r="F265">
        <v>186</v>
      </c>
      <c r="G265" t="s">
        <v>49</v>
      </c>
      <c r="H265" t="s">
        <v>352</v>
      </c>
      <c r="I265">
        <v>188</v>
      </c>
      <c r="J265">
        <v>188</v>
      </c>
      <c r="K265">
        <v>139</v>
      </c>
      <c r="L265">
        <v>297</v>
      </c>
      <c r="M265">
        <v>222</v>
      </c>
      <c r="N265">
        <v>278</v>
      </c>
      <c r="O265">
        <f t="shared" si="8"/>
        <v>1.3378378378378379</v>
      </c>
      <c r="P265">
        <f t="shared" si="9"/>
        <v>1.0683453237410072</v>
      </c>
      <c r="Q265">
        <v>380</v>
      </c>
      <c r="S265">
        <v>380</v>
      </c>
      <c r="U265">
        <v>279</v>
      </c>
      <c r="AC265" s="3"/>
      <c r="AD265" s="3"/>
      <c r="AE265" s="7"/>
      <c r="AF265" s="7"/>
      <c r="AI265" s="3"/>
      <c r="AJ265" s="3"/>
      <c r="AK265" s="7"/>
      <c r="AL265" s="3"/>
      <c r="AM265" s="3"/>
      <c r="AN265" s="7"/>
    </row>
    <row r="266" spans="1:40" x14ac:dyDescent="0.2">
      <c r="A266" t="s">
        <v>353</v>
      </c>
      <c r="B266">
        <v>390</v>
      </c>
      <c r="C266">
        <v>390</v>
      </c>
      <c r="D266">
        <v>370</v>
      </c>
      <c r="E266">
        <v>-507</v>
      </c>
      <c r="F266">
        <v>185</v>
      </c>
      <c r="G266" t="s">
        <v>20</v>
      </c>
      <c r="H266" s="1">
        <v>-1.30716653501559E+16</v>
      </c>
      <c r="I266">
        <v>196</v>
      </c>
      <c r="J266">
        <v>178</v>
      </c>
      <c r="K266">
        <v>211</v>
      </c>
      <c r="L266">
        <v>323</v>
      </c>
      <c r="M266">
        <v>231</v>
      </c>
      <c r="N266">
        <v>316</v>
      </c>
      <c r="O266">
        <f t="shared" si="8"/>
        <v>1.3982683982683983</v>
      </c>
      <c r="P266">
        <f t="shared" si="9"/>
        <v>1.0221518987341771</v>
      </c>
      <c r="Q266">
        <v>390</v>
      </c>
      <c r="S266">
        <v>390</v>
      </c>
      <c r="U266">
        <v>370</v>
      </c>
      <c r="AC266" s="3"/>
      <c r="AD266" s="3"/>
      <c r="AE266" s="7"/>
      <c r="AF266" s="7"/>
      <c r="AI266" s="3"/>
      <c r="AJ266" s="3"/>
      <c r="AK266" s="7"/>
      <c r="AL266" s="3"/>
      <c r="AM266" s="3"/>
      <c r="AN266" s="7"/>
    </row>
    <row r="267" spans="1:40" x14ac:dyDescent="0.2">
      <c r="A267" t="s">
        <v>354</v>
      </c>
      <c r="B267">
        <v>330</v>
      </c>
      <c r="C267">
        <v>330</v>
      </c>
      <c r="D267">
        <v>282</v>
      </c>
      <c r="E267">
        <v>-468</v>
      </c>
      <c r="F267">
        <v>113</v>
      </c>
      <c r="G267" t="s">
        <v>15</v>
      </c>
      <c r="H267" s="1">
        <v>-1887383719190420</v>
      </c>
      <c r="I267">
        <v>164</v>
      </c>
      <c r="J267">
        <v>160</v>
      </c>
      <c r="K267">
        <v>151</v>
      </c>
      <c r="L267">
        <v>302</v>
      </c>
      <c r="M267">
        <v>215</v>
      </c>
      <c r="N267">
        <v>260</v>
      </c>
      <c r="O267">
        <f t="shared" si="8"/>
        <v>1.4046511627906977</v>
      </c>
      <c r="P267">
        <f t="shared" si="9"/>
        <v>1.1615384615384616</v>
      </c>
      <c r="Q267">
        <v>330</v>
      </c>
      <c r="S267">
        <v>330</v>
      </c>
      <c r="U267">
        <v>282</v>
      </c>
      <c r="AC267" s="3"/>
      <c r="AD267" s="3"/>
      <c r="AE267" s="7"/>
      <c r="AF267" s="7"/>
      <c r="AI267" s="3"/>
      <c r="AJ267" s="3"/>
      <c r="AK267" s="7"/>
      <c r="AL267" s="3"/>
      <c r="AM267" s="3"/>
      <c r="AN267" s="7"/>
    </row>
    <row r="268" spans="1:40" x14ac:dyDescent="0.2">
      <c r="A268" t="s">
        <v>355</v>
      </c>
      <c r="B268">
        <v>368</v>
      </c>
      <c r="C268">
        <v>368</v>
      </c>
      <c r="D268">
        <v>332</v>
      </c>
      <c r="E268">
        <v>-487</v>
      </c>
      <c r="F268">
        <v>166</v>
      </c>
      <c r="G268" t="s">
        <v>20</v>
      </c>
      <c r="H268" s="1">
        <v>1.85094233163858E+16</v>
      </c>
      <c r="I268">
        <v>183</v>
      </c>
      <c r="J268">
        <v>202</v>
      </c>
      <c r="K268">
        <v>174</v>
      </c>
      <c r="L268">
        <v>334</v>
      </c>
      <c r="M268">
        <v>230</v>
      </c>
      <c r="N268">
        <v>313</v>
      </c>
      <c r="O268">
        <f t="shared" si="8"/>
        <v>1.4521739130434783</v>
      </c>
      <c r="P268">
        <f t="shared" si="9"/>
        <v>1.0670926517571886</v>
      </c>
      <c r="Q268">
        <v>368</v>
      </c>
      <c r="S268">
        <v>368</v>
      </c>
      <c r="U268">
        <v>332</v>
      </c>
      <c r="AC268" s="3"/>
      <c r="AD268" s="3"/>
      <c r="AE268" s="7"/>
      <c r="AF268" s="7"/>
      <c r="AI268" s="3"/>
      <c r="AJ268" s="3"/>
      <c r="AK268" s="7"/>
      <c r="AL268" s="3"/>
      <c r="AM268" s="3"/>
      <c r="AN268" s="7"/>
    </row>
    <row r="269" spans="1:40" x14ac:dyDescent="0.2">
      <c r="A269" t="s">
        <v>356</v>
      </c>
      <c r="B269">
        <v>340</v>
      </c>
      <c r="C269">
        <v>340</v>
      </c>
      <c r="D269">
        <v>338</v>
      </c>
      <c r="E269">
        <v>-763</v>
      </c>
      <c r="F269">
        <v>169</v>
      </c>
      <c r="G269" t="s">
        <v>20</v>
      </c>
      <c r="H269">
        <v>0</v>
      </c>
      <c r="I269">
        <v>230</v>
      </c>
      <c r="J269">
        <v>99</v>
      </c>
      <c r="K269">
        <v>28</v>
      </c>
      <c r="L269">
        <v>54</v>
      </c>
      <c r="M269">
        <v>44</v>
      </c>
      <c r="N269">
        <v>56</v>
      </c>
      <c r="O269">
        <f t="shared" si="8"/>
        <v>1.2272727272727273</v>
      </c>
      <c r="P269">
        <f t="shared" si="9"/>
        <v>0.9642857142857143</v>
      </c>
      <c r="Q269">
        <v>340</v>
      </c>
      <c r="S269">
        <v>340</v>
      </c>
      <c r="U269">
        <v>338</v>
      </c>
      <c r="AC269" s="3"/>
      <c r="AD269" s="3"/>
      <c r="AE269" s="7"/>
      <c r="AF269" s="7"/>
      <c r="AI269" s="3"/>
      <c r="AJ269" s="3"/>
      <c r="AK269" s="7"/>
      <c r="AL269" s="3"/>
      <c r="AM269" s="3"/>
      <c r="AN269" s="7"/>
    </row>
    <row r="270" spans="1:40" x14ac:dyDescent="0.2">
      <c r="A270" t="s">
        <v>357</v>
      </c>
      <c r="B270">
        <v>320</v>
      </c>
      <c r="C270">
        <v>320</v>
      </c>
      <c r="D270">
        <v>315</v>
      </c>
      <c r="E270">
        <v>-788</v>
      </c>
      <c r="F270">
        <v>126</v>
      </c>
      <c r="G270" t="s">
        <v>15</v>
      </c>
      <c r="H270" s="1">
        <v>4.60863400411882E+16</v>
      </c>
      <c r="I270">
        <v>158</v>
      </c>
      <c r="J270">
        <v>170</v>
      </c>
      <c r="K270">
        <v>170</v>
      </c>
      <c r="L270">
        <v>286</v>
      </c>
      <c r="M270">
        <v>205</v>
      </c>
      <c r="N270">
        <v>288</v>
      </c>
      <c r="O270">
        <f t="shared" si="8"/>
        <v>1.3951219512195121</v>
      </c>
      <c r="P270">
        <f t="shared" si="9"/>
        <v>0.99305555555555558</v>
      </c>
      <c r="Q270">
        <v>320</v>
      </c>
      <c r="S270">
        <v>320</v>
      </c>
      <c r="U270">
        <v>315</v>
      </c>
      <c r="AC270" s="3"/>
      <c r="AD270" s="3"/>
      <c r="AE270" s="7"/>
      <c r="AF270" s="7"/>
      <c r="AI270" s="3"/>
      <c r="AJ270" s="3"/>
      <c r="AK270" s="7"/>
      <c r="AL270" s="3"/>
      <c r="AM270" s="3"/>
      <c r="AN270" s="7"/>
    </row>
    <row r="271" spans="1:40" x14ac:dyDescent="0.2">
      <c r="A271" t="s">
        <v>358</v>
      </c>
      <c r="B271">
        <v>340</v>
      </c>
      <c r="C271">
        <v>340</v>
      </c>
      <c r="D271">
        <v>330</v>
      </c>
      <c r="E271">
        <v>-539</v>
      </c>
      <c r="F271">
        <v>165</v>
      </c>
      <c r="G271" t="s">
        <v>20</v>
      </c>
      <c r="H271" t="s">
        <v>359</v>
      </c>
      <c r="I271">
        <v>164</v>
      </c>
      <c r="J271">
        <v>165</v>
      </c>
      <c r="K271">
        <v>168</v>
      </c>
      <c r="L271">
        <v>329</v>
      </c>
      <c r="M271">
        <v>212</v>
      </c>
      <c r="N271">
        <v>323</v>
      </c>
      <c r="O271">
        <f t="shared" si="8"/>
        <v>1.5518867924528301</v>
      </c>
      <c r="P271">
        <f t="shared" si="9"/>
        <v>1.0185758513931888</v>
      </c>
      <c r="Q271">
        <v>340</v>
      </c>
      <c r="S271">
        <v>340</v>
      </c>
      <c r="U271">
        <v>330</v>
      </c>
      <c r="AC271" s="3"/>
      <c r="AD271" s="3"/>
      <c r="AE271" s="7"/>
      <c r="AF271" s="7"/>
      <c r="AI271" s="3"/>
      <c r="AJ271" s="3"/>
      <c r="AK271" s="7"/>
      <c r="AL271" s="3"/>
      <c r="AM271" s="3"/>
      <c r="AN271" s="7"/>
    </row>
    <row r="272" spans="1:40" x14ac:dyDescent="0.2">
      <c r="A272" t="s">
        <v>360</v>
      </c>
      <c r="B272">
        <v>380</v>
      </c>
      <c r="C272">
        <v>380</v>
      </c>
      <c r="D272">
        <v>308</v>
      </c>
      <c r="E272">
        <v>-554</v>
      </c>
      <c r="F272">
        <v>154</v>
      </c>
      <c r="G272" t="s">
        <v>20</v>
      </c>
      <c r="H272">
        <v>0</v>
      </c>
      <c r="I272">
        <v>190</v>
      </c>
      <c r="J272">
        <v>342</v>
      </c>
      <c r="K272">
        <v>154</v>
      </c>
      <c r="L272">
        <v>379</v>
      </c>
      <c r="M272">
        <v>73</v>
      </c>
      <c r="N272">
        <v>307</v>
      </c>
      <c r="O272">
        <f t="shared" si="8"/>
        <v>5.1917808219178081</v>
      </c>
      <c r="P272">
        <f t="shared" si="9"/>
        <v>1.234527687296417</v>
      </c>
      <c r="Q272">
        <v>380</v>
      </c>
      <c r="S272">
        <v>380</v>
      </c>
      <c r="U272">
        <v>308</v>
      </c>
      <c r="AC272" s="3"/>
      <c r="AD272" s="3"/>
      <c r="AE272" s="7"/>
      <c r="AF272" s="7"/>
      <c r="AI272" s="3"/>
      <c r="AJ272" s="3"/>
      <c r="AK272" s="7"/>
      <c r="AL272" s="3"/>
      <c r="AM272" s="3"/>
      <c r="AN272" s="7"/>
    </row>
    <row r="273" spans="1:40" x14ac:dyDescent="0.2">
      <c r="A273" t="s">
        <v>361</v>
      </c>
      <c r="B273">
        <v>263</v>
      </c>
      <c r="C273">
        <v>263</v>
      </c>
      <c r="D273">
        <v>314</v>
      </c>
      <c r="E273">
        <v>-575</v>
      </c>
      <c r="F273">
        <v>251</v>
      </c>
      <c r="G273" t="s">
        <v>18</v>
      </c>
      <c r="H273" s="1">
        <v>-4005125039077080</v>
      </c>
      <c r="I273">
        <v>128</v>
      </c>
      <c r="J273">
        <v>132</v>
      </c>
      <c r="K273">
        <v>156</v>
      </c>
      <c r="L273">
        <v>256</v>
      </c>
      <c r="M273">
        <v>185</v>
      </c>
      <c r="N273">
        <v>313</v>
      </c>
      <c r="O273">
        <f t="shared" si="8"/>
        <v>1.3837837837837839</v>
      </c>
      <c r="P273">
        <f t="shared" si="9"/>
        <v>0.8178913738019169</v>
      </c>
      <c r="Q273">
        <v>263</v>
      </c>
      <c r="S273">
        <v>263</v>
      </c>
      <c r="U273">
        <v>314</v>
      </c>
      <c r="AC273" s="3"/>
      <c r="AD273" s="3"/>
      <c r="AE273" s="7"/>
      <c r="AF273" s="7"/>
      <c r="AI273" s="3"/>
      <c r="AJ273" s="3"/>
      <c r="AK273" s="7"/>
      <c r="AL273" s="3"/>
      <c r="AM273" s="3"/>
      <c r="AN273" s="7"/>
    </row>
    <row r="274" spans="1:40" x14ac:dyDescent="0.2">
      <c r="A274" t="s">
        <v>362</v>
      </c>
      <c r="B274">
        <v>326</v>
      </c>
      <c r="C274">
        <v>326</v>
      </c>
      <c r="D274">
        <v>283</v>
      </c>
      <c r="E274">
        <v>-418</v>
      </c>
      <c r="F274">
        <v>157</v>
      </c>
      <c r="G274" t="s">
        <v>42</v>
      </c>
      <c r="H274" s="1">
        <v>-2068753255436640</v>
      </c>
      <c r="I274">
        <v>164</v>
      </c>
      <c r="J274">
        <v>162</v>
      </c>
      <c r="K274">
        <v>145</v>
      </c>
      <c r="L274">
        <v>306</v>
      </c>
      <c r="M274">
        <v>235</v>
      </c>
      <c r="N274">
        <v>274</v>
      </c>
      <c r="O274">
        <f t="shared" si="8"/>
        <v>1.3021276595744682</v>
      </c>
      <c r="P274">
        <f t="shared" si="9"/>
        <v>1.1167883211678833</v>
      </c>
      <c r="Q274">
        <v>326</v>
      </c>
      <c r="S274">
        <v>326</v>
      </c>
      <c r="U274">
        <v>283</v>
      </c>
      <c r="AC274" s="3"/>
      <c r="AD274" s="3"/>
      <c r="AE274" s="7"/>
      <c r="AF274" s="7"/>
      <c r="AI274" s="3"/>
      <c r="AJ274" s="3"/>
      <c r="AK274" s="7"/>
      <c r="AL274" s="3"/>
      <c r="AM274" s="3"/>
      <c r="AN274" s="7"/>
    </row>
    <row r="275" spans="1:40" x14ac:dyDescent="0.2">
      <c r="A275" t="s">
        <v>363</v>
      </c>
      <c r="B275">
        <v>339</v>
      </c>
      <c r="C275">
        <v>339</v>
      </c>
      <c r="D275">
        <v>338</v>
      </c>
      <c r="E275">
        <v>-882</v>
      </c>
      <c r="F275">
        <v>169</v>
      </c>
      <c r="G275" t="s">
        <v>20</v>
      </c>
      <c r="H275" t="s">
        <v>364</v>
      </c>
      <c r="I275">
        <v>170</v>
      </c>
      <c r="J275">
        <v>173</v>
      </c>
      <c r="K275">
        <v>178</v>
      </c>
      <c r="L275">
        <v>307</v>
      </c>
      <c r="M275">
        <v>192</v>
      </c>
      <c r="N275">
        <v>318</v>
      </c>
      <c r="O275">
        <f t="shared" si="8"/>
        <v>1.5989583333333333</v>
      </c>
      <c r="P275">
        <f t="shared" si="9"/>
        <v>0.96540880503144655</v>
      </c>
      <c r="Q275">
        <v>339</v>
      </c>
      <c r="S275">
        <v>339</v>
      </c>
      <c r="U275">
        <v>338</v>
      </c>
      <c r="AC275" s="3"/>
      <c r="AD275" s="3"/>
      <c r="AE275" s="7"/>
      <c r="AF275" s="7"/>
      <c r="AI275" s="3"/>
      <c r="AJ275" s="3"/>
      <c r="AK275" s="7"/>
      <c r="AL275" s="3"/>
      <c r="AM275" s="3"/>
      <c r="AN275" s="7"/>
    </row>
    <row r="276" spans="1:40" x14ac:dyDescent="0.2">
      <c r="A276" t="s">
        <v>365</v>
      </c>
      <c r="B276">
        <v>370</v>
      </c>
      <c r="C276">
        <v>370</v>
      </c>
      <c r="D276">
        <v>318</v>
      </c>
      <c r="E276">
        <v>-505</v>
      </c>
      <c r="F276">
        <v>127</v>
      </c>
      <c r="G276" t="s">
        <v>15</v>
      </c>
      <c r="H276" s="1">
        <v>2.1340178809496E+16</v>
      </c>
      <c r="I276">
        <v>190</v>
      </c>
      <c r="J276">
        <v>180</v>
      </c>
      <c r="K276">
        <v>178</v>
      </c>
      <c r="L276">
        <v>299</v>
      </c>
      <c r="M276">
        <v>203</v>
      </c>
      <c r="N276">
        <v>279</v>
      </c>
      <c r="O276">
        <f t="shared" si="8"/>
        <v>1.4729064039408868</v>
      </c>
      <c r="P276">
        <f t="shared" si="9"/>
        <v>1.0716845878136201</v>
      </c>
      <c r="Q276">
        <v>370</v>
      </c>
      <c r="S276">
        <v>370</v>
      </c>
      <c r="U276">
        <v>318</v>
      </c>
      <c r="AC276" s="3"/>
      <c r="AD276" s="3"/>
      <c r="AE276" s="7"/>
      <c r="AF276" s="7"/>
      <c r="AI276" s="3"/>
      <c r="AJ276" s="3"/>
      <c r="AK276" s="7"/>
      <c r="AL276" s="3"/>
      <c r="AM276" s="3"/>
      <c r="AN276" s="7"/>
    </row>
    <row r="277" spans="1:40" x14ac:dyDescent="0.2">
      <c r="A277" t="s">
        <v>366</v>
      </c>
      <c r="B277">
        <v>373</v>
      </c>
      <c r="C277">
        <v>373</v>
      </c>
      <c r="D277">
        <v>302</v>
      </c>
      <c r="E277">
        <v>-491</v>
      </c>
      <c r="F277">
        <v>121</v>
      </c>
      <c r="G277" t="s">
        <v>15</v>
      </c>
      <c r="H277" s="1">
        <v>-1802423125092290</v>
      </c>
      <c r="I277">
        <v>186</v>
      </c>
      <c r="J277">
        <v>196</v>
      </c>
      <c r="K277">
        <v>158</v>
      </c>
      <c r="L277">
        <v>330</v>
      </c>
      <c r="M277">
        <v>219</v>
      </c>
      <c r="N277">
        <v>285</v>
      </c>
      <c r="O277">
        <f t="shared" si="8"/>
        <v>1.5068493150684932</v>
      </c>
      <c r="P277">
        <f t="shared" si="9"/>
        <v>1.1578947368421053</v>
      </c>
      <c r="Q277">
        <v>373</v>
      </c>
      <c r="S277">
        <v>373</v>
      </c>
      <c r="U277">
        <v>302</v>
      </c>
      <c r="AC277" s="3"/>
      <c r="AD277" s="3"/>
      <c r="AE277" s="7"/>
      <c r="AF277" s="7"/>
      <c r="AI277" s="3"/>
      <c r="AJ277" s="3"/>
      <c r="AK277" s="7"/>
      <c r="AL277" s="3"/>
      <c r="AM277" s="3"/>
      <c r="AN277" s="7"/>
    </row>
    <row r="278" spans="1:40" x14ac:dyDescent="0.2">
      <c r="A278" t="s">
        <v>367</v>
      </c>
      <c r="B278">
        <v>300</v>
      </c>
      <c r="C278">
        <v>300</v>
      </c>
      <c r="D278">
        <v>294</v>
      </c>
      <c r="E278">
        <v>-651</v>
      </c>
      <c r="F278">
        <v>147</v>
      </c>
      <c r="G278" t="s">
        <v>20</v>
      </c>
      <c r="H278" t="s">
        <v>368</v>
      </c>
      <c r="I278">
        <v>148</v>
      </c>
      <c r="J278">
        <v>165</v>
      </c>
      <c r="K278">
        <v>154</v>
      </c>
      <c r="L278">
        <v>253</v>
      </c>
      <c r="M278">
        <v>208</v>
      </c>
      <c r="N278">
        <v>279</v>
      </c>
      <c r="O278">
        <f t="shared" si="8"/>
        <v>1.2163461538461537</v>
      </c>
      <c r="P278">
        <f t="shared" si="9"/>
        <v>0.90681003584229392</v>
      </c>
      <c r="Q278">
        <v>300</v>
      </c>
      <c r="S278">
        <v>300</v>
      </c>
      <c r="U278">
        <v>294</v>
      </c>
      <c r="AC278" s="3"/>
      <c r="AD278" s="3"/>
      <c r="AE278" s="7"/>
      <c r="AF278" s="7"/>
      <c r="AI278" s="3"/>
      <c r="AJ278" s="3"/>
      <c r="AK278" s="7"/>
      <c r="AL278" s="3"/>
      <c r="AM278" s="3"/>
      <c r="AN278" s="7"/>
    </row>
    <row r="279" spans="1:40" x14ac:dyDescent="0.2">
      <c r="A279" t="s">
        <v>369</v>
      </c>
      <c r="B279">
        <v>352</v>
      </c>
      <c r="C279">
        <v>352</v>
      </c>
      <c r="D279">
        <v>382</v>
      </c>
      <c r="E279">
        <v>-630</v>
      </c>
      <c r="F279">
        <v>191</v>
      </c>
      <c r="G279" t="s">
        <v>20</v>
      </c>
      <c r="H279" s="1">
        <v>-402055600273929</v>
      </c>
      <c r="I279">
        <v>174</v>
      </c>
      <c r="J279">
        <v>172</v>
      </c>
      <c r="K279">
        <v>204</v>
      </c>
      <c r="L279">
        <v>290</v>
      </c>
      <c r="M279">
        <v>208</v>
      </c>
      <c r="N279">
        <v>353</v>
      </c>
      <c r="O279">
        <f t="shared" si="8"/>
        <v>1.3942307692307692</v>
      </c>
      <c r="P279">
        <f t="shared" si="9"/>
        <v>0.82152974504249288</v>
      </c>
      <c r="Q279">
        <v>352</v>
      </c>
      <c r="S279">
        <v>352</v>
      </c>
      <c r="U279">
        <v>382</v>
      </c>
      <c r="AC279" s="3"/>
      <c r="AD279" s="3"/>
      <c r="AE279" s="7"/>
      <c r="AF279" s="7"/>
      <c r="AI279" s="3"/>
      <c r="AJ279" s="3"/>
      <c r="AK279" s="7"/>
      <c r="AL279" s="3"/>
      <c r="AM279" s="3"/>
      <c r="AN279" s="7"/>
    </row>
    <row r="280" spans="1:40" x14ac:dyDescent="0.2">
      <c r="A280" t="s">
        <v>370</v>
      </c>
      <c r="B280">
        <v>310</v>
      </c>
      <c r="C280">
        <v>310</v>
      </c>
      <c r="D280">
        <v>278</v>
      </c>
      <c r="E280">
        <v>-460</v>
      </c>
      <c r="F280">
        <v>139</v>
      </c>
      <c r="G280" t="s">
        <v>20</v>
      </c>
      <c r="H280">
        <v>0</v>
      </c>
      <c r="I280">
        <v>154</v>
      </c>
      <c r="J280">
        <v>234</v>
      </c>
      <c r="K280">
        <v>138</v>
      </c>
      <c r="L280">
        <v>309</v>
      </c>
      <c r="M280">
        <v>150</v>
      </c>
      <c r="N280">
        <v>277</v>
      </c>
      <c r="O280">
        <f t="shared" si="8"/>
        <v>2.06</v>
      </c>
      <c r="P280">
        <f t="shared" si="9"/>
        <v>1.1155234657039712</v>
      </c>
      <c r="Q280">
        <v>310</v>
      </c>
      <c r="S280">
        <v>310</v>
      </c>
      <c r="U280">
        <v>278</v>
      </c>
      <c r="AC280" s="3"/>
      <c r="AD280" s="3"/>
      <c r="AE280" s="7"/>
      <c r="AF280" s="7"/>
      <c r="AI280" s="3"/>
      <c r="AJ280" s="3"/>
      <c r="AK280" s="7"/>
      <c r="AL280" s="3"/>
      <c r="AM280" s="3"/>
      <c r="AN280" s="7"/>
    </row>
    <row r="281" spans="1:40" x14ac:dyDescent="0.2">
      <c r="A281" t="s">
        <v>371</v>
      </c>
      <c r="B281">
        <v>360</v>
      </c>
      <c r="C281">
        <v>360</v>
      </c>
      <c r="D281">
        <v>346</v>
      </c>
      <c r="E281">
        <v>-532</v>
      </c>
      <c r="F281">
        <v>277</v>
      </c>
      <c r="G281" t="s">
        <v>18</v>
      </c>
      <c r="H281" s="1">
        <v>-322959759647748</v>
      </c>
      <c r="I281">
        <v>179</v>
      </c>
      <c r="J281">
        <v>176</v>
      </c>
      <c r="K281">
        <v>200</v>
      </c>
      <c r="L281">
        <v>310</v>
      </c>
      <c r="M281">
        <v>225</v>
      </c>
      <c r="N281">
        <v>290</v>
      </c>
      <c r="O281">
        <f t="shared" si="8"/>
        <v>1.3777777777777778</v>
      </c>
      <c r="P281">
        <f t="shared" si="9"/>
        <v>1.0689655172413792</v>
      </c>
      <c r="Q281">
        <v>360</v>
      </c>
      <c r="S281">
        <v>360</v>
      </c>
      <c r="U281">
        <v>346</v>
      </c>
      <c r="AC281" s="3"/>
      <c r="AD281" s="3"/>
      <c r="AE281" s="7"/>
      <c r="AF281" s="7"/>
      <c r="AI281" s="3"/>
      <c r="AJ281" s="3"/>
      <c r="AK281" s="7"/>
      <c r="AL281" s="3"/>
      <c r="AM281" s="3"/>
      <c r="AN281" s="7"/>
    </row>
    <row r="282" spans="1:40" x14ac:dyDescent="0.2">
      <c r="A282" t="s">
        <v>372</v>
      </c>
      <c r="B282">
        <v>320</v>
      </c>
      <c r="C282">
        <v>320</v>
      </c>
      <c r="D282">
        <v>300</v>
      </c>
      <c r="E282">
        <v>-603</v>
      </c>
      <c r="F282">
        <v>150</v>
      </c>
      <c r="G282" t="s">
        <v>20</v>
      </c>
      <c r="H282" s="1">
        <v>2.29823497939663E+16</v>
      </c>
      <c r="I282">
        <v>160</v>
      </c>
      <c r="J282">
        <v>152</v>
      </c>
      <c r="K282">
        <v>155</v>
      </c>
      <c r="L282">
        <v>271</v>
      </c>
      <c r="M282">
        <v>175</v>
      </c>
      <c r="N282">
        <v>288</v>
      </c>
      <c r="O282">
        <f t="shared" si="8"/>
        <v>1.5485714285714285</v>
      </c>
      <c r="P282">
        <f t="shared" si="9"/>
        <v>0.94097222222222221</v>
      </c>
      <c r="Q282">
        <v>320</v>
      </c>
      <c r="S282">
        <v>320</v>
      </c>
      <c r="U282">
        <v>300</v>
      </c>
      <c r="AC282" s="3"/>
      <c r="AD282" s="3"/>
      <c r="AE282" s="7"/>
      <c r="AF282" s="7"/>
      <c r="AI282" s="3"/>
      <c r="AJ282" s="3"/>
      <c r="AK282" s="7"/>
      <c r="AL282" s="3"/>
      <c r="AM282" s="3"/>
      <c r="AN282" s="7"/>
    </row>
    <row r="283" spans="1:40" x14ac:dyDescent="0.2">
      <c r="A283" t="s">
        <v>373</v>
      </c>
      <c r="B283">
        <v>360</v>
      </c>
      <c r="C283">
        <v>360</v>
      </c>
      <c r="D283">
        <v>335</v>
      </c>
      <c r="E283">
        <v>-681</v>
      </c>
      <c r="F283">
        <v>134</v>
      </c>
      <c r="G283" t="s">
        <v>15</v>
      </c>
      <c r="H283" s="1">
        <v>-3406961886373130</v>
      </c>
      <c r="I283">
        <v>178</v>
      </c>
      <c r="J283">
        <v>187</v>
      </c>
      <c r="K283">
        <v>178</v>
      </c>
      <c r="L283">
        <v>314</v>
      </c>
      <c r="M283">
        <v>240</v>
      </c>
      <c r="N283">
        <v>311</v>
      </c>
      <c r="O283">
        <f t="shared" si="8"/>
        <v>1.3083333333333333</v>
      </c>
      <c r="P283">
        <f t="shared" si="9"/>
        <v>1.0096463022508038</v>
      </c>
      <c r="Q283">
        <v>360</v>
      </c>
      <c r="S283">
        <v>360</v>
      </c>
      <c r="U283">
        <v>335</v>
      </c>
      <c r="AC283" s="3"/>
      <c r="AD283" s="3"/>
      <c r="AE283" s="7"/>
      <c r="AF283" s="7"/>
      <c r="AI283" s="3"/>
      <c r="AJ283" s="3"/>
      <c r="AK283" s="7"/>
      <c r="AL283" s="3"/>
      <c r="AM283" s="3"/>
      <c r="AN283" s="7"/>
    </row>
    <row r="284" spans="1:40" x14ac:dyDescent="0.2">
      <c r="A284" t="s">
        <v>374</v>
      </c>
      <c r="B284">
        <v>320</v>
      </c>
      <c r="C284">
        <v>320</v>
      </c>
      <c r="D284">
        <v>252</v>
      </c>
      <c r="E284">
        <v>-568</v>
      </c>
      <c r="F284">
        <v>348</v>
      </c>
      <c r="G284" t="s">
        <v>177</v>
      </c>
      <c r="H284" s="1">
        <v>-5078055211143650</v>
      </c>
      <c r="I284">
        <v>154</v>
      </c>
      <c r="J284">
        <v>158</v>
      </c>
      <c r="K284">
        <v>126</v>
      </c>
      <c r="L284">
        <v>266</v>
      </c>
      <c r="M284">
        <v>187</v>
      </c>
      <c r="N284">
        <v>251</v>
      </c>
      <c r="O284">
        <f t="shared" si="8"/>
        <v>1.4224598930481283</v>
      </c>
      <c r="P284">
        <f t="shared" si="9"/>
        <v>1.0597609561752988</v>
      </c>
      <c r="Q284">
        <v>320</v>
      </c>
      <c r="S284">
        <v>320</v>
      </c>
      <c r="U284">
        <v>252</v>
      </c>
      <c r="AC284" s="3"/>
      <c r="AD284" s="3"/>
      <c r="AE284" s="7"/>
      <c r="AF284" s="7"/>
      <c r="AI284" s="3"/>
      <c r="AJ284" s="3"/>
      <c r="AK284" s="7"/>
      <c r="AL284" s="3"/>
      <c r="AM284" s="3"/>
      <c r="AN284" s="7"/>
    </row>
    <row r="285" spans="1:40" x14ac:dyDescent="0.2">
      <c r="A285" t="s">
        <v>375</v>
      </c>
      <c r="B285">
        <v>380</v>
      </c>
      <c r="C285">
        <v>380</v>
      </c>
      <c r="D285">
        <v>366</v>
      </c>
      <c r="E285">
        <v>-567</v>
      </c>
      <c r="F285">
        <v>183</v>
      </c>
      <c r="G285" t="s">
        <v>20</v>
      </c>
      <c r="H285" s="1">
        <v>-2.3966620157154E+16</v>
      </c>
      <c r="I285">
        <v>184</v>
      </c>
      <c r="J285">
        <v>179</v>
      </c>
      <c r="K285">
        <v>200</v>
      </c>
      <c r="L285">
        <v>341</v>
      </c>
      <c r="M285">
        <v>202</v>
      </c>
      <c r="N285">
        <v>329</v>
      </c>
      <c r="O285">
        <f t="shared" si="8"/>
        <v>1.6881188118811881</v>
      </c>
      <c r="P285">
        <f t="shared" si="9"/>
        <v>1.0364741641337385</v>
      </c>
      <c r="Q285">
        <v>380</v>
      </c>
      <c r="S285">
        <v>380</v>
      </c>
      <c r="U285">
        <v>366</v>
      </c>
      <c r="AC285" s="3"/>
      <c r="AD285" s="3"/>
      <c r="AE285" s="7"/>
      <c r="AF285" s="7"/>
      <c r="AI285" s="3"/>
      <c r="AJ285" s="3"/>
      <c r="AK285" s="7"/>
      <c r="AL285" s="3"/>
      <c r="AM285" s="3"/>
      <c r="AN285" s="7"/>
    </row>
    <row r="286" spans="1:40" x14ac:dyDescent="0.2">
      <c r="A286" t="s">
        <v>376</v>
      </c>
      <c r="B286">
        <v>320</v>
      </c>
      <c r="C286">
        <v>320</v>
      </c>
      <c r="D286">
        <v>324</v>
      </c>
      <c r="E286">
        <v>-512</v>
      </c>
      <c r="F286">
        <v>162</v>
      </c>
      <c r="G286" t="s">
        <v>20</v>
      </c>
      <c r="H286" t="s">
        <v>377</v>
      </c>
      <c r="I286">
        <v>164</v>
      </c>
      <c r="J286">
        <v>164</v>
      </c>
      <c r="K286">
        <v>174</v>
      </c>
      <c r="L286">
        <v>269</v>
      </c>
      <c r="M286">
        <v>189</v>
      </c>
      <c r="N286">
        <v>298</v>
      </c>
      <c r="O286">
        <f t="shared" si="8"/>
        <v>1.4232804232804233</v>
      </c>
      <c r="P286">
        <f t="shared" si="9"/>
        <v>0.90268456375838924</v>
      </c>
      <c r="Q286">
        <v>320</v>
      </c>
      <c r="S286">
        <v>320</v>
      </c>
      <c r="U286">
        <v>324</v>
      </c>
      <c r="AC286" s="3"/>
      <c r="AD286" s="3"/>
      <c r="AE286" s="7"/>
      <c r="AF286" s="7"/>
      <c r="AI286" s="3"/>
      <c r="AJ286" s="3"/>
      <c r="AK286" s="7"/>
      <c r="AL286" s="3"/>
      <c r="AM286" s="3"/>
      <c r="AN286" s="7"/>
    </row>
    <row r="287" spans="1:40" x14ac:dyDescent="0.2">
      <c r="A287" t="s">
        <v>378</v>
      </c>
      <c r="B287">
        <v>270</v>
      </c>
      <c r="C287">
        <v>270</v>
      </c>
      <c r="D287">
        <v>259</v>
      </c>
      <c r="E287">
        <v>-420</v>
      </c>
      <c r="F287">
        <v>144</v>
      </c>
      <c r="G287" t="s">
        <v>42</v>
      </c>
      <c r="H287" s="1">
        <v>-3435850323139150</v>
      </c>
      <c r="I287">
        <v>134</v>
      </c>
      <c r="J287">
        <v>134</v>
      </c>
      <c r="K287">
        <v>129</v>
      </c>
      <c r="L287">
        <v>262</v>
      </c>
      <c r="M287">
        <v>190</v>
      </c>
      <c r="N287">
        <v>258</v>
      </c>
      <c r="O287">
        <f t="shared" si="8"/>
        <v>1.3789473684210527</v>
      </c>
      <c r="P287">
        <f t="shared" si="9"/>
        <v>1.0155038759689923</v>
      </c>
      <c r="Q287">
        <v>270</v>
      </c>
      <c r="S287">
        <v>270</v>
      </c>
      <c r="U287">
        <v>259</v>
      </c>
      <c r="AC287" s="3"/>
      <c r="AD287" s="3"/>
      <c r="AE287" s="7"/>
      <c r="AF287" s="7"/>
      <c r="AI287" s="3"/>
      <c r="AJ287" s="3"/>
      <c r="AK287" s="7"/>
      <c r="AL287" s="3"/>
      <c r="AM287" s="3"/>
      <c r="AN287" s="7"/>
    </row>
    <row r="288" spans="1:40" x14ac:dyDescent="0.2">
      <c r="A288" t="s">
        <v>379</v>
      </c>
      <c r="B288">
        <v>299</v>
      </c>
      <c r="C288">
        <v>299</v>
      </c>
      <c r="D288">
        <v>318</v>
      </c>
      <c r="E288">
        <v>-448</v>
      </c>
      <c r="F288">
        <v>159</v>
      </c>
      <c r="G288" t="s">
        <v>20</v>
      </c>
      <c r="H288" t="s">
        <v>380</v>
      </c>
      <c r="I288">
        <v>148</v>
      </c>
      <c r="J288">
        <v>149</v>
      </c>
      <c r="K288">
        <v>158</v>
      </c>
      <c r="L288">
        <v>271</v>
      </c>
      <c r="M288">
        <v>194</v>
      </c>
      <c r="N288">
        <v>317</v>
      </c>
      <c r="O288">
        <f t="shared" si="8"/>
        <v>1.3969072164948453</v>
      </c>
      <c r="P288">
        <f t="shared" si="9"/>
        <v>0.85488958990536279</v>
      </c>
      <c r="Q288">
        <v>299</v>
      </c>
      <c r="S288">
        <v>299</v>
      </c>
      <c r="U288">
        <v>318</v>
      </c>
      <c r="AC288" s="3"/>
      <c r="AD288" s="3"/>
      <c r="AE288" s="7"/>
      <c r="AF288" s="7"/>
      <c r="AI288" s="3"/>
      <c r="AJ288" s="3"/>
      <c r="AK288" s="7"/>
      <c r="AL288" s="3"/>
      <c r="AM288" s="3"/>
      <c r="AN288" s="7"/>
    </row>
    <row r="289" spans="1:40" x14ac:dyDescent="0.2">
      <c r="A289" t="s">
        <v>381</v>
      </c>
      <c r="B289">
        <v>310</v>
      </c>
      <c r="C289">
        <v>310</v>
      </c>
      <c r="D289">
        <v>298</v>
      </c>
      <c r="E289">
        <v>-490</v>
      </c>
      <c r="F289">
        <v>119</v>
      </c>
      <c r="G289" t="s">
        <v>15</v>
      </c>
      <c r="H289" s="1">
        <v>-1201304734493020</v>
      </c>
      <c r="I289">
        <v>152</v>
      </c>
      <c r="J289">
        <v>144</v>
      </c>
      <c r="K289">
        <v>158</v>
      </c>
      <c r="L289">
        <v>303</v>
      </c>
      <c r="M289">
        <v>231</v>
      </c>
      <c r="N289">
        <v>279</v>
      </c>
      <c r="O289">
        <f t="shared" si="8"/>
        <v>1.3116883116883118</v>
      </c>
      <c r="P289">
        <f t="shared" si="9"/>
        <v>1.086021505376344</v>
      </c>
      <c r="Q289">
        <v>310</v>
      </c>
      <c r="S289">
        <v>310</v>
      </c>
      <c r="U289">
        <v>298</v>
      </c>
      <c r="AC289" s="3"/>
      <c r="AD289" s="3"/>
      <c r="AE289" s="7"/>
      <c r="AF289" s="7"/>
      <c r="AI289" s="3"/>
      <c r="AJ289" s="3"/>
      <c r="AK289" s="7"/>
      <c r="AL289" s="3"/>
      <c r="AM289" s="3"/>
      <c r="AN289" s="7"/>
    </row>
    <row r="290" spans="1:40" x14ac:dyDescent="0.2">
      <c r="A290" t="s">
        <v>382</v>
      </c>
      <c r="B290">
        <v>298</v>
      </c>
      <c r="C290">
        <v>298</v>
      </c>
      <c r="D290">
        <v>326</v>
      </c>
      <c r="E290">
        <v>-442</v>
      </c>
      <c r="F290">
        <v>163</v>
      </c>
      <c r="G290" t="s">
        <v>20</v>
      </c>
      <c r="H290" s="1">
        <v>1.79748856316577E+16</v>
      </c>
      <c r="I290">
        <v>149</v>
      </c>
      <c r="J290">
        <v>144</v>
      </c>
      <c r="K290">
        <v>175</v>
      </c>
      <c r="L290">
        <v>286</v>
      </c>
      <c r="M290">
        <v>201</v>
      </c>
      <c r="N290">
        <v>300</v>
      </c>
      <c r="O290">
        <f t="shared" si="8"/>
        <v>1.4228855721393034</v>
      </c>
      <c r="P290">
        <f t="shared" si="9"/>
        <v>0.95333333333333337</v>
      </c>
      <c r="Q290">
        <v>298</v>
      </c>
      <c r="S290">
        <v>298</v>
      </c>
      <c r="U290">
        <v>326</v>
      </c>
      <c r="AC290" s="3"/>
      <c r="AD290" s="3"/>
      <c r="AE290" s="7"/>
      <c r="AF290" s="7"/>
      <c r="AI290" s="3"/>
      <c r="AJ290" s="3"/>
      <c r="AK290" s="7"/>
      <c r="AL290" s="3"/>
      <c r="AM290" s="3"/>
      <c r="AN290" s="7"/>
    </row>
    <row r="291" spans="1:40" x14ac:dyDescent="0.2">
      <c r="A291" t="s">
        <v>383</v>
      </c>
      <c r="B291">
        <v>320</v>
      </c>
      <c r="C291">
        <v>320</v>
      </c>
      <c r="D291">
        <v>349</v>
      </c>
      <c r="E291">
        <v>-537</v>
      </c>
      <c r="F291">
        <v>194</v>
      </c>
      <c r="G291" t="s">
        <v>42</v>
      </c>
      <c r="H291" s="1">
        <v>1.43324670079814E+16</v>
      </c>
      <c r="I291">
        <v>158</v>
      </c>
      <c r="J291">
        <v>180</v>
      </c>
      <c r="K291">
        <v>183</v>
      </c>
      <c r="L291">
        <v>285</v>
      </c>
      <c r="M291">
        <v>194</v>
      </c>
      <c r="N291">
        <v>330</v>
      </c>
      <c r="O291">
        <f t="shared" si="8"/>
        <v>1.4690721649484537</v>
      </c>
      <c r="P291">
        <f t="shared" si="9"/>
        <v>0.86363636363636365</v>
      </c>
      <c r="Q291">
        <v>320</v>
      </c>
      <c r="S291">
        <v>320</v>
      </c>
      <c r="U291">
        <v>349</v>
      </c>
      <c r="AC291" s="3"/>
      <c r="AD291" s="3"/>
      <c r="AE291" s="7"/>
      <c r="AF291" s="7"/>
      <c r="AI291" s="3"/>
      <c r="AJ291" s="3"/>
      <c r="AK291" s="7"/>
      <c r="AL291" s="3"/>
      <c r="AM291" s="3"/>
      <c r="AN291" s="7"/>
    </row>
    <row r="292" spans="1:40" x14ac:dyDescent="0.2">
      <c r="A292" t="s">
        <v>384</v>
      </c>
      <c r="B292">
        <v>324</v>
      </c>
      <c r="C292">
        <v>324</v>
      </c>
      <c r="D292">
        <v>308</v>
      </c>
      <c r="E292">
        <v>-449</v>
      </c>
      <c r="F292">
        <v>154</v>
      </c>
      <c r="G292" t="s">
        <v>20</v>
      </c>
      <c r="H292" s="1">
        <v>5898834170090150</v>
      </c>
      <c r="I292">
        <v>164</v>
      </c>
      <c r="J292">
        <v>166</v>
      </c>
      <c r="K292">
        <v>158</v>
      </c>
      <c r="L292">
        <v>265</v>
      </c>
      <c r="M292">
        <v>188</v>
      </c>
      <c r="N292">
        <v>298</v>
      </c>
      <c r="O292">
        <f t="shared" si="8"/>
        <v>1.4095744680851063</v>
      </c>
      <c r="P292">
        <f t="shared" si="9"/>
        <v>0.88926174496644295</v>
      </c>
      <c r="Q292">
        <v>324</v>
      </c>
      <c r="S292">
        <v>324</v>
      </c>
      <c r="U292">
        <v>308</v>
      </c>
      <c r="AC292" s="3"/>
      <c r="AD292" s="3"/>
      <c r="AE292" s="7"/>
      <c r="AF292" s="7"/>
      <c r="AI292" s="3"/>
      <c r="AJ292" s="3"/>
      <c r="AK292" s="7"/>
      <c r="AL292" s="3"/>
      <c r="AM292" s="3"/>
      <c r="AN292" s="7"/>
    </row>
    <row r="293" spans="1:40" x14ac:dyDescent="0.2">
      <c r="A293" t="s">
        <v>385</v>
      </c>
      <c r="B293">
        <v>343</v>
      </c>
      <c r="C293">
        <v>343</v>
      </c>
      <c r="D293">
        <v>306</v>
      </c>
      <c r="E293">
        <v>-624</v>
      </c>
      <c r="F293">
        <v>153</v>
      </c>
      <c r="G293" t="s">
        <v>20</v>
      </c>
      <c r="H293" s="1">
        <v>-1.20510853440664E+16</v>
      </c>
      <c r="I293">
        <v>180</v>
      </c>
      <c r="J293">
        <v>182</v>
      </c>
      <c r="K293">
        <v>152</v>
      </c>
      <c r="L293">
        <v>290</v>
      </c>
      <c r="M293">
        <v>233</v>
      </c>
      <c r="N293">
        <v>305</v>
      </c>
      <c r="O293">
        <f t="shared" si="8"/>
        <v>1.2446351931330473</v>
      </c>
      <c r="P293">
        <f t="shared" si="9"/>
        <v>0.95081967213114749</v>
      </c>
      <c r="Q293">
        <v>343</v>
      </c>
      <c r="S293">
        <v>343</v>
      </c>
      <c r="U293">
        <v>306</v>
      </c>
      <c r="AC293" s="3"/>
      <c r="AD293" s="3"/>
      <c r="AE293" s="7"/>
      <c r="AF293" s="7"/>
      <c r="AI293" s="3"/>
      <c r="AJ293" s="3"/>
      <c r="AK293" s="7"/>
      <c r="AL293" s="3"/>
      <c r="AM293" s="3"/>
      <c r="AN293" s="7"/>
    </row>
    <row r="294" spans="1:40" x14ac:dyDescent="0.2">
      <c r="A294" t="s">
        <v>386</v>
      </c>
      <c r="B294">
        <v>346</v>
      </c>
      <c r="C294">
        <v>346</v>
      </c>
      <c r="D294">
        <v>322</v>
      </c>
      <c r="E294">
        <v>-508</v>
      </c>
      <c r="F294">
        <v>161</v>
      </c>
      <c r="G294" t="s">
        <v>20</v>
      </c>
      <c r="H294" t="s">
        <v>387</v>
      </c>
      <c r="I294">
        <v>174</v>
      </c>
      <c r="J294">
        <v>164</v>
      </c>
      <c r="K294">
        <v>177</v>
      </c>
      <c r="L294">
        <v>283</v>
      </c>
      <c r="M294">
        <v>215</v>
      </c>
      <c r="N294">
        <v>288</v>
      </c>
      <c r="O294">
        <f t="shared" si="8"/>
        <v>1.3162790697674418</v>
      </c>
      <c r="P294">
        <f t="shared" si="9"/>
        <v>0.98263888888888884</v>
      </c>
      <c r="Q294">
        <v>346</v>
      </c>
      <c r="S294">
        <v>346</v>
      </c>
      <c r="U294">
        <v>322</v>
      </c>
      <c r="AC294" s="3"/>
      <c r="AD294" s="3"/>
      <c r="AE294" s="7"/>
      <c r="AF294" s="7"/>
      <c r="AI294" s="3"/>
      <c r="AJ294" s="3"/>
      <c r="AK294" s="7"/>
      <c r="AL294" s="3"/>
      <c r="AM294" s="3"/>
      <c r="AN294" s="7"/>
    </row>
    <row r="295" spans="1:40" x14ac:dyDescent="0.2">
      <c r="A295" t="s">
        <v>388</v>
      </c>
      <c r="B295">
        <v>300</v>
      </c>
      <c r="C295">
        <v>300</v>
      </c>
      <c r="D295">
        <v>281</v>
      </c>
      <c r="E295">
        <v>-529</v>
      </c>
      <c r="F295">
        <v>225</v>
      </c>
      <c r="G295" t="s">
        <v>18</v>
      </c>
      <c r="H295">
        <v>0</v>
      </c>
      <c r="I295">
        <v>147</v>
      </c>
      <c r="J295">
        <v>168</v>
      </c>
      <c r="K295">
        <v>142</v>
      </c>
      <c r="L295">
        <v>276</v>
      </c>
      <c r="M295">
        <v>201</v>
      </c>
      <c r="N295">
        <v>276</v>
      </c>
      <c r="O295">
        <f t="shared" si="8"/>
        <v>1.3731343283582089</v>
      </c>
      <c r="P295">
        <f t="shared" si="9"/>
        <v>1</v>
      </c>
      <c r="Q295">
        <v>300</v>
      </c>
      <c r="S295">
        <v>300</v>
      </c>
      <c r="U295">
        <v>281</v>
      </c>
      <c r="AC295" s="3"/>
      <c r="AD295" s="3"/>
      <c r="AE295" s="7"/>
      <c r="AF295" s="7"/>
      <c r="AI295" s="3"/>
      <c r="AJ295" s="3"/>
      <c r="AK295" s="7"/>
      <c r="AL295" s="3"/>
      <c r="AM295" s="3"/>
      <c r="AN295" s="7"/>
    </row>
    <row r="296" spans="1:40" x14ac:dyDescent="0.2">
      <c r="A296" t="s">
        <v>389</v>
      </c>
      <c r="B296">
        <v>360</v>
      </c>
      <c r="C296">
        <v>360</v>
      </c>
      <c r="D296">
        <v>286</v>
      </c>
      <c r="E296">
        <v>-438</v>
      </c>
      <c r="F296">
        <v>143</v>
      </c>
      <c r="G296" t="s">
        <v>20</v>
      </c>
      <c r="H296" s="1">
        <v>4386443235964130</v>
      </c>
      <c r="I296">
        <v>181</v>
      </c>
      <c r="J296">
        <v>180</v>
      </c>
      <c r="K296">
        <v>146</v>
      </c>
      <c r="L296">
        <v>322</v>
      </c>
      <c r="M296">
        <v>237</v>
      </c>
      <c r="N296">
        <v>278</v>
      </c>
      <c r="O296">
        <f t="shared" si="8"/>
        <v>1.3586497890295359</v>
      </c>
      <c r="P296">
        <f t="shared" si="9"/>
        <v>1.1582733812949639</v>
      </c>
      <c r="Q296">
        <v>360</v>
      </c>
      <c r="S296">
        <v>360</v>
      </c>
      <c r="U296">
        <v>286</v>
      </c>
      <c r="AC296" s="3"/>
      <c r="AD296" s="3"/>
      <c r="AE296" s="7"/>
      <c r="AF296" s="7"/>
      <c r="AI296" s="3"/>
      <c r="AJ296" s="3"/>
      <c r="AK296" s="7"/>
      <c r="AL296" s="3"/>
      <c r="AM296" s="3"/>
      <c r="AN296" s="7"/>
    </row>
    <row r="297" spans="1:40" x14ac:dyDescent="0.2">
      <c r="A297" t="s">
        <v>390</v>
      </c>
      <c r="B297">
        <v>380</v>
      </c>
      <c r="C297">
        <v>380</v>
      </c>
      <c r="D297">
        <v>312</v>
      </c>
      <c r="E297">
        <v>-514</v>
      </c>
      <c r="F297">
        <v>250</v>
      </c>
      <c r="G297" t="s">
        <v>18</v>
      </c>
      <c r="H297" t="s">
        <v>391</v>
      </c>
      <c r="I297">
        <v>188</v>
      </c>
      <c r="J297">
        <v>154</v>
      </c>
      <c r="K297">
        <v>170</v>
      </c>
      <c r="L297">
        <v>312</v>
      </c>
      <c r="M297">
        <v>251</v>
      </c>
      <c r="N297">
        <v>281</v>
      </c>
      <c r="O297">
        <f t="shared" si="8"/>
        <v>1.2430278884462151</v>
      </c>
      <c r="P297">
        <f t="shared" si="9"/>
        <v>1.1103202846975089</v>
      </c>
      <c r="Q297">
        <v>380</v>
      </c>
      <c r="S297">
        <v>380</v>
      </c>
      <c r="U297">
        <v>312</v>
      </c>
      <c r="AC297" s="3"/>
      <c r="AD297" s="3"/>
      <c r="AE297" s="7"/>
      <c r="AF297" s="7"/>
      <c r="AI297" s="3"/>
      <c r="AJ297" s="3"/>
      <c r="AK297" s="7"/>
      <c r="AL297" s="3"/>
      <c r="AM297" s="3"/>
      <c r="AN297" s="7"/>
    </row>
    <row r="298" spans="1:40" x14ac:dyDescent="0.2">
      <c r="A298" t="s">
        <v>392</v>
      </c>
      <c r="B298">
        <v>380</v>
      </c>
      <c r="C298">
        <v>380</v>
      </c>
      <c r="D298">
        <v>330</v>
      </c>
      <c r="E298">
        <v>-583</v>
      </c>
      <c r="F298">
        <v>132</v>
      </c>
      <c r="G298" t="s">
        <v>15</v>
      </c>
      <c r="H298" s="1">
        <v>-2.03905440777473E+16</v>
      </c>
      <c r="I298">
        <v>186</v>
      </c>
      <c r="J298">
        <v>204</v>
      </c>
      <c r="K298">
        <v>173</v>
      </c>
      <c r="L298">
        <v>318</v>
      </c>
      <c r="M298">
        <v>225</v>
      </c>
      <c r="N298">
        <v>312</v>
      </c>
      <c r="O298">
        <f t="shared" si="8"/>
        <v>1.4133333333333333</v>
      </c>
      <c r="P298">
        <f t="shared" si="9"/>
        <v>1.0192307692307692</v>
      </c>
      <c r="Q298">
        <v>380</v>
      </c>
      <c r="S298">
        <v>380</v>
      </c>
      <c r="U298">
        <v>330</v>
      </c>
      <c r="AC298" s="3"/>
      <c r="AD298" s="3"/>
      <c r="AE298" s="7"/>
      <c r="AF298" s="7"/>
      <c r="AI298" s="3"/>
      <c r="AJ298" s="3"/>
      <c r="AK298" s="7"/>
      <c r="AL298" s="3"/>
      <c r="AM298" s="3"/>
      <c r="AN298" s="7"/>
    </row>
    <row r="299" spans="1:40" x14ac:dyDescent="0.2">
      <c r="A299" t="s">
        <v>393</v>
      </c>
      <c r="B299">
        <v>290</v>
      </c>
      <c r="C299">
        <v>290</v>
      </c>
      <c r="D299">
        <v>316</v>
      </c>
      <c r="E299">
        <v>-366</v>
      </c>
      <c r="F299">
        <v>253</v>
      </c>
      <c r="G299" t="s">
        <v>18</v>
      </c>
      <c r="H299">
        <v>0</v>
      </c>
      <c r="I299">
        <v>144</v>
      </c>
      <c r="J299">
        <v>218</v>
      </c>
      <c r="K299">
        <v>158</v>
      </c>
      <c r="L299">
        <v>289</v>
      </c>
      <c r="M299">
        <v>141</v>
      </c>
      <c r="N299">
        <v>315</v>
      </c>
      <c r="O299">
        <f t="shared" si="8"/>
        <v>2.0496453900709222</v>
      </c>
      <c r="P299">
        <f t="shared" si="9"/>
        <v>0.91746031746031742</v>
      </c>
      <c r="Q299">
        <v>290</v>
      </c>
      <c r="S299">
        <v>290</v>
      </c>
      <c r="U299">
        <v>316</v>
      </c>
      <c r="AC299" s="3"/>
      <c r="AD299" s="3"/>
      <c r="AE299" s="7"/>
      <c r="AF299" s="7"/>
      <c r="AI299" s="3"/>
      <c r="AJ299" s="3"/>
      <c r="AK299" s="7"/>
      <c r="AL299" s="3"/>
      <c r="AM299" s="3"/>
      <c r="AN299" s="7"/>
    </row>
    <row r="300" spans="1:40" x14ac:dyDescent="0.2">
      <c r="A300" t="s">
        <v>394</v>
      </c>
      <c r="B300">
        <v>280</v>
      </c>
      <c r="C300">
        <v>280</v>
      </c>
      <c r="D300">
        <v>304</v>
      </c>
      <c r="E300">
        <v>-696</v>
      </c>
      <c r="F300">
        <v>152</v>
      </c>
      <c r="G300" t="s">
        <v>20</v>
      </c>
      <c r="H300">
        <v>0</v>
      </c>
      <c r="I300">
        <v>136</v>
      </c>
      <c r="J300">
        <v>144</v>
      </c>
      <c r="K300">
        <v>162</v>
      </c>
      <c r="L300">
        <v>249</v>
      </c>
      <c r="M300">
        <v>205</v>
      </c>
      <c r="N300">
        <v>283</v>
      </c>
      <c r="O300">
        <f t="shared" si="8"/>
        <v>1.2146341463414634</v>
      </c>
      <c r="P300">
        <f t="shared" si="9"/>
        <v>0.87985865724381629</v>
      </c>
      <c r="Q300">
        <v>280</v>
      </c>
      <c r="S300">
        <v>280</v>
      </c>
      <c r="U300">
        <v>304</v>
      </c>
      <c r="AC300" s="3"/>
      <c r="AD300" s="3"/>
      <c r="AE300" s="7"/>
      <c r="AF300" s="7"/>
      <c r="AI300" s="3"/>
      <c r="AJ300" s="3"/>
      <c r="AK300" s="7"/>
      <c r="AL300" s="3"/>
      <c r="AM300" s="3"/>
      <c r="AN300" s="7"/>
    </row>
    <row r="301" spans="1:40" x14ac:dyDescent="0.2">
      <c r="A301" t="s">
        <v>395</v>
      </c>
      <c r="B301">
        <v>325</v>
      </c>
      <c r="C301">
        <v>325</v>
      </c>
      <c r="D301">
        <v>298</v>
      </c>
      <c r="E301">
        <v>-431</v>
      </c>
      <c r="F301">
        <v>149</v>
      </c>
      <c r="G301" t="s">
        <v>20</v>
      </c>
      <c r="H301">
        <v>0</v>
      </c>
      <c r="I301">
        <v>162</v>
      </c>
      <c r="J301">
        <v>246</v>
      </c>
      <c r="K301">
        <v>148</v>
      </c>
      <c r="L301">
        <v>324</v>
      </c>
      <c r="M301">
        <v>157</v>
      </c>
      <c r="N301">
        <v>297</v>
      </c>
      <c r="O301">
        <f t="shared" si="8"/>
        <v>2.0636942675159236</v>
      </c>
      <c r="P301">
        <f t="shared" si="9"/>
        <v>1.0909090909090908</v>
      </c>
      <c r="Q301">
        <v>325</v>
      </c>
      <c r="S301">
        <v>325</v>
      </c>
      <c r="U301">
        <v>298</v>
      </c>
      <c r="AC301" s="3"/>
      <c r="AD301" s="3"/>
      <c r="AE301" s="7"/>
      <c r="AF301" s="7"/>
      <c r="AI301" s="3"/>
      <c r="AJ301" s="3"/>
      <c r="AK301" s="7"/>
      <c r="AL301" s="3"/>
      <c r="AM301" s="3"/>
      <c r="AN301" s="7"/>
    </row>
    <row r="302" spans="1:40" x14ac:dyDescent="0.2">
      <c r="A302" t="s">
        <v>396</v>
      </c>
      <c r="B302">
        <v>370</v>
      </c>
      <c r="C302">
        <v>370</v>
      </c>
      <c r="D302">
        <v>286</v>
      </c>
      <c r="E302">
        <v>-521</v>
      </c>
      <c r="F302">
        <v>143</v>
      </c>
      <c r="G302" t="s">
        <v>20</v>
      </c>
      <c r="H302" s="1">
        <v>-3.42086839885864E+16</v>
      </c>
      <c r="I302">
        <v>184</v>
      </c>
      <c r="J302">
        <v>172</v>
      </c>
      <c r="K302">
        <v>150</v>
      </c>
      <c r="L302">
        <v>325</v>
      </c>
      <c r="M302">
        <v>197</v>
      </c>
      <c r="N302">
        <v>270</v>
      </c>
      <c r="O302">
        <f t="shared" si="8"/>
        <v>1.649746192893401</v>
      </c>
      <c r="P302">
        <f t="shared" si="9"/>
        <v>1.2037037037037037</v>
      </c>
      <c r="Q302">
        <v>370</v>
      </c>
      <c r="S302">
        <v>370</v>
      </c>
      <c r="U302">
        <v>286</v>
      </c>
      <c r="AC302" s="3"/>
      <c r="AD302" s="3"/>
      <c r="AE302" s="7"/>
      <c r="AF302" s="7"/>
      <c r="AI302" s="3"/>
      <c r="AJ302" s="3"/>
      <c r="AK302" s="7"/>
      <c r="AL302" s="3"/>
      <c r="AM302" s="3"/>
      <c r="AN302" s="7"/>
    </row>
    <row r="303" spans="1:40" x14ac:dyDescent="0.2">
      <c r="A303" t="s">
        <v>397</v>
      </c>
      <c r="B303">
        <v>351</v>
      </c>
      <c r="C303">
        <v>351</v>
      </c>
      <c r="D303">
        <v>311</v>
      </c>
      <c r="E303">
        <v>-495</v>
      </c>
      <c r="F303">
        <v>249</v>
      </c>
      <c r="G303" t="s">
        <v>18</v>
      </c>
      <c r="H303" s="1">
        <v>-2.03426449717321E+16</v>
      </c>
      <c r="I303">
        <v>179</v>
      </c>
      <c r="J303">
        <v>172</v>
      </c>
      <c r="K303">
        <v>166</v>
      </c>
      <c r="L303">
        <v>318</v>
      </c>
      <c r="M303">
        <v>231</v>
      </c>
      <c r="N303">
        <v>289</v>
      </c>
      <c r="O303">
        <f t="shared" si="8"/>
        <v>1.3766233766233766</v>
      </c>
      <c r="P303">
        <f t="shared" si="9"/>
        <v>1.1003460207612457</v>
      </c>
      <c r="Q303">
        <v>351</v>
      </c>
      <c r="S303">
        <v>351</v>
      </c>
      <c r="U303">
        <v>311</v>
      </c>
      <c r="AC303" s="3"/>
      <c r="AD303" s="3"/>
      <c r="AE303" s="7"/>
      <c r="AF303" s="7"/>
      <c r="AI303" s="3"/>
      <c r="AJ303" s="3"/>
      <c r="AK303" s="7"/>
      <c r="AL303" s="3"/>
      <c r="AM303" s="3"/>
      <c r="AN303" s="7"/>
    </row>
    <row r="304" spans="1:40" x14ac:dyDescent="0.2">
      <c r="A304" t="s">
        <v>398</v>
      </c>
      <c r="B304">
        <v>318</v>
      </c>
      <c r="C304">
        <v>318</v>
      </c>
      <c r="D304">
        <v>302</v>
      </c>
      <c r="E304">
        <v>-448</v>
      </c>
      <c r="F304">
        <v>232</v>
      </c>
      <c r="G304" s="1">
        <v>130005</v>
      </c>
      <c r="H304" s="1">
        <v>2.1382608918162E+16</v>
      </c>
      <c r="I304">
        <v>159</v>
      </c>
      <c r="J304">
        <v>168</v>
      </c>
      <c r="K304">
        <v>164</v>
      </c>
      <c r="L304">
        <v>300</v>
      </c>
      <c r="M304">
        <v>186</v>
      </c>
      <c r="N304">
        <v>273</v>
      </c>
      <c r="O304">
        <f t="shared" si="8"/>
        <v>1.6129032258064515</v>
      </c>
      <c r="P304">
        <f t="shared" si="9"/>
        <v>1.098901098901099</v>
      </c>
      <c r="Q304">
        <v>318</v>
      </c>
      <c r="S304">
        <v>318</v>
      </c>
      <c r="U304">
        <v>302</v>
      </c>
      <c r="AC304" s="3"/>
      <c r="AD304" s="3"/>
      <c r="AE304" s="7"/>
      <c r="AF304" s="7"/>
      <c r="AI304" s="3"/>
      <c r="AJ304" s="3"/>
      <c r="AK304" s="7"/>
      <c r="AL304" s="3"/>
      <c r="AM304" s="3"/>
      <c r="AN304" s="7"/>
    </row>
    <row r="305" spans="1:40" x14ac:dyDescent="0.2">
      <c r="A305" t="s">
        <v>399</v>
      </c>
      <c r="B305">
        <v>300</v>
      </c>
      <c r="C305">
        <v>300</v>
      </c>
      <c r="D305">
        <v>280</v>
      </c>
      <c r="E305">
        <v>-444</v>
      </c>
      <c r="F305">
        <v>140</v>
      </c>
      <c r="G305" t="s">
        <v>20</v>
      </c>
      <c r="H305" s="1">
        <v>-1.69345707196075E+16</v>
      </c>
      <c r="I305">
        <v>148</v>
      </c>
      <c r="J305">
        <v>151</v>
      </c>
      <c r="K305">
        <v>140</v>
      </c>
      <c r="L305">
        <v>274</v>
      </c>
      <c r="M305">
        <v>210</v>
      </c>
      <c r="N305">
        <v>278</v>
      </c>
      <c r="O305">
        <f t="shared" si="8"/>
        <v>1.3047619047619048</v>
      </c>
      <c r="P305">
        <f t="shared" si="9"/>
        <v>0.98561151079136688</v>
      </c>
      <c r="Q305">
        <v>300</v>
      </c>
      <c r="S305">
        <v>300</v>
      </c>
      <c r="U305">
        <v>280</v>
      </c>
      <c r="AC305" s="3"/>
      <c r="AD305" s="3"/>
      <c r="AE305" s="7"/>
      <c r="AF305" s="7"/>
      <c r="AI305" s="3"/>
      <c r="AJ305" s="3"/>
      <c r="AK305" s="7"/>
      <c r="AL305" s="3"/>
      <c r="AM305" s="3"/>
      <c r="AN305" s="7"/>
    </row>
    <row r="306" spans="1:40" x14ac:dyDescent="0.2">
      <c r="A306" t="s">
        <v>400</v>
      </c>
      <c r="B306">
        <v>314</v>
      </c>
      <c r="C306">
        <v>314</v>
      </c>
      <c r="D306">
        <v>358</v>
      </c>
      <c r="E306">
        <v>-833</v>
      </c>
      <c r="F306">
        <v>179</v>
      </c>
      <c r="G306" t="s">
        <v>20</v>
      </c>
      <c r="H306" s="1">
        <v>1.29494418455547E+16</v>
      </c>
      <c r="I306">
        <v>158</v>
      </c>
      <c r="J306">
        <v>165</v>
      </c>
      <c r="K306">
        <v>188</v>
      </c>
      <c r="L306">
        <v>297</v>
      </c>
      <c r="M306">
        <v>218</v>
      </c>
      <c r="N306">
        <v>337</v>
      </c>
      <c r="O306">
        <f t="shared" si="8"/>
        <v>1.3623853211009174</v>
      </c>
      <c r="P306">
        <f t="shared" si="9"/>
        <v>0.88130563798219586</v>
      </c>
      <c r="Q306">
        <v>314</v>
      </c>
      <c r="S306">
        <v>314</v>
      </c>
      <c r="U306">
        <v>358</v>
      </c>
      <c r="AC306" s="3"/>
      <c r="AD306" s="3"/>
      <c r="AE306" s="7"/>
      <c r="AF306" s="7"/>
      <c r="AI306" s="3"/>
      <c r="AJ306" s="3"/>
      <c r="AK306" s="7"/>
      <c r="AL306" s="3"/>
      <c r="AM306" s="3"/>
      <c r="AN306" s="7"/>
    </row>
    <row r="307" spans="1:40" x14ac:dyDescent="0.2">
      <c r="A307" t="s">
        <v>401</v>
      </c>
      <c r="B307">
        <v>310</v>
      </c>
      <c r="C307">
        <v>310</v>
      </c>
      <c r="D307">
        <v>346</v>
      </c>
      <c r="E307">
        <v>-380</v>
      </c>
      <c r="F307">
        <v>192</v>
      </c>
      <c r="G307" t="s">
        <v>42</v>
      </c>
      <c r="H307" s="1">
        <v>-2.76959222588643E+16</v>
      </c>
      <c r="I307">
        <v>154</v>
      </c>
      <c r="J307">
        <v>176</v>
      </c>
      <c r="K307">
        <v>194</v>
      </c>
      <c r="L307">
        <v>292</v>
      </c>
      <c r="M307">
        <v>205</v>
      </c>
      <c r="N307">
        <v>301</v>
      </c>
      <c r="O307">
        <f t="shared" si="8"/>
        <v>1.424390243902439</v>
      </c>
      <c r="P307">
        <f t="shared" si="9"/>
        <v>0.9700996677740864</v>
      </c>
      <c r="Q307">
        <v>310</v>
      </c>
      <c r="S307">
        <v>310</v>
      </c>
      <c r="U307">
        <v>346</v>
      </c>
      <c r="AC307" s="3"/>
      <c r="AD307" s="3"/>
      <c r="AE307" s="7"/>
      <c r="AF307" s="7"/>
      <c r="AI307" s="3"/>
      <c r="AJ307" s="3"/>
      <c r="AK307" s="7"/>
      <c r="AL307" s="3"/>
      <c r="AM307" s="3"/>
      <c r="AN307" s="7"/>
    </row>
    <row r="308" spans="1:40" x14ac:dyDescent="0.2">
      <c r="A308" t="s">
        <v>402</v>
      </c>
      <c r="B308">
        <v>324</v>
      </c>
      <c r="C308">
        <v>324</v>
      </c>
      <c r="D308">
        <v>340</v>
      </c>
      <c r="E308">
        <v>-475</v>
      </c>
      <c r="F308">
        <v>170</v>
      </c>
      <c r="G308" t="s">
        <v>20</v>
      </c>
      <c r="H308" t="s">
        <v>403</v>
      </c>
      <c r="I308">
        <v>156</v>
      </c>
      <c r="J308">
        <v>154</v>
      </c>
      <c r="K308">
        <v>170</v>
      </c>
      <c r="L308">
        <v>286</v>
      </c>
      <c r="M308">
        <v>205</v>
      </c>
      <c r="N308">
        <v>303</v>
      </c>
      <c r="O308">
        <f t="shared" si="8"/>
        <v>1.3951219512195121</v>
      </c>
      <c r="P308">
        <f t="shared" si="9"/>
        <v>0.94389438943894388</v>
      </c>
      <c r="Q308">
        <v>324</v>
      </c>
      <c r="S308">
        <v>324</v>
      </c>
      <c r="U308">
        <v>340</v>
      </c>
      <c r="AC308" s="3"/>
      <c r="AD308" s="3"/>
      <c r="AE308" s="7"/>
      <c r="AF308" s="7"/>
      <c r="AI308" s="3"/>
      <c r="AJ308" s="3"/>
      <c r="AK308" s="7"/>
      <c r="AL308" s="3"/>
      <c r="AM308" s="3"/>
      <c r="AN308" s="7"/>
    </row>
    <row r="309" spans="1:40" x14ac:dyDescent="0.2">
      <c r="A309" t="s">
        <v>404</v>
      </c>
      <c r="B309">
        <v>360</v>
      </c>
      <c r="C309">
        <v>360</v>
      </c>
      <c r="D309">
        <v>352</v>
      </c>
      <c r="E309">
        <v>-600</v>
      </c>
      <c r="F309">
        <v>282</v>
      </c>
      <c r="G309" t="s">
        <v>18</v>
      </c>
      <c r="H309" s="1">
        <v>-2344050808971920</v>
      </c>
      <c r="I309">
        <v>178</v>
      </c>
      <c r="J309">
        <v>156</v>
      </c>
      <c r="K309">
        <v>181</v>
      </c>
      <c r="L309">
        <v>299</v>
      </c>
      <c r="M309">
        <v>233</v>
      </c>
      <c r="N309">
        <v>340</v>
      </c>
      <c r="O309">
        <f t="shared" si="8"/>
        <v>1.2832618025751072</v>
      </c>
      <c r="P309">
        <f t="shared" si="9"/>
        <v>0.87941176470588234</v>
      </c>
      <c r="Q309">
        <v>360</v>
      </c>
      <c r="S309">
        <v>360</v>
      </c>
      <c r="U309">
        <v>352</v>
      </c>
      <c r="AC309" s="3"/>
      <c r="AD309" s="3"/>
      <c r="AE309" s="7"/>
      <c r="AF309" s="7"/>
      <c r="AI309" s="3"/>
      <c r="AJ309" s="3"/>
      <c r="AK309" s="7"/>
      <c r="AL309" s="3"/>
      <c r="AM309" s="3"/>
      <c r="AN309" s="7"/>
    </row>
    <row r="310" spans="1:40" x14ac:dyDescent="0.2">
      <c r="A310" t="s">
        <v>405</v>
      </c>
      <c r="B310">
        <v>390</v>
      </c>
      <c r="C310">
        <v>390</v>
      </c>
      <c r="D310">
        <v>285</v>
      </c>
      <c r="E310">
        <v>-451</v>
      </c>
      <c r="F310">
        <v>114</v>
      </c>
      <c r="G310" t="s">
        <v>15</v>
      </c>
      <c r="H310" s="1">
        <v>1.53836843593249E+16</v>
      </c>
      <c r="I310">
        <v>198</v>
      </c>
      <c r="J310">
        <v>204</v>
      </c>
      <c r="K310">
        <v>142</v>
      </c>
      <c r="L310">
        <v>345</v>
      </c>
      <c r="M310">
        <v>237</v>
      </c>
      <c r="N310">
        <v>284</v>
      </c>
      <c r="O310">
        <f t="shared" si="8"/>
        <v>1.4556962025316456</v>
      </c>
      <c r="P310">
        <f t="shared" si="9"/>
        <v>1.2147887323943662</v>
      </c>
      <c r="Q310">
        <v>390</v>
      </c>
      <c r="S310">
        <v>390</v>
      </c>
      <c r="U310">
        <v>285</v>
      </c>
      <c r="AC310" s="3"/>
      <c r="AD310" s="3"/>
      <c r="AE310" s="7"/>
      <c r="AF310" s="7"/>
      <c r="AI310" s="3"/>
      <c r="AJ310" s="3"/>
      <c r="AK310" s="7"/>
      <c r="AL310" s="3"/>
      <c r="AM310" s="3"/>
      <c r="AN310" s="7"/>
    </row>
    <row r="311" spans="1:40" x14ac:dyDescent="0.2">
      <c r="A311" t="s">
        <v>406</v>
      </c>
      <c r="B311">
        <v>350</v>
      </c>
      <c r="C311">
        <v>350</v>
      </c>
      <c r="D311">
        <v>328</v>
      </c>
      <c r="E311">
        <v>-518</v>
      </c>
      <c r="F311">
        <v>164</v>
      </c>
      <c r="G311" t="s">
        <v>20</v>
      </c>
      <c r="H311" s="1">
        <v>4311871043684240</v>
      </c>
      <c r="I311">
        <v>173</v>
      </c>
      <c r="J311">
        <v>167</v>
      </c>
      <c r="K311">
        <v>166</v>
      </c>
      <c r="L311">
        <v>340</v>
      </c>
      <c r="M311">
        <v>232</v>
      </c>
      <c r="N311">
        <v>321</v>
      </c>
      <c r="O311">
        <f t="shared" si="8"/>
        <v>1.4655172413793103</v>
      </c>
      <c r="P311">
        <f t="shared" si="9"/>
        <v>1.0591900311526479</v>
      </c>
      <c r="Q311">
        <v>350</v>
      </c>
      <c r="S311">
        <v>350</v>
      </c>
      <c r="U311">
        <v>328</v>
      </c>
      <c r="AC311" s="3"/>
      <c r="AD311" s="3"/>
      <c r="AE311" s="7"/>
      <c r="AF311" s="7"/>
      <c r="AI311" s="3"/>
      <c r="AJ311" s="3"/>
      <c r="AK311" s="7"/>
      <c r="AL311" s="3"/>
      <c r="AM311" s="3"/>
      <c r="AN311" s="7"/>
    </row>
    <row r="312" spans="1:40" x14ac:dyDescent="0.2">
      <c r="A312" t="s">
        <v>407</v>
      </c>
      <c r="B312">
        <v>344</v>
      </c>
      <c r="C312">
        <v>344</v>
      </c>
      <c r="D312">
        <v>280</v>
      </c>
      <c r="E312">
        <v>-520</v>
      </c>
      <c r="F312">
        <v>112</v>
      </c>
      <c r="G312" t="s">
        <v>15</v>
      </c>
      <c r="H312" s="1">
        <v>-3936710599544800</v>
      </c>
      <c r="I312">
        <v>170</v>
      </c>
      <c r="J312">
        <v>174</v>
      </c>
      <c r="K312">
        <v>140</v>
      </c>
      <c r="L312">
        <v>327</v>
      </c>
      <c r="M312">
        <v>231</v>
      </c>
      <c r="N312">
        <v>279</v>
      </c>
      <c r="O312">
        <f t="shared" si="8"/>
        <v>1.4155844155844155</v>
      </c>
      <c r="P312">
        <f t="shared" si="9"/>
        <v>1.1720430107526882</v>
      </c>
      <c r="Q312">
        <v>344</v>
      </c>
      <c r="S312">
        <v>344</v>
      </c>
      <c r="U312">
        <v>280</v>
      </c>
      <c r="AC312" s="3"/>
      <c r="AD312" s="3"/>
      <c r="AE312" s="7"/>
      <c r="AF312" s="7"/>
      <c r="AI312" s="3"/>
      <c r="AJ312" s="3"/>
      <c r="AK312" s="7"/>
      <c r="AL312" s="3"/>
      <c r="AM312" s="3"/>
      <c r="AN312" s="7"/>
    </row>
    <row r="313" spans="1:40" x14ac:dyDescent="0.2">
      <c r="A313" t="s">
        <v>408</v>
      </c>
      <c r="B313">
        <v>342</v>
      </c>
      <c r="C313">
        <v>342</v>
      </c>
      <c r="D313">
        <v>330</v>
      </c>
      <c r="E313">
        <v>-583</v>
      </c>
      <c r="F313">
        <v>220</v>
      </c>
      <c r="G313" t="s">
        <v>49</v>
      </c>
      <c r="H313" s="1">
        <v>1.86167887146621E+16</v>
      </c>
      <c r="I313">
        <v>166</v>
      </c>
      <c r="J313">
        <v>172</v>
      </c>
      <c r="K313">
        <v>174</v>
      </c>
      <c r="L313">
        <v>297</v>
      </c>
      <c r="M313">
        <v>235</v>
      </c>
      <c r="N313">
        <v>310</v>
      </c>
      <c r="O313">
        <f t="shared" si="8"/>
        <v>1.2638297872340425</v>
      </c>
      <c r="P313">
        <f t="shared" si="9"/>
        <v>0.95806451612903221</v>
      </c>
      <c r="Q313">
        <v>342</v>
      </c>
      <c r="S313">
        <v>342</v>
      </c>
      <c r="U313">
        <v>330</v>
      </c>
      <c r="AC313" s="3"/>
      <c r="AD313" s="3"/>
      <c r="AE313" s="7"/>
      <c r="AF313" s="7"/>
      <c r="AI313" s="3"/>
      <c r="AJ313" s="3"/>
      <c r="AK313" s="7"/>
      <c r="AL313" s="3"/>
      <c r="AM313" s="3"/>
      <c r="AN313" s="7"/>
    </row>
    <row r="314" spans="1:40" x14ac:dyDescent="0.2">
      <c r="A314" t="s">
        <v>409</v>
      </c>
      <c r="B314">
        <v>320</v>
      </c>
      <c r="C314">
        <v>320</v>
      </c>
      <c r="D314">
        <v>285</v>
      </c>
      <c r="E314">
        <v>-662</v>
      </c>
      <c r="F314">
        <v>114</v>
      </c>
      <c r="G314" t="s">
        <v>15</v>
      </c>
      <c r="H314" s="1">
        <v>-2452990379772450</v>
      </c>
      <c r="I314">
        <v>160</v>
      </c>
      <c r="J314">
        <v>158</v>
      </c>
      <c r="K314">
        <v>146</v>
      </c>
      <c r="L314">
        <v>297</v>
      </c>
      <c r="M314">
        <v>224</v>
      </c>
      <c r="N314">
        <v>276</v>
      </c>
      <c r="O314">
        <f t="shared" si="8"/>
        <v>1.3258928571428572</v>
      </c>
      <c r="P314">
        <f t="shared" si="9"/>
        <v>1.076086956521739</v>
      </c>
      <c r="Q314">
        <v>320</v>
      </c>
      <c r="S314">
        <v>320</v>
      </c>
      <c r="U314">
        <v>285</v>
      </c>
      <c r="AC314" s="3"/>
      <c r="AD314" s="3"/>
      <c r="AE314" s="7"/>
      <c r="AF314" s="7"/>
      <c r="AI314" s="3"/>
      <c r="AJ314" s="3"/>
      <c r="AK314" s="7"/>
      <c r="AL314" s="3"/>
      <c r="AM314" s="3"/>
      <c r="AN314" s="7"/>
    </row>
    <row r="315" spans="1:40" x14ac:dyDescent="0.2">
      <c r="A315" t="s">
        <v>410</v>
      </c>
      <c r="B315">
        <v>293</v>
      </c>
      <c r="C315">
        <v>293</v>
      </c>
      <c r="D315">
        <v>346</v>
      </c>
      <c r="E315">
        <v>-478</v>
      </c>
      <c r="F315">
        <v>173</v>
      </c>
      <c r="G315" t="s">
        <v>20</v>
      </c>
      <c r="H315" s="1">
        <v>1.00126656591344E+16</v>
      </c>
      <c r="I315">
        <v>144</v>
      </c>
      <c r="J315">
        <v>150</v>
      </c>
      <c r="K315">
        <v>184</v>
      </c>
      <c r="L315">
        <v>287</v>
      </c>
      <c r="M315">
        <v>199</v>
      </c>
      <c r="N315">
        <v>316</v>
      </c>
      <c r="O315">
        <f t="shared" si="8"/>
        <v>1.4422110552763818</v>
      </c>
      <c r="P315">
        <f t="shared" si="9"/>
        <v>0.90822784810126578</v>
      </c>
      <c r="Q315">
        <v>293</v>
      </c>
      <c r="S315">
        <v>293</v>
      </c>
      <c r="U315">
        <v>346</v>
      </c>
      <c r="AC315" s="3"/>
      <c r="AD315" s="3"/>
      <c r="AE315" s="7"/>
      <c r="AF315" s="7"/>
      <c r="AI315" s="3"/>
      <c r="AJ315" s="3"/>
      <c r="AK315" s="7"/>
      <c r="AL315" s="3"/>
      <c r="AM315" s="3"/>
      <c r="AN315" s="7"/>
    </row>
    <row r="316" spans="1:40" x14ac:dyDescent="0.2">
      <c r="A316" t="s">
        <v>411</v>
      </c>
      <c r="B316">
        <v>367</v>
      </c>
      <c r="C316">
        <v>367</v>
      </c>
      <c r="D316">
        <v>360</v>
      </c>
      <c r="E316">
        <v>-801</v>
      </c>
      <c r="F316">
        <v>180</v>
      </c>
      <c r="G316" t="s">
        <v>20</v>
      </c>
      <c r="H316">
        <v>0</v>
      </c>
      <c r="I316">
        <v>222</v>
      </c>
      <c r="J316">
        <v>94</v>
      </c>
      <c r="K316">
        <v>33</v>
      </c>
      <c r="L316">
        <v>91</v>
      </c>
      <c r="M316">
        <v>43</v>
      </c>
      <c r="N316">
        <v>66</v>
      </c>
      <c r="O316">
        <f t="shared" si="8"/>
        <v>2.1162790697674421</v>
      </c>
      <c r="P316">
        <f t="shared" si="9"/>
        <v>1.3787878787878789</v>
      </c>
      <c r="Q316">
        <v>367</v>
      </c>
      <c r="S316">
        <v>367</v>
      </c>
      <c r="U316">
        <v>360</v>
      </c>
      <c r="AC316" s="3"/>
      <c r="AD316" s="3"/>
      <c r="AE316" s="7"/>
      <c r="AF316" s="7"/>
      <c r="AI316" s="3"/>
      <c r="AJ316" s="3"/>
      <c r="AK316" s="7"/>
      <c r="AL316" s="3"/>
      <c r="AM316" s="3"/>
      <c r="AN316" s="7"/>
    </row>
    <row r="317" spans="1:40" x14ac:dyDescent="0.2">
      <c r="A317" t="s">
        <v>412</v>
      </c>
      <c r="B317">
        <v>324</v>
      </c>
      <c r="C317">
        <v>324</v>
      </c>
      <c r="D317">
        <v>330</v>
      </c>
      <c r="E317">
        <v>-456</v>
      </c>
      <c r="F317">
        <v>132</v>
      </c>
      <c r="G317" t="s">
        <v>15</v>
      </c>
      <c r="H317" s="1">
        <v>-5545760299177250</v>
      </c>
      <c r="I317">
        <v>162</v>
      </c>
      <c r="J317">
        <v>148</v>
      </c>
      <c r="K317">
        <v>170</v>
      </c>
      <c r="L317">
        <v>304</v>
      </c>
      <c r="M317">
        <v>239</v>
      </c>
      <c r="N317">
        <v>317</v>
      </c>
      <c r="O317">
        <f t="shared" si="8"/>
        <v>1.2719665271966527</v>
      </c>
      <c r="P317">
        <f t="shared" si="9"/>
        <v>0.95899053627760256</v>
      </c>
      <c r="Q317">
        <v>324</v>
      </c>
      <c r="S317">
        <v>324</v>
      </c>
      <c r="U317">
        <v>330</v>
      </c>
      <c r="AC317" s="3"/>
      <c r="AD317" s="3"/>
      <c r="AE317" s="7"/>
      <c r="AF317" s="7"/>
      <c r="AI317" s="3"/>
      <c r="AJ317" s="3"/>
      <c r="AK317" s="7"/>
      <c r="AL317" s="3"/>
      <c r="AM317" s="3"/>
      <c r="AN317" s="7"/>
    </row>
    <row r="318" spans="1:40" x14ac:dyDescent="0.2">
      <c r="A318" t="s">
        <v>413</v>
      </c>
      <c r="B318">
        <v>350</v>
      </c>
      <c r="C318">
        <v>350</v>
      </c>
      <c r="D318">
        <v>292</v>
      </c>
      <c r="E318">
        <v>-523</v>
      </c>
      <c r="F318">
        <v>146</v>
      </c>
      <c r="G318" t="s">
        <v>20</v>
      </c>
      <c r="H318" t="s">
        <v>414</v>
      </c>
      <c r="I318">
        <v>175</v>
      </c>
      <c r="J318">
        <v>184</v>
      </c>
      <c r="K318">
        <v>168</v>
      </c>
      <c r="L318">
        <v>312</v>
      </c>
      <c r="M318">
        <v>204</v>
      </c>
      <c r="N318">
        <v>247</v>
      </c>
      <c r="O318">
        <f t="shared" si="8"/>
        <v>1.5294117647058822</v>
      </c>
      <c r="P318">
        <f t="shared" si="9"/>
        <v>1.263157894736842</v>
      </c>
      <c r="Q318">
        <v>350</v>
      </c>
      <c r="S318">
        <v>350</v>
      </c>
      <c r="U318">
        <v>292</v>
      </c>
      <c r="AC318" s="3"/>
      <c r="AD318" s="3"/>
      <c r="AE318" s="7"/>
      <c r="AF318" s="7"/>
      <c r="AI318" s="3"/>
      <c r="AJ318" s="3"/>
      <c r="AK318" s="7"/>
      <c r="AL318" s="3"/>
      <c r="AM318" s="3"/>
      <c r="AN318" s="7"/>
    </row>
    <row r="319" spans="1:40" x14ac:dyDescent="0.2">
      <c r="A319" t="s">
        <v>415</v>
      </c>
      <c r="B319">
        <v>330</v>
      </c>
      <c r="C319">
        <v>330</v>
      </c>
      <c r="D319">
        <v>310</v>
      </c>
      <c r="E319">
        <v>-378</v>
      </c>
      <c r="F319">
        <v>155</v>
      </c>
      <c r="G319" t="s">
        <v>20</v>
      </c>
      <c r="H319" s="1">
        <v>-2.14564281587718E+16</v>
      </c>
      <c r="I319">
        <v>164</v>
      </c>
      <c r="J319">
        <v>166</v>
      </c>
      <c r="K319">
        <v>168</v>
      </c>
      <c r="L319">
        <v>325</v>
      </c>
      <c r="M319">
        <v>234</v>
      </c>
      <c r="N319">
        <v>282</v>
      </c>
      <c r="O319">
        <f t="shared" si="8"/>
        <v>1.3888888888888888</v>
      </c>
      <c r="P319">
        <f t="shared" si="9"/>
        <v>1.1524822695035462</v>
      </c>
      <c r="Q319">
        <v>330</v>
      </c>
      <c r="S319">
        <v>330</v>
      </c>
      <c r="U319">
        <v>310</v>
      </c>
      <c r="AC319" s="3"/>
      <c r="AD319" s="3"/>
      <c r="AE319" s="7"/>
      <c r="AF319" s="7"/>
      <c r="AI319" s="3"/>
      <c r="AJ319" s="3"/>
      <c r="AK319" s="7"/>
      <c r="AL319" s="3"/>
      <c r="AM319" s="3"/>
      <c r="AN319" s="7"/>
    </row>
    <row r="320" spans="1:40" x14ac:dyDescent="0.2">
      <c r="A320" t="s">
        <v>416</v>
      </c>
      <c r="B320">
        <v>350</v>
      </c>
      <c r="C320">
        <v>350</v>
      </c>
      <c r="D320">
        <v>335</v>
      </c>
      <c r="E320">
        <v>-808</v>
      </c>
      <c r="F320">
        <v>134</v>
      </c>
      <c r="G320" t="s">
        <v>15</v>
      </c>
      <c r="H320" t="s">
        <v>116</v>
      </c>
      <c r="I320">
        <v>174</v>
      </c>
      <c r="J320">
        <v>185</v>
      </c>
      <c r="K320">
        <v>182</v>
      </c>
      <c r="L320">
        <v>312</v>
      </c>
      <c r="M320">
        <v>230</v>
      </c>
      <c r="N320">
        <v>303</v>
      </c>
      <c r="O320">
        <f t="shared" si="8"/>
        <v>1.3565217391304347</v>
      </c>
      <c r="P320">
        <f t="shared" si="9"/>
        <v>1.0297029702970297</v>
      </c>
      <c r="Q320">
        <v>350</v>
      </c>
      <c r="S320">
        <v>350</v>
      </c>
      <c r="U320">
        <v>335</v>
      </c>
      <c r="AC320" s="3"/>
      <c r="AD320" s="3"/>
      <c r="AE320" s="7"/>
      <c r="AF320" s="7"/>
      <c r="AI320" s="3"/>
      <c r="AJ320" s="3"/>
      <c r="AK320" s="7"/>
      <c r="AL320" s="3"/>
      <c r="AM320" s="3"/>
      <c r="AN320" s="7"/>
    </row>
    <row r="321" spans="1:40" x14ac:dyDescent="0.2">
      <c r="A321" t="s">
        <v>417</v>
      </c>
      <c r="B321">
        <v>360</v>
      </c>
      <c r="C321">
        <v>360</v>
      </c>
      <c r="D321">
        <v>318</v>
      </c>
      <c r="E321">
        <v>-713</v>
      </c>
      <c r="F321">
        <v>159</v>
      </c>
      <c r="G321" t="s">
        <v>20</v>
      </c>
      <c r="H321" t="s">
        <v>418</v>
      </c>
      <c r="I321">
        <v>179</v>
      </c>
      <c r="J321">
        <v>180</v>
      </c>
      <c r="K321">
        <v>162</v>
      </c>
      <c r="L321">
        <v>334</v>
      </c>
      <c r="M321">
        <v>245</v>
      </c>
      <c r="N321">
        <v>309</v>
      </c>
      <c r="O321">
        <f t="shared" si="8"/>
        <v>1.3632653061224489</v>
      </c>
      <c r="P321">
        <f t="shared" si="9"/>
        <v>1.080906148867314</v>
      </c>
      <c r="Q321">
        <v>360</v>
      </c>
      <c r="S321">
        <v>360</v>
      </c>
      <c r="U321">
        <v>318</v>
      </c>
      <c r="AC321" s="3"/>
      <c r="AD321" s="3"/>
      <c r="AE321" s="7"/>
      <c r="AF321" s="7"/>
      <c r="AI321" s="3"/>
      <c r="AJ321" s="3"/>
      <c r="AK321" s="7"/>
      <c r="AL321" s="3"/>
      <c r="AM321" s="3"/>
      <c r="AN321" s="7"/>
    </row>
    <row r="322" spans="1:40" x14ac:dyDescent="0.2">
      <c r="A322" t="s">
        <v>419</v>
      </c>
      <c r="B322">
        <v>349</v>
      </c>
      <c r="C322">
        <v>349</v>
      </c>
      <c r="D322">
        <v>278</v>
      </c>
      <c r="E322">
        <v>-510</v>
      </c>
      <c r="F322">
        <v>111</v>
      </c>
      <c r="G322" t="s">
        <v>15</v>
      </c>
      <c r="H322" s="1">
        <v>-3.50486973630104E+16</v>
      </c>
      <c r="I322">
        <v>181</v>
      </c>
      <c r="J322">
        <v>172</v>
      </c>
      <c r="K322">
        <v>146</v>
      </c>
      <c r="L322">
        <v>314</v>
      </c>
      <c r="M322">
        <v>204</v>
      </c>
      <c r="N322">
        <v>261</v>
      </c>
      <c r="O322">
        <f t="shared" si="8"/>
        <v>1.5392156862745099</v>
      </c>
      <c r="P322">
        <f t="shared" si="9"/>
        <v>1.2030651340996168</v>
      </c>
      <c r="Q322">
        <v>349</v>
      </c>
      <c r="S322">
        <v>349</v>
      </c>
      <c r="U322">
        <v>278</v>
      </c>
      <c r="AC322" s="3"/>
      <c r="AD322" s="3"/>
      <c r="AE322" s="7"/>
      <c r="AF322" s="7"/>
      <c r="AI322" s="3"/>
      <c r="AJ322" s="3"/>
      <c r="AK322" s="7"/>
      <c r="AL322" s="3"/>
      <c r="AM322" s="3"/>
      <c r="AN322" s="7"/>
    </row>
    <row r="323" spans="1:40" x14ac:dyDescent="0.2">
      <c r="A323" t="s">
        <v>420</v>
      </c>
      <c r="B323">
        <v>332</v>
      </c>
      <c r="C323">
        <v>332</v>
      </c>
      <c r="D323">
        <v>300</v>
      </c>
      <c r="E323">
        <v>-445</v>
      </c>
      <c r="F323">
        <v>150</v>
      </c>
      <c r="G323" t="s">
        <v>20</v>
      </c>
      <c r="H323" s="1">
        <v>-4357366437430570</v>
      </c>
      <c r="I323">
        <v>165</v>
      </c>
      <c r="J323">
        <v>178</v>
      </c>
      <c r="K323">
        <v>156</v>
      </c>
      <c r="L323">
        <v>302</v>
      </c>
      <c r="M323">
        <v>237</v>
      </c>
      <c r="N323">
        <v>285</v>
      </c>
      <c r="O323">
        <f t="shared" ref="O323:O386" si="10">L323/M323</f>
        <v>1.2742616033755274</v>
      </c>
      <c r="P323">
        <f t="shared" ref="P323:P386" si="11">L323/N323</f>
        <v>1.0596491228070175</v>
      </c>
      <c r="Q323">
        <v>332</v>
      </c>
      <c r="S323">
        <v>332</v>
      </c>
      <c r="U323">
        <v>300</v>
      </c>
      <c r="AC323" s="3"/>
      <c r="AD323" s="3"/>
      <c r="AE323" s="7"/>
      <c r="AF323" s="7"/>
      <c r="AI323" s="3"/>
      <c r="AJ323" s="3"/>
      <c r="AK323" s="7"/>
      <c r="AL323" s="3"/>
      <c r="AM323" s="3"/>
      <c r="AN323" s="7"/>
    </row>
    <row r="324" spans="1:40" x14ac:dyDescent="0.2">
      <c r="A324" t="s">
        <v>421</v>
      </c>
      <c r="B324">
        <v>376</v>
      </c>
      <c r="C324">
        <v>376</v>
      </c>
      <c r="D324">
        <v>360</v>
      </c>
      <c r="E324">
        <v>-527</v>
      </c>
      <c r="F324">
        <v>180</v>
      </c>
      <c r="G324" t="s">
        <v>20</v>
      </c>
      <c r="H324" t="s">
        <v>422</v>
      </c>
      <c r="I324">
        <v>186</v>
      </c>
      <c r="J324">
        <v>180</v>
      </c>
      <c r="K324">
        <v>198</v>
      </c>
      <c r="L324">
        <v>315</v>
      </c>
      <c r="M324">
        <v>225</v>
      </c>
      <c r="N324">
        <v>321</v>
      </c>
      <c r="O324">
        <f t="shared" si="10"/>
        <v>1.4</v>
      </c>
      <c r="P324">
        <f t="shared" si="11"/>
        <v>0.98130841121495327</v>
      </c>
      <c r="Q324">
        <v>376</v>
      </c>
      <c r="S324">
        <v>376</v>
      </c>
      <c r="U324">
        <v>360</v>
      </c>
      <c r="AC324" s="3"/>
      <c r="AD324" s="3"/>
      <c r="AE324" s="7"/>
      <c r="AF324" s="7"/>
      <c r="AI324" s="3"/>
      <c r="AJ324" s="3"/>
      <c r="AK324" s="7"/>
      <c r="AL324" s="3"/>
      <c r="AM324" s="3"/>
      <c r="AN324" s="7"/>
    </row>
    <row r="325" spans="1:40" x14ac:dyDescent="0.2">
      <c r="A325" t="s">
        <v>423</v>
      </c>
      <c r="B325">
        <v>340</v>
      </c>
      <c r="C325">
        <v>340</v>
      </c>
      <c r="D325">
        <v>331</v>
      </c>
      <c r="E325">
        <v>-447</v>
      </c>
      <c r="F325">
        <v>265</v>
      </c>
      <c r="G325" t="s">
        <v>18</v>
      </c>
      <c r="H325" s="1">
        <v>-1.46783672321058E+16</v>
      </c>
      <c r="I325">
        <v>171</v>
      </c>
      <c r="J325">
        <v>166</v>
      </c>
      <c r="K325">
        <v>188</v>
      </c>
      <c r="L325">
        <v>300</v>
      </c>
      <c r="M325">
        <v>211</v>
      </c>
      <c r="N325">
        <v>284</v>
      </c>
      <c r="O325">
        <f t="shared" si="10"/>
        <v>1.4218009478672986</v>
      </c>
      <c r="P325">
        <f t="shared" si="11"/>
        <v>1.056338028169014</v>
      </c>
      <c r="Q325">
        <v>340</v>
      </c>
      <c r="S325">
        <v>340</v>
      </c>
      <c r="U325">
        <v>331</v>
      </c>
      <c r="AC325" s="3"/>
      <c r="AD325" s="3"/>
      <c r="AE325" s="7"/>
      <c r="AF325" s="7"/>
      <c r="AI325" s="3"/>
      <c r="AJ325" s="3"/>
      <c r="AK325" s="7"/>
      <c r="AL325" s="3"/>
      <c r="AM325" s="3"/>
      <c r="AN325" s="7"/>
    </row>
    <row r="326" spans="1:40" x14ac:dyDescent="0.2">
      <c r="A326" t="s">
        <v>424</v>
      </c>
      <c r="B326">
        <v>290</v>
      </c>
      <c r="C326">
        <v>290</v>
      </c>
      <c r="D326">
        <v>314</v>
      </c>
      <c r="E326">
        <v>-485</v>
      </c>
      <c r="F326">
        <v>157</v>
      </c>
      <c r="G326" t="s">
        <v>20</v>
      </c>
      <c r="H326" s="1">
        <v>-132348707262617</v>
      </c>
      <c r="I326">
        <v>144</v>
      </c>
      <c r="J326">
        <v>176</v>
      </c>
      <c r="K326">
        <v>168</v>
      </c>
      <c r="L326">
        <v>270</v>
      </c>
      <c r="M326">
        <v>181</v>
      </c>
      <c r="N326">
        <v>289</v>
      </c>
      <c r="O326">
        <f t="shared" si="10"/>
        <v>1.4917127071823204</v>
      </c>
      <c r="P326">
        <f t="shared" si="11"/>
        <v>0.93425605536332179</v>
      </c>
      <c r="Q326">
        <v>290</v>
      </c>
      <c r="S326">
        <v>290</v>
      </c>
      <c r="U326">
        <v>314</v>
      </c>
      <c r="AC326" s="3"/>
      <c r="AD326" s="3"/>
      <c r="AE326" s="7"/>
      <c r="AF326" s="7"/>
      <c r="AI326" s="3"/>
      <c r="AJ326" s="3"/>
      <c r="AK326" s="7"/>
      <c r="AL326" s="3"/>
      <c r="AM326" s="3"/>
      <c r="AN326" s="7"/>
    </row>
    <row r="327" spans="1:40" x14ac:dyDescent="0.2">
      <c r="A327" t="s">
        <v>425</v>
      </c>
      <c r="B327">
        <v>341</v>
      </c>
      <c r="C327">
        <v>341</v>
      </c>
      <c r="D327">
        <v>362</v>
      </c>
      <c r="E327">
        <v>-444</v>
      </c>
      <c r="F327">
        <v>145</v>
      </c>
      <c r="G327" t="s">
        <v>15</v>
      </c>
      <c r="H327" t="s">
        <v>426</v>
      </c>
      <c r="I327">
        <v>169</v>
      </c>
      <c r="J327">
        <v>169</v>
      </c>
      <c r="K327">
        <v>211</v>
      </c>
      <c r="L327">
        <v>302</v>
      </c>
      <c r="M327">
        <v>202</v>
      </c>
      <c r="N327">
        <v>300</v>
      </c>
      <c r="O327">
        <f t="shared" si="10"/>
        <v>1.495049504950495</v>
      </c>
      <c r="P327">
        <f t="shared" si="11"/>
        <v>1.0066666666666666</v>
      </c>
      <c r="Q327">
        <v>341</v>
      </c>
      <c r="S327">
        <v>341</v>
      </c>
      <c r="U327">
        <v>362</v>
      </c>
      <c r="AC327" s="3"/>
      <c r="AD327" s="3"/>
      <c r="AE327" s="7"/>
      <c r="AF327" s="7"/>
      <c r="AI327" s="3"/>
      <c r="AJ327" s="3"/>
      <c r="AK327" s="7"/>
      <c r="AL327" s="3"/>
      <c r="AM327" s="3"/>
      <c r="AN327" s="7"/>
    </row>
    <row r="328" spans="1:40" x14ac:dyDescent="0.2">
      <c r="A328" t="s">
        <v>427</v>
      </c>
      <c r="B328">
        <v>400</v>
      </c>
      <c r="C328">
        <v>400</v>
      </c>
      <c r="D328">
        <v>346</v>
      </c>
      <c r="E328">
        <v>-502</v>
      </c>
      <c r="F328">
        <v>173</v>
      </c>
      <c r="G328" t="s">
        <v>20</v>
      </c>
      <c r="H328" t="s">
        <v>428</v>
      </c>
      <c r="I328">
        <v>198</v>
      </c>
      <c r="J328">
        <v>196</v>
      </c>
      <c r="K328">
        <v>182</v>
      </c>
      <c r="L328">
        <v>335</v>
      </c>
      <c r="M328">
        <v>213</v>
      </c>
      <c r="N328">
        <v>325</v>
      </c>
      <c r="O328">
        <f t="shared" si="10"/>
        <v>1.5727699530516432</v>
      </c>
      <c r="P328">
        <f t="shared" si="11"/>
        <v>1.0307692307692307</v>
      </c>
      <c r="Q328">
        <v>400</v>
      </c>
      <c r="S328">
        <v>400</v>
      </c>
      <c r="U328">
        <v>346</v>
      </c>
      <c r="AC328" s="3"/>
      <c r="AD328" s="3"/>
      <c r="AE328" s="7"/>
      <c r="AF328" s="7"/>
      <c r="AI328" s="3"/>
      <c r="AJ328" s="3"/>
      <c r="AK328" s="7"/>
      <c r="AL328" s="3"/>
      <c r="AM328" s="3"/>
      <c r="AN328" s="7"/>
    </row>
    <row r="329" spans="1:40" x14ac:dyDescent="0.2">
      <c r="A329" t="s">
        <v>429</v>
      </c>
      <c r="B329">
        <v>370</v>
      </c>
      <c r="C329">
        <v>370</v>
      </c>
      <c r="D329">
        <v>292</v>
      </c>
      <c r="E329">
        <v>-552</v>
      </c>
      <c r="F329">
        <v>146</v>
      </c>
      <c r="G329" t="s">
        <v>20</v>
      </c>
      <c r="H329" t="s">
        <v>430</v>
      </c>
      <c r="I329">
        <v>182</v>
      </c>
      <c r="J329">
        <v>214</v>
      </c>
      <c r="K329">
        <v>148</v>
      </c>
      <c r="L329">
        <v>294</v>
      </c>
      <c r="M329">
        <v>221</v>
      </c>
      <c r="N329">
        <v>285</v>
      </c>
      <c r="O329">
        <f t="shared" si="10"/>
        <v>1.3303167420814479</v>
      </c>
      <c r="P329">
        <f t="shared" si="11"/>
        <v>1.0315789473684212</v>
      </c>
      <c r="Q329">
        <v>370</v>
      </c>
      <c r="S329">
        <v>370</v>
      </c>
      <c r="U329">
        <v>292</v>
      </c>
      <c r="AC329" s="3"/>
      <c r="AD329" s="3"/>
      <c r="AE329" s="7"/>
      <c r="AF329" s="7"/>
      <c r="AI329" s="3"/>
      <c r="AJ329" s="3"/>
      <c r="AK329" s="7"/>
      <c r="AL329" s="3"/>
      <c r="AM329" s="3"/>
      <c r="AN329" s="7"/>
    </row>
    <row r="330" spans="1:40" x14ac:dyDescent="0.2">
      <c r="A330" t="s">
        <v>431</v>
      </c>
      <c r="B330">
        <v>345</v>
      </c>
      <c r="C330">
        <v>345</v>
      </c>
      <c r="D330">
        <v>338</v>
      </c>
      <c r="E330">
        <v>-700</v>
      </c>
      <c r="F330">
        <v>135</v>
      </c>
      <c r="G330" t="s">
        <v>15</v>
      </c>
      <c r="H330" t="s">
        <v>432</v>
      </c>
      <c r="I330">
        <v>177</v>
      </c>
      <c r="J330">
        <v>166</v>
      </c>
      <c r="K330">
        <v>193</v>
      </c>
      <c r="L330">
        <v>306</v>
      </c>
      <c r="M330">
        <v>205</v>
      </c>
      <c r="N330">
        <v>288</v>
      </c>
      <c r="O330">
        <f t="shared" si="10"/>
        <v>1.4926829268292683</v>
      </c>
      <c r="P330">
        <f t="shared" si="11"/>
        <v>1.0625</v>
      </c>
      <c r="Q330">
        <v>345</v>
      </c>
      <c r="S330">
        <v>345</v>
      </c>
      <c r="U330">
        <v>338</v>
      </c>
      <c r="AC330" s="3"/>
      <c r="AD330" s="3"/>
      <c r="AE330" s="7"/>
      <c r="AF330" s="7"/>
      <c r="AI330" s="3"/>
      <c r="AJ330" s="3"/>
      <c r="AK330" s="7"/>
      <c r="AL330" s="3"/>
      <c r="AM330" s="3"/>
      <c r="AN330" s="7"/>
    </row>
    <row r="331" spans="1:40" x14ac:dyDescent="0.2">
      <c r="A331" t="s">
        <v>433</v>
      </c>
      <c r="B331">
        <v>340</v>
      </c>
      <c r="C331">
        <v>340</v>
      </c>
      <c r="D331">
        <v>344</v>
      </c>
      <c r="E331">
        <v>-429</v>
      </c>
      <c r="F331">
        <v>191</v>
      </c>
      <c r="G331" t="s">
        <v>42</v>
      </c>
      <c r="H331">
        <v>0</v>
      </c>
      <c r="I331">
        <v>170</v>
      </c>
      <c r="J331">
        <v>272</v>
      </c>
      <c r="K331">
        <v>172</v>
      </c>
      <c r="L331">
        <v>339</v>
      </c>
      <c r="M331">
        <v>134</v>
      </c>
      <c r="N331">
        <v>343</v>
      </c>
      <c r="O331">
        <f t="shared" si="10"/>
        <v>2.5298507462686568</v>
      </c>
      <c r="P331">
        <f t="shared" si="11"/>
        <v>0.98833819241982512</v>
      </c>
      <c r="Q331">
        <v>340</v>
      </c>
      <c r="S331">
        <v>340</v>
      </c>
      <c r="U331">
        <v>344</v>
      </c>
      <c r="AC331" s="3"/>
      <c r="AD331" s="3"/>
      <c r="AE331" s="7"/>
      <c r="AF331" s="7"/>
      <c r="AI331" s="3"/>
      <c r="AJ331" s="3"/>
      <c r="AK331" s="7"/>
      <c r="AL331" s="3"/>
      <c r="AM331" s="3"/>
      <c r="AN331" s="7"/>
    </row>
    <row r="332" spans="1:40" x14ac:dyDescent="0.2">
      <c r="A332" t="s">
        <v>434</v>
      </c>
      <c r="B332">
        <v>474</v>
      </c>
      <c r="C332">
        <v>474</v>
      </c>
      <c r="D332">
        <v>350</v>
      </c>
      <c r="E332">
        <v>-429</v>
      </c>
      <c r="F332">
        <v>175</v>
      </c>
      <c r="G332" t="s">
        <v>20</v>
      </c>
      <c r="H332">
        <v>0</v>
      </c>
      <c r="I332">
        <v>214</v>
      </c>
      <c r="J332">
        <v>251</v>
      </c>
      <c r="K332">
        <v>208</v>
      </c>
      <c r="L332">
        <v>346</v>
      </c>
      <c r="M332">
        <v>246</v>
      </c>
      <c r="N332">
        <v>279</v>
      </c>
      <c r="O332">
        <f t="shared" si="10"/>
        <v>1.4065040650406504</v>
      </c>
      <c r="P332">
        <f t="shared" si="11"/>
        <v>1.2401433691756272</v>
      </c>
      <c r="Q332">
        <v>474</v>
      </c>
      <c r="S332">
        <v>474</v>
      </c>
      <c r="U332">
        <v>350</v>
      </c>
      <c r="AC332" s="3"/>
      <c r="AD332" s="3"/>
      <c r="AE332" s="7"/>
      <c r="AF332" s="7"/>
      <c r="AI332" s="3"/>
      <c r="AJ332" s="3"/>
      <c r="AK332" s="7"/>
      <c r="AL332" s="3"/>
      <c r="AM332" s="3"/>
      <c r="AN332" s="7"/>
    </row>
    <row r="333" spans="1:40" x14ac:dyDescent="0.2">
      <c r="A333" t="s">
        <v>435</v>
      </c>
      <c r="B333">
        <v>320</v>
      </c>
      <c r="C333">
        <v>320</v>
      </c>
      <c r="D333">
        <v>340</v>
      </c>
      <c r="E333">
        <v>-479</v>
      </c>
      <c r="F333">
        <v>189</v>
      </c>
      <c r="G333" t="s">
        <v>42</v>
      </c>
      <c r="H333" s="1">
        <v>1.04568705181129E+16</v>
      </c>
      <c r="I333">
        <v>161</v>
      </c>
      <c r="J333">
        <v>170</v>
      </c>
      <c r="K333">
        <v>182</v>
      </c>
      <c r="L333">
        <v>284</v>
      </c>
      <c r="M333">
        <v>189</v>
      </c>
      <c r="N333">
        <v>315</v>
      </c>
      <c r="O333">
        <f t="shared" si="10"/>
        <v>1.5026455026455026</v>
      </c>
      <c r="P333">
        <f t="shared" si="11"/>
        <v>0.9015873015873016</v>
      </c>
      <c r="Q333">
        <v>320</v>
      </c>
      <c r="S333">
        <v>320</v>
      </c>
      <c r="U333">
        <v>340</v>
      </c>
      <c r="AC333" s="3"/>
      <c r="AD333" s="3"/>
      <c r="AE333" s="7"/>
      <c r="AF333" s="7"/>
      <c r="AI333" s="3"/>
      <c r="AJ333" s="3"/>
      <c r="AK333" s="7"/>
      <c r="AL333" s="3"/>
      <c r="AM333" s="3"/>
      <c r="AN333" s="7"/>
    </row>
    <row r="334" spans="1:40" x14ac:dyDescent="0.2">
      <c r="A334" t="s">
        <v>436</v>
      </c>
      <c r="B334">
        <v>380</v>
      </c>
      <c r="C334">
        <v>380</v>
      </c>
      <c r="D334">
        <v>330</v>
      </c>
      <c r="E334">
        <v>-569</v>
      </c>
      <c r="F334">
        <v>132</v>
      </c>
      <c r="G334" t="s">
        <v>15</v>
      </c>
      <c r="H334" s="1">
        <v>-3.25636560707978E+16</v>
      </c>
      <c r="I334">
        <v>186</v>
      </c>
      <c r="J334">
        <v>199</v>
      </c>
      <c r="K334">
        <v>170</v>
      </c>
      <c r="L334">
        <v>318</v>
      </c>
      <c r="M334">
        <v>210</v>
      </c>
      <c r="N334">
        <v>317</v>
      </c>
      <c r="O334">
        <f t="shared" si="10"/>
        <v>1.5142857142857142</v>
      </c>
      <c r="P334">
        <f t="shared" si="11"/>
        <v>1.0031545741324921</v>
      </c>
      <c r="Q334">
        <v>380</v>
      </c>
      <c r="S334">
        <v>380</v>
      </c>
      <c r="U334">
        <v>330</v>
      </c>
      <c r="AC334" s="3"/>
      <c r="AD334" s="3"/>
      <c r="AE334" s="7"/>
      <c r="AF334" s="7"/>
      <c r="AI334" s="3"/>
      <c r="AJ334" s="3"/>
      <c r="AK334" s="7"/>
      <c r="AL334" s="3"/>
      <c r="AM334" s="3"/>
      <c r="AN334" s="7"/>
    </row>
    <row r="335" spans="1:40" x14ac:dyDescent="0.2">
      <c r="A335" t="s">
        <v>437</v>
      </c>
      <c r="B335">
        <v>308</v>
      </c>
      <c r="C335">
        <v>308</v>
      </c>
      <c r="D335">
        <v>320</v>
      </c>
      <c r="E335">
        <v>-509</v>
      </c>
      <c r="F335">
        <v>213</v>
      </c>
      <c r="G335" t="s">
        <v>49</v>
      </c>
      <c r="H335" t="s">
        <v>438</v>
      </c>
      <c r="I335">
        <v>152</v>
      </c>
      <c r="J335">
        <v>172</v>
      </c>
      <c r="K335">
        <v>173</v>
      </c>
      <c r="L335">
        <v>279</v>
      </c>
      <c r="M335">
        <v>190</v>
      </c>
      <c r="N335">
        <v>292</v>
      </c>
      <c r="O335">
        <f t="shared" si="10"/>
        <v>1.4684210526315788</v>
      </c>
      <c r="P335">
        <f t="shared" si="11"/>
        <v>0.95547945205479456</v>
      </c>
      <c r="Q335">
        <v>308</v>
      </c>
      <c r="S335">
        <v>308</v>
      </c>
      <c r="U335">
        <v>320</v>
      </c>
      <c r="AC335" s="3"/>
      <c r="AD335" s="3"/>
      <c r="AE335" s="7"/>
      <c r="AF335" s="7"/>
      <c r="AI335" s="3"/>
      <c r="AJ335" s="3"/>
      <c r="AK335" s="7"/>
      <c r="AL335" s="3"/>
      <c r="AM335" s="3"/>
      <c r="AN335" s="7"/>
    </row>
    <row r="336" spans="1:40" x14ac:dyDescent="0.2">
      <c r="A336" t="s">
        <v>439</v>
      </c>
      <c r="B336">
        <v>305</v>
      </c>
      <c r="C336">
        <v>305</v>
      </c>
      <c r="D336">
        <v>354</v>
      </c>
      <c r="E336">
        <v>-614</v>
      </c>
      <c r="F336">
        <v>177</v>
      </c>
      <c r="G336" t="s">
        <v>20</v>
      </c>
      <c r="H336" t="s">
        <v>440</v>
      </c>
      <c r="I336">
        <v>149</v>
      </c>
      <c r="J336">
        <v>158</v>
      </c>
      <c r="K336">
        <v>180</v>
      </c>
      <c r="L336">
        <v>282</v>
      </c>
      <c r="M336">
        <v>201</v>
      </c>
      <c r="N336">
        <v>346</v>
      </c>
      <c r="O336">
        <f t="shared" si="10"/>
        <v>1.4029850746268657</v>
      </c>
      <c r="P336">
        <f t="shared" si="11"/>
        <v>0.81502890173410403</v>
      </c>
      <c r="Q336">
        <v>305</v>
      </c>
      <c r="S336">
        <v>305</v>
      </c>
      <c r="U336">
        <v>354</v>
      </c>
      <c r="AC336" s="3"/>
      <c r="AD336" s="3"/>
      <c r="AE336" s="7"/>
      <c r="AF336" s="7"/>
      <c r="AI336" s="3"/>
      <c r="AJ336" s="3"/>
      <c r="AK336" s="7"/>
      <c r="AL336" s="3"/>
      <c r="AM336" s="3"/>
      <c r="AN336" s="7"/>
    </row>
    <row r="337" spans="1:40" x14ac:dyDescent="0.2">
      <c r="A337" t="s">
        <v>441</v>
      </c>
      <c r="B337">
        <v>300</v>
      </c>
      <c r="C337">
        <v>300</v>
      </c>
      <c r="D337">
        <v>300</v>
      </c>
      <c r="E337">
        <v>-460</v>
      </c>
      <c r="F337">
        <v>120</v>
      </c>
      <c r="G337" t="s">
        <v>15</v>
      </c>
      <c r="H337" s="1">
        <v>-4228339704353990</v>
      </c>
      <c r="I337">
        <v>156</v>
      </c>
      <c r="J337">
        <v>173</v>
      </c>
      <c r="K337">
        <v>162</v>
      </c>
      <c r="L337">
        <v>256</v>
      </c>
      <c r="M337">
        <v>186</v>
      </c>
      <c r="N337">
        <v>275</v>
      </c>
      <c r="O337">
        <f t="shared" si="10"/>
        <v>1.3763440860215055</v>
      </c>
      <c r="P337">
        <f t="shared" si="11"/>
        <v>0.93090909090909091</v>
      </c>
      <c r="Q337">
        <v>300</v>
      </c>
      <c r="S337">
        <v>300</v>
      </c>
      <c r="U337">
        <v>300</v>
      </c>
      <c r="AC337" s="3"/>
      <c r="AD337" s="3"/>
      <c r="AE337" s="7"/>
      <c r="AF337" s="7"/>
      <c r="AI337" s="3"/>
      <c r="AJ337" s="3"/>
      <c r="AK337" s="7"/>
      <c r="AL337" s="3"/>
      <c r="AM337" s="3"/>
      <c r="AN337" s="7"/>
    </row>
    <row r="338" spans="1:40" x14ac:dyDescent="0.2">
      <c r="A338" t="s">
        <v>442</v>
      </c>
      <c r="B338">
        <v>360</v>
      </c>
      <c r="C338">
        <v>360</v>
      </c>
      <c r="D338">
        <v>353</v>
      </c>
      <c r="E338">
        <v>-493</v>
      </c>
      <c r="F338">
        <v>196</v>
      </c>
      <c r="G338" t="s">
        <v>42</v>
      </c>
      <c r="H338" s="1">
        <v>-1.37694701824057E+16</v>
      </c>
      <c r="I338">
        <v>178</v>
      </c>
      <c r="J338">
        <v>210</v>
      </c>
      <c r="K338">
        <v>198</v>
      </c>
      <c r="L338">
        <v>317</v>
      </c>
      <c r="M338">
        <v>223</v>
      </c>
      <c r="N338">
        <v>307</v>
      </c>
      <c r="O338">
        <f t="shared" si="10"/>
        <v>1.4215246636771302</v>
      </c>
      <c r="P338">
        <f t="shared" si="11"/>
        <v>1.0325732899022801</v>
      </c>
      <c r="Q338">
        <v>360</v>
      </c>
      <c r="S338">
        <v>360</v>
      </c>
      <c r="U338">
        <v>353</v>
      </c>
      <c r="AC338" s="3"/>
      <c r="AD338" s="3"/>
      <c r="AE338" s="7"/>
      <c r="AF338" s="7"/>
      <c r="AI338" s="3"/>
      <c r="AJ338" s="3"/>
      <c r="AK338" s="7"/>
      <c r="AL338" s="3"/>
      <c r="AM338" s="3"/>
      <c r="AN338" s="7"/>
    </row>
    <row r="339" spans="1:40" x14ac:dyDescent="0.2">
      <c r="A339" t="s">
        <v>443</v>
      </c>
      <c r="B339">
        <v>390</v>
      </c>
      <c r="C339">
        <v>390</v>
      </c>
      <c r="D339">
        <v>324</v>
      </c>
      <c r="E339">
        <v>-445</v>
      </c>
      <c r="F339">
        <v>259</v>
      </c>
      <c r="G339" t="s">
        <v>18</v>
      </c>
      <c r="H339" s="1">
        <v>4437326396042640</v>
      </c>
      <c r="I339">
        <v>189</v>
      </c>
      <c r="J339">
        <v>184</v>
      </c>
      <c r="K339">
        <v>178</v>
      </c>
      <c r="L339">
        <v>334</v>
      </c>
      <c r="M339">
        <v>215</v>
      </c>
      <c r="N339">
        <v>291</v>
      </c>
      <c r="O339">
        <f t="shared" si="10"/>
        <v>1.5534883720930233</v>
      </c>
      <c r="P339">
        <f t="shared" si="11"/>
        <v>1.1477663230240549</v>
      </c>
      <c r="Q339">
        <v>390</v>
      </c>
      <c r="S339">
        <v>390</v>
      </c>
      <c r="U339">
        <v>324</v>
      </c>
      <c r="AC339" s="3"/>
      <c r="AD339" s="3"/>
      <c r="AE339" s="7"/>
      <c r="AF339" s="7"/>
      <c r="AI339" s="3"/>
      <c r="AJ339" s="3"/>
      <c r="AK339" s="7"/>
      <c r="AL339" s="3"/>
      <c r="AM339" s="3"/>
      <c r="AN339" s="7"/>
    </row>
    <row r="340" spans="1:40" x14ac:dyDescent="0.2">
      <c r="A340" t="s">
        <v>444</v>
      </c>
      <c r="B340">
        <v>369</v>
      </c>
      <c r="C340">
        <v>369</v>
      </c>
      <c r="D340">
        <v>325</v>
      </c>
      <c r="E340">
        <v>-693</v>
      </c>
      <c r="F340">
        <v>130</v>
      </c>
      <c r="G340" t="s">
        <v>15</v>
      </c>
      <c r="H340">
        <v>0</v>
      </c>
      <c r="I340">
        <v>183</v>
      </c>
      <c r="J340">
        <v>182</v>
      </c>
      <c r="K340">
        <v>172</v>
      </c>
      <c r="L340">
        <v>326</v>
      </c>
      <c r="M340">
        <v>246</v>
      </c>
      <c r="N340">
        <v>304</v>
      </c>
      <c r="O340">
        <f t="shared" si="10"/>
        <v>1.3252032520325203</v>
      </c>
      <c r="P340">
        <f t="shared" si="11"/>
        <v>1.0723684210526316</v>
      </c>
      <c r="Q340">
        <v>369</v>
      </c>
      <c r="S340">
        <v>369</v>
      </c>
      <c r="U340">
        <v>325</v>
      </c>
      <c r="AC340" s="3"/>
      <c r="AD340" s="3"/>
      <c r="AE340" s="7"/>
      <c r="AF340" s="7"/>
      <c r="AI340" s="3"/>
      <c r="AJ340" s="3"/>
      <c r="AK340" s="7"/>
      <c r="AL340" s="3"/>
      <c r="AM340" s="3"/>
      <c r="AN340" s="7"/>
    </row>
    <row r="341" spans="1:40" x14ac:dyDescent="0.2">
      <c r="A341" t="s">
        <v>445</v>
      </c>
      <c r="B341">
        <v>360</v>
      </c>
      <c r="C341">
        <v>360</v>
      </c>
      <c r="D341">
        <v>332</v>
      </c>
      <c r="E341">
        <v>-555</v>
      </c>
      <c r="F341">
        <v>166</v>
      </c>
      <c r="G341" t="s">
        <v>20</v>
      </c>
      <c r="H341" t="s">
        <v>446</v>
      </c>
      <c r="I341">
        <v>181</v>
      </c>
      <c r="J341">
        <v>185</v>
      </c>
      <c r="K341">
        <v>175</v>
      </c>
      <c r="L341">
        <v>328</v>
      </c>
      <c r="M341">
        <v>230</v>
      </c>
      <c r="N341">
        <v>306</v>
      </c>
      <c r="O341">
        <f t="shared" si="10"/>
        <v>1.4260869565217391</v>
      </c>
      <c r="P341">
        <f t="shared" si="11"/>
        <v>1.0718954248366013</v>
      </c>
      <c r="Q341">
        <v>360</v>
      </c>
      <c r="S341">
        <v>360</v>
      </c>
      <c r="U341">
        <v>332</v>
      </c>
      <c r="AC341" s="3"/>
      <c r="AD341" s="3"/>
      <c r="AE341" s="7"/>
      <c r="AF341" s="7"/>
      <c r="AI341" s="3"/>
      <c r="AJ341" s="3"/>
      <c r="AK341" s="7"/>
      <c r="AL341" s="3"/>
      <c r="AM341" s="3"/>
      <c r="AN341" s="7"/>
    </row>
    <row r="342" spans="1:40" x14ac:dyDescent="0.2">
      <c r="A342" t="s">
        <v>447</v>
      </c>
      <c r="B342">
        <v>264</v>
      </c>
      <c r="C342">
        <v>264</v>
      </c>
      <c r="D342">
        <v>304</v>
      </c>
      <c r="E342">
        <v>-394</v>
      </c>
      <c r="F342">
        <v>169</v>
      </c>
      <c r="G342" t="s">
        <v>42</v>
      </c>
      <c r="H342" t="s">
        <v>448</v>
      </c>
      <c r="I342">
        <v>132</v>
      </c>
      <c r="J342">
        <v>139</v>
      </c>
      <c r="K342">
        <v>167</v>
      </c>
      <c r="L342">
        <v>246</v>
      </c>
      <c r="M342">
        <v>184</v>
      </c>
      <c r="N342">
        <v>272</v>
      </c>
      <c r="O342">
        <f t="shared" si="10"/>
        <v>1.3369565217391304</v>
      </c>
      <c r="P342">
        <f t="shared" si="11"/>
        <v>0.90441176470588236</v>
      </c>
      <c r="Q342">
        <v>264</v>
      </c>
      <c r="S342">
        <v>264</v>
      </c>
      <c r="U342">
        <v>304</v>
      </c>
      <c r="AC342" s="3"/>
      <c r="AD342" s="3"/>
      <c r="AE342" s="7"/>
      <c r="AF342" s="7"/>
      <c r="AI342" s="3"/>
      <c r="AJ342" s="3"/>
      <c r="AK342" s="7"/>
      <c r="AL342" s="3"/>
      <c r="AM342" s="3"/>
      <c r="AN342" s="7"/>
    </row>
    <row r="343" spans="1:40" x14ac:dyDescent="0.2">
      <c r="A343" t="s">
        <v>449</v>
      </c>
      <c r="B343">
        <v>290</v>
      </c>
      <c r="C343">
        <v>290</v>
      </c>
      <c r="D343">
        <v>346</v>
      </c>
      <c r="E343">
        <v>-583</v>
      </c>
      <c r="F343">
        <v>173</v>
      </c>
      <c r="G343" t="s">
        <v>20</v>
      </c>
      <c r="H343" s="1">
        <v>2565438355875530</v>
      </c>
      <c r="I343">
        <v>144</v>
      </c>
      <c r="J343">
        <v>158</v>
      </c>
      <c r="K343">
        <v>186</v>
      </c>
      <c r="L343">
        <v>273</v>
      </c>
      <c r="M343">
        <v>186</v>
      </c>
      <c r="N343">
        <v>319</v>
      </c>
      <c r="O343">
        <f t="shared" si="10"/>
        <v>1.467741935483871</v>
      </c>
      <c r="P343">
        <f t="shared" si="11"/>
        <v>0.85579937304075238</v>
      </c>
      <c r="Q343">
        <v>290</v>
      </c>
      <c r="S343">
        <v>290</v>
      </c>
      <c r="U343">
        <v>346</v>
      </c>
      <c r="AC343" s="3"/>
      <c r="AD343" s="3"/>
      <c r="AE343" s="7"/>
      <c r="AF343" s="7"/>
      <c r="AI343" s="3"/>
      <c r="AJ343" s="3"/>
      <c r="AK343" s="7"/>
      <c r="AL343" s="3"/>
      <c r="AM343" s="3"/>
      <c r="AN343" s="7"/>
    </row>
    <row r="344" spans="1:40" x14ac:dyDescent="0.2">
      <c r="A344" t="s">
        <v>450</v>
      </c>
      <c r="B344">
        <v>360</v>
      </c>
      <c r="C344">
        <v>360</v>
      </c>
      <c r="D344">
        <v>312</v>
      </c>
      <c r="E344">
        <v>-468</v>
      </c>
      <c r="F344">
        <v>125</v>
      </c>
      <c r="G344" t="s">
        <v>15</v>
      </c>
      <c r="H344" s="1">
        <v>-5514043856666610</v>
      </c>
      <c r="I344">
        <v>181</v>
      </c>
      <c r="J344">
        <v>188</v>
      </c>
      <c r="K344">
        <v>156</v>
      </c>
      <c r="L344">
        <v>336</v>
      </c>
      <c r="M344">
        <v>219</v>
      </c>
      <c r="N344">
        <v>311</v>
      </c>
      <c r="O344">
        <f t="shared" si="10"/>
        <v>1.5342465753424657</v>
      </c>
      <c r="P344">
        <f t="shared" si="11"/>
        <v>1.0803858520900322</v>
      </c>
      <c r="Q344">
        <v>360</v>
      </c>
      <c r="S344">
        <v>360</v>
      </c>
      <c r="U344">
        <v>312</v>
      </c>
      <c r="AC344" s="3"/>
      <c r="AD344" s="3"/>
      <c r="AE344" s="7"/>
      <c r="AF344" s="7"/>
      <c r="AI344" s="3"/>
      <c r="AJ344" s="3"/>
      <c r="AK344" s="7"/>
      <c r="AL344" s="3"/>
      <c r="AM344" s="3"/>
      <c r="AN344" s="7"/>
    </row>
    <row r="345" spans="1:40" x14ac:dyDescent="0.2">
      <c r="A345" t="s">
        <v>451</v>
      </c>
      <c r="B345">
        <v>320</v>
      </c>
      <c r="C345">
        <v>320</v>
      </c>
      <c r="D345">
        <v>282</v>
      </c>
      <c r="E345">
        <v>-476</v>
      </c>
      <c r="F345">
        <v>141</v>
      </c>
      <c r="G345" t="s">
        <v>20</v>
      </c>
      <c r="H345">
        <v>0</v>
      </c>
      <c r="I345">
        <v>160</v>
      </c>
      <c r="J345">
        <v>242</v>
      </c>
      <c r="K345">
        <v>140</v>
      </c>
      <c r="L345">
        <v>319</v>
      </c>
      <c r="M345">
        <v>154</v>
      </c>
      <c r="N345">
        <v>281</v>
      </c>
      <c r="O345">
        <f t="shared" si="10"/>
        <v>2.0714285714285716</v>
      </c>
      <c r="P345">
        <f t="shared" si="11"/>
        <v>1.1352313167259787</v>
      </c>
      <c r="Q345">
        <v>320</v>
      </c>
      <c r="S345">
        <v>320</v>
      </c>
      <c r="U345">
        <v>282</v>
      </c>
      <c r="AC345" s="3"/>
      <c r="AD345" s="3"/>
      <c r="AE345" s="7"/>
      <c r="AF345" s="7"/>
      <c r="AI345" s="3"/>
      <c r="AJ345" s="3"/>
      <c r="AK345" s="7"/>
      <c r="AL345" s="3"/>
      <c r="AM345" s="3"/>
      <c r="AN345" s="7"/>
    </row>
    <row r="346" spans="1:40" x14ac:dyDescent="0.2">
      <c r="A346" t="s">
        <v>452</v>
      </c>
      <c r="B346">
        <v>420</v>
      </c>
      <c r="C346">
        <v>420</v>
      </c>
      <c r="D346">
        <v>276</v>
      </c>
      <c r="E346">
        <v>-523</v>
      </c>
      <c r="F346">
        <v>138</v>
      </c>
      <c r="G346" t="s">
        <v>20</v>
      </c>
      <c r="H346">
        <v>0</v>
      </c>
      <c r="I346">
        <v>208</v>
      </c>
      <c r="J346">
        <v>202</v>
      </c>
      <c r="K346">
        <v>142</v>
      </c>
      <c r="L346">
        <v>353</v>
      </c>
      <c r="M346">
        <v>243</v>
      </c>
      <c r="N346">
        <v>266</v>
      </c>
      <c r="O346">
        <f t="shared" si="10"/>
        <v>1.4526748971193415</v>
      </c>
      <c r="P346">
        <f t="shared" si="11"/>
        <v>1.3270676691729324</v>
      </c>
      <c r="Q346">
        <v>420</v>
      </c>
      <c r="S346">
        <v>420</v>
      </c>
      <c r="U346">
        <v>276</v>
      </c>
      <c r="AC346" s="3"/>
      <c r="AD346" s="3"/>
      <c r="AE346" s="7"/>
      <c r="AF346" s="7"/>
      <c r="AI346" s="3"/>
      <c r="AJ346" s="3"/>
      <c r="AK346" s="7"/>
      <c r="AL346" s="3"/>
      <c r="AM346" s="3"/>
      <c r="AN346" s="7"/>
    </row>
    <row r="347" spans="1:40" x14ac:dyDescent="0.2">
      <c r="A347" t="s">
        <v>453</v>
      </c>
      <c r="B347">
        <v>340</v>
      </c>
      <c r="C347">
        <v>340</v>
      </c>
      <c r="D347">
        <v>305</v>
      </c>
      <c r="E347">
        <v>-673</v>
      </c>
      <c r="F347">
        <v>122</v>
      </c>
      <c r="G347" t="s">
        <v>15</v>
      </c>
      <c r="H347" s="1">
        <v>-2.02334968692099E+16</v>
      </c>
      <c r="I347">
        <v>172</v>
      </c>
      <c r="J347">
        <v>171</v>
      </c>
      <c r="K347">
        <v>156</v>
      </c>
      <c r="L347">
        <v>297</v>
      </c>
      <c r="M347">
        <v>224</v>
      </c>
      <c r="N347">
        <v>295</v>
      </c>
      <c r="O347">
        <f t="shared" si="10"/>
        <v>1.3258928571428572</v>
      </c>
      <c r="P347">
        <f t="shared" si="11"/>
        <v>1.006779661016949</v>
      </c>
      <c r="Q347">
        <v>340</v>
      </c>
      <c r="S347">
        <v>340</v>
      </c>
      <c r="U347">
        <v>305</v>
      </c>
      <c r="AC347" s="3"/>
      <c r="AD347" s="3"/>
      <c r="AE347" s="7"/>
      <c r="AF347" s="7"/>
      <c r="AI347" s="3"/>
      <c r="AJ347" s="3"/>
      <c r="AK347" s="7"/>
      <c r="AL347" s="3"/>
      <c r="AM347" s="3"/>
      <c r="AN347" s="7"/>
    </row>
    <row r="348" spans="1:40" x14ac:dyDescent="0.2">
      <c r="A348" t="s">
        <v>454</v>
      </c>
      <c r="B348">
        <v>342</v>
      </c>
      <c r="C348">
        <v>342</v>
      </c>
      <c r="D348">
        <v>338</v>
      </c>
      <c r="E348">
        <v>-532</v>
      </c>
      <c r="F348">
        <v>225</v>
      </c>
      <c r="G348" t="s">
        <v>49</v>
      </c>
      <c r="H348" s="1">
        <v>462800288818974</v>
      </c>
      <c r="I348">
        <v>166</v>
      </c>
      <c r="J348">
        <v>170</v>
      </c>
      <c r="K348">
        <v>179</v>
      </c>
      <c r="L348">
        <v>291</v>
      </c>
      <c r="M348">
        <v>218</v>
      </c>
      <c r="N348">
        <v>316</v>
      </c>
      <c r="O348">
        <f t="shared" si="10"/>
        <v>1.334862385321101</v>
      </c>
      <c r="P348">
        <f t="shared" si="11"/>
        <v>0.92088607594936711</v>
      </c>
      <c r="Q348">
        <v>342</v>
      </c>
      <c r="S348">
        <v>342</v>
      </c>
      <c r="U348">
        <v>338</v>
      </c>
      <c r="AC348" s="3"/>
      <c r="AD348" s="3"/>
      <c r="AE348" s="7"/>
      <c r="AF348" s="7"/>
      <c r="AI348" s="3"/>
      <c r="AJ348" s="3"/>
      <c r="AK348" s="7"/>
      <c r="AL348" s="3"/>
      <c r="AM348" s="3"/>
      <c r="AN348" s="7"/>
    </row>
    <row r="349" spans="1:40" x14ac:dyDescent="0.2">
      <c r="A349" t="s">
        <v>455</v>
      </c>
      <c r="B349">
        <v>380</v>
      </c>
      <c r="C349">
        <v>380</v>
      </c>
      <c r="D349">
        <v>330</v>
      </c>
      <c r="E349">
        <v>-542</v>
      </c>
      <c r="F349">
        <v>220</v>
      </c>
      <c r="G349" t="s">
        <v>49</v>
      </c>
      <c r="H349" s="1">
        <v>-2167988615945060</v>
      </c>
      <c r="I349">
        <v>190</v>
      </c>
      <c r="J349">
        <v>188</v>
      </c>
      <c r="K349">
        <v>164</v>
      </c>
      <c r="L349">
        <v>313</v>
      </c>
      <c r="M349">
        <v>208</v>
      </c>
      <c r="N349">
        <v>329</v>
      </c>
      <c r="O349">
        <f t="shared" si="10"/>
        <v>1.5048076923076923</v>
      </c>
      <c r="P349">
        <f t="shared" si="11"/>
        <v>0.95136778115501519</v>
      </c>
      <c r="Q349">
        <v>380</v>
      </c>
      <c r="S349">
        <v>380</v>
      </c>
      <c r="U349">
        <v>330</v>
      </c>
      <c r="AC349" s="3"/>
      <c r="AD349" s="3"/>
      <c r="AE349" s="7"/>
      <c r="AF349" s="7"/>
      <c r="AI349" s="3"/>
      <c r="AJ349" s="3"/>
      <c r="AK349" s="7"/>
      <c r="AL349" s="3"/>
      <c r="AM349" s="3"/>
      <c r="AN349" s="7"/>
    </row>
    <row r="350" spans="1:40" x14ac:dyDescent="0.2">
      <c r="A350" t="s">
        <v>456</v>
      </c>
      <c r="B350">
        <v>410</v>
      </c>
      <c r="C350">
        <v>410</v>
      </c>
      <c r="D350">
        <v>347</v>
      </c>
      <c r="E350">
        <v>-830</v>
      </c>
      <c r="F350">
        <v>204</v>
      </c>
      <c r="G350">
        <v>1699</v>
      </c>
      <c r="H350">
        <v>0</v>
      </c>
      <c r="I350">
        <v>227</v>
      </c>
      <c r="J350">
        <v>98</v>
      </c>
      <c r="K350">
        <v>54</v>
      </c>
      <c r="L350">
        <v>70</v>
      </c>
      <c r="M350">
        <v>45</v>
      </c>
      <c r="N350">
        <v>67</v>
      </c>
      <c r="O350">
        <f t="shared" si="10"/>
        <v>1.5555555555555556</v>
      </c>
      <c r="P350">
        <f t="shared" si="11"/>
        <v>1.044776119402985</v>
      </c>
      <c r="Q350">
        <v>410</v>
      </c>
      <c r="S350">
        <v>410</v>
      </c>
      <c r="U350">
        <v>347</v>
      </c>
      <c r="AC350" s="3"/>
      <c r="AD350" s="3"/>
      <c r="AE350" s="7"/>
      <c r="AF350" s="7"/>
      <c r="AI350" s="3"/>
      <c r="AJ350" s="3"/>
      <c r="AK350" s="7"/>
      <c r="AL350" s="3"/>
      <c r="AM350" s="3"/>
      <c r="AN350" s="7"/>
    </row>
    <row r="351" spans="1:40" x14ac:dyDescent="0.2">
      <c r="A351" t="s">
        <v>457</v>
      </c>
      <c r="B351">
        <v>361</v>
      </c>
      <c r="C351">
        <v>361</v>
      </c>
      <c r="D351">
        <v>342</v>
      </c>
      <c r="E351">
        <v>-555</v>
      </c>
      <c r="F351">
        <v>171</v>
      </c>
      <c r="G351" t="s">
        <v>20</v>
      </c>
      <c r="H351" s="1">
        <v>-1.1297154084975E+16</v>
      </c>
      <c r="I351">
        <v>178</v>
      </c>
      <c r="J351">
        <v>200</v>
      </c>
      <c r="K351">
        <v>178</v>
      </c>
      <c r="L351">
        <v>325</v>
      </c>
      <c r="M351">
        <v>224</v>
      </c>
      <c r="N351">
        <v>327</v>
      </c>
      <c r="O351">
        <f t="shared" si="10"/>
        <v>1.4508928571428572</v>
      </c>
      <c r="P351">
        <f t="shared" si="11"/>
        <v>0.99388379204892963</v>
      </c>
      <c r="Q351">
        <v>361</v>
      </c>
      <c r="S351">
        <v>361</v>
      </c>
      <c r="U351">
        <v>342</v>
      </c>
      <c r="AC351" s="3"/>
      <c r="AD351" s="3"/>
      <c r="AE351" s="7"/>
      <c r="AF351" s="7"/>
      <c r="AI351" s="3"/>
      <c r="AJ351" s="3"/>
      <c r="AK351" s="7"/>
      <c r="AL351" s="3"/>
      <c r="AM351" s="3"/>
      <c r="AN351" s="7"/>
    </row>
    <row r="352" spans="1:40" x14ac:dyDescent="0.2">
      <c r="A352" t="s">
        <v>458</v>
      </c>
      <c r="B352">
        <v>342</v>
      </c>
      <c r="C352">
        <v>342</v>
      </c>
      <c r="D352">
        <v>278</v>
      </c>
      <c r="E352">
        <v>-428</v>
      </c>
      <c r="F352">
        <v>139</v>
      </c>
      <c r="G352" t="s">
        <v>20</v>
      </c>
      <c r="H352">
        <v>0</v>
      </c>
      <c r="I352">
        <v>168</v>
      </c>
      <c r="J352">
        <v>178</v>
      </c>
      <c r="K352">
        <v>138</v>
      </c>
      <c r="L352">
        <v>295</v>
      </c>
      <c r="M352">
        <v>260</v>
      </c>
      <c r="N352">
        <v>277</v>
      </c>
      <c r="O352">
        <f t="shared" si="10"/>
        <v>1.1346153846153846</v>
      </c>
      <c r="P352">
        <f t="shared" si="11"/>
        <v>1.0649819494584838</v>
      </c>
      <c r="Q352">
        <v>342</v>
      </c>
      <c r="S352">
        <v>342</v>
      </c>
      <c r="U352">
        <v>278</v>
      </c>
      <c r="AC352" s="3"/>
      <c r="AD352" s="3"/>
      <c r="AE352" s="7"/>
      <c r="AF352" s="7"/>
      <c r="AI352" s="3"/>
      <c r="AJ352" s="3"/>
      <c r="AK352" s="7"/>
      <c r="AL352" s="3"/>
      <c r="AM352" s="3"/>
      <c r="AN352" s="7"/>
    </row>
    <row r="353" spans="1:40" x14ac:dyDescent="0.2">
      <c r="A353" t="s">
        <v>459</v>
      </c>
      <c r="B353">
        <v>370</v>
      </c>
      <c r="C353">
        <v>370</v>
      </c>
      <c r="D353">
        <v>322</v>
      </c>
      <c r="E353">
        <v>-558</v>
      </c>
      <c r="F353">
        <v>179</v>
      </c>
      <c r="G353" t="s">
        <v>42</v>
      </c>
      <c r="H353" s="1">
        <v>-4.1093177755168496E+16</v>
      </c>
      <c r="I353">
        <v>182</v>
      </c>
      <c r="J353">
        <v>186</v>
      </c>
      <c r="K353">
        <v>172</v>
      </c>
      <c r="L353">
        <v>304</v>
      </c>
      <c r="M353">
        <v>205</v>
      </c>
      <c r="N353">
        <v>299</v>
      </c>
      <c r="O353">
        <f t="shared" si="10"/>
        <v>1.4829268292682927</v>
      </c>
      <c r="P353">
        <f t="shared" si="11"/>
        <v>1.0167224080267558</v>
      </c>
      <c r="Q353">
        <v>370</v>
      </c>
      <c r="S353">
        <v>370</v>
      </c>
      <c r="U353">
        <v>322</v>
      </c>
      <c r="AC353" s="3"/>
      <c r="AD353" s="3"/>
      <c r="AE353" s="7"/>
      <c r="AF353" s="7"/>
      <c r="AI353" s="3"/>
      <c r="AJ353" s="3"/>
      <c r="AK353" s="7"/>
      <c r="AL353" s="3"/>
      <c r="AM353" s="3"/>
      <c r="AN353" s="7"/>
    </row>
    <row r="354" spans="1:40" x14ac:dyDescent="0.2">
      <c r="A354" t="s">
        <v>460</v>
      </c>
      <c r="B354">
        <v>387</v>
      </c>
      <c r="C354">
        <v>387</v>
      </c>
      <c r="D354">
        <v>324</v>
      </c>
      <c r="E354">
        <v>-468</v>
      </c>
      <c r="F354">
        <v>162</v>
      </c>
      <c r="G354" t="s">
        <v>20</v>
      </c>
      <c r="H354" s="1">
        <v>1720575155731200</v>
      </c>
      <c r="I354">
        <v>196</v>
      </c>
      <c r="J354">
        <v>208</v>
      </c>
      <c r="K354">
        <v>180</v>
      </c>
      <c r="L354">
        <v>349</v>
      </c>
      <c r="M354">
        <v>250</v>
      </c>
      <c r="N354">
        <v>285</v>
      </c>
      <c r="O354">
        <f t="shared" si="10"/>
        <v>1.3959999999999999</v>
      </c>
      <c r="P354">
        <f t="shared" si="11"/>
        <v>1.224561403508772</v>
      </c>
      <c r="Q354">
        <v>387</v>
      </c>
      <c r="S354">
        <v>387</v>
      </c>
      <c r="U354">
        <v>324</v>
      </c>
      <c r="AC354" s="3"/>
      <c r="AD354" s="3"/>
      <c r="AE354" s="7"/>
      <c r="AF354" s="7"/>
      <c r="AI354" s="3"/>
      <c r="AJ354" s="3"/>
      <c r="AK354" s="7"/>
      <c r="AL354" s="3"/>
      <c r="AM354" s="3"/>
      <c r="AN354" s="7"/>
    </row>
    <row r="355" spans="1:40" x14ac:dyDescent="0.2">
      <c r="A355" t="s">
        <v>461</v>
      </c>
      <c r="B355">
        <v>382</v>
      </c>
      <c r="C355">
        <v>382</v>
      </c>
      <c r="D355">
        <v>298</v>
      </c>
      <c r="E355">
        <v>-496</v>
      </c>
      <c r="F355">
        <v>298</v>
      </c>
      <c r="G355" t="s">
        <v>30</v>
      </c>
      <c r="H355" s="1">
        <v>-2.11711731169303E+16</v>
      </c>
      <c r="I355">
        <v>186</v>
      </c>
      <c r="J355">
        <v>190</v>
      </c>
      <c r="K355">
        <v>152</v>
      </c>
      <c r="L355">
        <v>331</v>
      </c>
      <c r="M355">
        <v>248</v>
      </c>
      <c r="N355">
        <v>289</v>
      </c>
      <c r="O355">
        <f t="shared" si="10"/>
        <v>1.3346774193548387</v>
      </c>
      <c r="P355">
        <f t="shared" si="11"/>
        <v>1.1453287197231834</v>
      </c>
      <c r="Q355">
        <v>382</v>
      </c>
      <c r="S355">
        <v>382</v>
      </c>
      <c r="U355">
        <v>298</v>
      </c>
      <c r="AC355" s="3"/>
      <c r="AD355" s="3"/>
      <c r="AE355" s="7"/>
      <c r="AF355" s="7"/>
      <c r="AI355" s="3"/>
      <c r="AJ355" s="3"/>
      <c r="AK355" s="7"/>
      <c r="AL355" s="3"/>
      <c r="AM355" s="3"/>
      <c r="AN355" s="7"/>
    </row>
    <row r="356" spans="1:40" x14ac:dyDescent="0.2">
      <c r="A356" t="s">
        <v>462</v>
      </c>
      <c r="B356">
        <v>276</v>
      </c>
      <c r="C356">
        <v>276</v>
      </c>
      <c r="D356">
        <v>290</v>
      </c>
      <c r="E356">
        <v>-526</v>
      </c>
      <c r="F356">
        <v>145</v>
      </c>
      <c r="G356" t="s">
        <v>20</v>
      </c>
      <c r="H356" t="s">
        <v>463</v>
      </c>
      <c r="I356">
        <v>134</v>
      </c>
      <c r="J356">
        <v>138</v>
      </c>
      <c r="K356">
        <v>148</v>
      </c>
      <c r="L356">
        <v>268</v>
      </c>
      <c r="M356">
        <v>185</v>
      </c>
      <c r="N356">
        <v>283</v>
      </c>
      <c r="O356">
        <f t="shared" si="10"/>
        <v>1.4486486486486487</v>
      </c>
      <c r="P356">
        <f t="shared" si="11"/>
        <v>0.94699646643109536</v>
      </c>
      <c r="Q356">
        <v>276</v>
      </c>
      <c r="S356">
        <v>276</v>
      </c>
      <c r="U356">
        <v>290</v>
      </c>
      <c r="AC356" s="3"/>
      <c r="AD356" s="3"/>
      <c r="AE356" s="7"/>
      <c r="AF356" s="7"/>
      <c r="AI356" s="3"/>
      <c r="AJ356" s="3"/>
      <c r="AK356" s="7"/>
      <c r="AL356" s="3"/>
      <c r="AM356" s="3"/>
      <c r="AN356" s="7"/>
    </row>
    <row r="357" spans="1:40" x14ac:dyDescent="0.2">
      <c r="A357" t="s">
        <v>464</v>
      </c>
      <c r="B357">
        <v>360</v>
      </c>
      <c r="C357">
        <v>360</v>
      </c>
      <c r="D357">
        <v>322</v>
      </c>
      <c r="E357">
        <v>-550</v>
      </c>
      <c r="F357">
        <v>129</v>
      </c>
      <c r="G357" t="s">
        <v>15</v>
      </c>
      <c r="H357" t="s">
        <v>465</v>
      </c>
      <c r="I357">
        <v>178</v>
      </c>
      <c r="J357">
        <v>180</v>
      </c>
      <c r="K357">
        <v>160</v>
      </c>
      <c r="L357">
        <v>322</v>
      </c>
      <c r="M357">
        <v>215</v>
      </c>
      <c r="N357">
        <v>321</v>
      </c>
      <c r="O357">
        <f t="shared" si="10"/>
        <v>1.4976744186046511</v>
      </c>
      <c r="P357">
        <f t="shared" si="11"/>
        <v>1.0031152647975077</v>
      </c>
      <c r="Q357">
        <v>360</v>
      </c>
      <c r="S357">
        <v>360</v>
      </c>
      <c r="U357">
        <v>322</v>
      </c>
      <c r="AC357" s="3"/>
      <c r="AD357" s="3"/>
      <c r="AE357" s="7"/>
      <c r="AF357" s="7"/>
      <c r="AI357" s="3"/>
      <c r="AJ357" s="3"/>
      <c r="AK357" s="7"/>
      <c r="AL357" s="3"/>
      <c r="AM357" s="3"/>
      <c r="AN357" s="7"/>
    </row>
    <row r="358" spans="1:40" x14ac:dyDescent="0.2">
      <c r="A358" t="s">
        <v>466</v>
      </c>
      <c r="B358">
        <v>290</v>
      </c>
      <c r="C358">
        <v>290</v>
      </c>
      <c r="D358">
        <v>335</v>
      </c>
      <c r="E358">
        <v>-441</v>
      </c>
      <c r="F358">
        <v>186</v>
      </c>
      <c r="G358" t="s">
        <v>42</v>
      </c>
      <c r="H358">
        <v>0</v>
      </c>
      <c r="I358">
        <v>144</v>
      </c>
      <c r="J358">
        <v>222</v>
      </c>
      <c r="K358">
        <v>167</v>
      </c>
      <c r="L358">
        <v>289</v>
      </c>
      <c r="M358">
        <v>133</v>
      </c>
      <c r="N358">
        <v>334</v>
      </c>
      <c r="O358">
        <f t="shared" si="10"/>
        <v>2.1729323308270678</v>
      </c>
      <c r="P358">
        <f t="shared" si="11"/>
        <v>0.8652694610778443</v>
      </c>
      <c r="Q358">
        <v>290</v>
      </c>
      <c r="S358">
        <v>290</v>
      </c>
      <c r="U358">
        <v>335</v>
      </c>
      <c r="AC358" s="3"/>
      <c r="AD358" s="3"/>
      <c r="AE358" s="7"/>
      <c r="AF358" s="7"/>
      <c r="AI358" s="3"/>
      <c r="AJ358" s="3"/>
      <c r="AK358" s="7"/>
      <c r="AL358" s="3"/>
      <c r="AM358" s="3"/>
      <c r="AN358" s="7"/>
    </row>
    <row r="359" spans="1:40" x14ac:dyDescent="0.2">
      <c r="A359" t="s">
        <v>467</v>
      </c>
      <c r="B359">
        <v>380</v>
      </c>
      <c r="C359">
        <v>380</v>
      </c>
      <c r="D359">
        <v>318</v>
      </c>
      <c r="E359">
        <v>-627</v>
      </c>
      <c r="F359">
        <v>254</v>
      </c>
      <c r="G359" t="s">
        <v>18</v>
      </c>
      <c r="H359" s="1">
        <v>-116865292956191</v>
      </c>
      <c r="I359">
        <v>188</v>
      </c>
      <c r="J359">
        <v>186</v>
      </c>
      <c r="K359">
        <v>178</v>
      </c>
      <c r="L359">
        <v>296</v>
      </c>
      <c r="M359">
        <v>220</v>
      </c>
      <c r="N359">
        <v>278</v>
      </c>
      <c r="O359">
        <f t="shared" si="10"/>
        <v>1.3454545454545455</v>
      </c>
      <c r="P359">
        <f t="shared" si="11"/>
        <v>1.064748201438849</v>
      </c>
      <c r="Q359">
        <v>380</v>
      </c>
      <c r="S359">
        <v>380</v>
      </c>
      <c r="U359">
        <v>318</v>
      </c>
      <c r="AC359" s="3"/>
      <c r="AD359" s="3"/>
      <c r="AE359" s="7"/>
      <c r="AF359" s="7"/>
      <c r="AI359" s="3"/>
      <c r="AJ359" s="3"/>
      <c r="AK359" s="7"/>
      <c r="AL359" s="3"/>
      <c r="AM359" s="3"/>
      <c r="AN359" s="7"/>
    </row>
    <row r="360" spans="1:40" x14ac:dyDescent="0.2">
      <c r="A360" t="s">
        <v>468</v>
      </c>
      <c r="B360">
        <v>280</v>
      </c>
      <c r="C360">
        <v>280</v>
      </c>
      <c r="D360">
        <v>234</v>
      </c>
      <c r="E360">
        <v>-470</v>
      </c>
      <c r="F360">
        <v>187</v>
      </c>
      <c r="G360" t="s">
        <v>18</v>
      </c>
      <c r="H360" t="s">
        <v>469</v>
      </c>
      <c r="I360">
        <v>141</v>
      </c>
      <c r="J360">
        <v>148</v>
      </c>
      <c r="K360">
        <v>116</v>
      </c>
      <c r="L360">
        <v>266</v>
      </c>
      <c r="M360">
        <v>180</v>
      </c>
      <c r="N360">
        <v>233</v>
      </c>
      <c r="O360">
        <f t="shared" si="10"/>
        <v>1.4777777777777779</v>
      </c>
      <c r="P360">
        <f t="shared" si="11"/>
        <v>1.1416309012875536</v>
      </c>
      <c r="Q360">
        <v>280</v>
      </c>
      <c r="S360">
        <v>280</v>
      </c>
      <c r="U360">
        <v>234</v>
      </c>
      <c r="AC360" s="3"/>
      <c r="AD360" s="3"/>
      <c r="AE360" s="7"/>
      <c r="AF360" s="7"/>
      <c r="AI360" s="3"/>
      <c r="AJ360" s="3"/>
      <c r="AK360" s="7"/>
      <c r="AL360" s="3"/>
      <c r="AM360" s="3"/>
      <c r="AN360" s="7"/>
    </row>
    <row r="361" spans="1:40" x14ac:dyDescent="0.2">
      <c r="A361" t="s">
        <v>470</v>
      </c>
      <c r="B361">
        <v>380</v>
      </c>
      <c r="C361">
        <v>380</v>
      </c>
      <c r="D361">
        <v>310</v>
      </c>
      <c r="E361">
        <v>-454</v>
      </c>
      <c r="F361">
        <v>172</v>
      </c>
      <c r="G361" t="s">
        <v>42</v>
      </c>
      <c r="H361">
        <v>0</v>
      </c>
      <c r="I361">
        <v>190</v>
      </c>
      <c r="J361">
        <v>299</v>
      </c>
      <c r="K361">
        <v>154</v>
      </c>
      <c r="L361">
        <v>379</v>
      </c>
      <c r="M361">
        <v>160</v>
      </c>
      <c r="N361">
        <v>309</v>
      </c>
      <c r="O361">
        <f t="shared" si="10"/>
        <v>2.3687499999999999</v>
      </c>
      <c r="P361">
        <f t="shared" si="11"/>
        <v>1.2265372168284789</v>
      </c>
      <c r="Q361">
        <v>380</v>
      </c>
      <c r="S361">
        <v>380</v>
      </c>
      <c r="U361">
        <v>310</v>
      </c>
      <c r="AC361" s="3"/>
      <c r="AD361" s="3"/>
      <c r="AE361" s="7"/>
      <c r="AF361" s="7"/>
      <c r="AI361" s="3"/>
      <c r="AJ361" s="3"/>
      <c r="AK361" s="7"/>
      <c r="AL361" s="3"/>
      <c r="AM361" s="3"/>
      <c r="AN361" s="7"/>
    </row>
    <row r="362" spans="1:40" x14ac:dyDescent="0.2">
      <c r="A362" t="s">
        <v>471</v>
      </c>
      <c r="B362">
        <v>309</v>
      </c>
      <c r="C362">
        <v>309</v>
      </c>
      <c r="D362">
        <v>282</v>
      </c>
      <c r="E362">
        <v>-625</v>
      </c>
      <c r="F362">
        <v>113</v>
      </c>
      <c r="G362" t="s">
        <v>15</v>
      </c>
      <c r="H362">
        <v>0</v>
      </c>
      <c r="I362">
        <v>156</v>
      </c>
      <c r="J362">
        <v>156</v>
      </c>
      <c r="K362">
        <v>146</v>
      </c>
      <c r="L362">
        <v>261</v>
      </c>
      <c r="M362">
        <v>201</v>
      </c>
      <c r="N362">
        <v>269</v>
      </c>
      <c r="O362">
        <f t="shared" si="10"/>
        <v>1.2985074626865671</v>
      </c>
      <c r="P362">
        <f t="shared" si="11"/>
        <v>0.97026022304832715</v>
      </c>
      <c r="Q362">
        <v>309</v>
      </c>
      <c r="S362">
        <v>309</v>
      </c>
      <c r="U362">
        <v>282</v>
      </c>
      <c r="AC362" s="3"/>
      <c r="AD362" s="3"/>
      <c r="AE362" s="7"/>
      <c r="AF362" s="7"/>
      <c r="AI362" s="3"/>
      <c r="AJ362" s="3"/>
      <c r="AK362" s="7"/>
      <c r="AL362" s="3"/>
      <c r="AM362" s="3"/>
      <c r="AN362" s="7"/>
    </row>
    <row r="363" spans="1:40" x14ac:dyDescent="0.2">
      <c r="A363" t="s">
        <v>472</v>
      </c>
      <c r="B363">
        <v>340</v>
      </c>
      <c r="C363">
        <v>340</v>
      </c>
      <c r="D363">
        <v>298</v>
      </c>
      <c r="E363">
        <v>-524</v>
      </c>
      <c r="F363">
        <v>149</v>
      </c>
      <c r="G363" t="s">
        <v>20</v>
      </c>
      <c r="H363" t="s">
        <v>473</v>
      </c>
      <c r="I363">
        <v>168</v>
      </c>
      <c r="J363">
        <v>166</v>
      </c>
      <c r="K363">
        <v>149</v>
      </c>
      <c r="L363">
        <v>295</v>
      </c>
      <c r="M363">
        <v>229</v>
      </c>
      <c r="N363">
        <v>278</v>
      </c>
      <c r="O363">
        <f t="shared" si="10"/>
        <v>1.2882096069868996</v>
      </c>
      <c r="P363">
        <f t="shared" si="11"/>
        <v>1.0611510791366907</v>
      </c>
      <c r="Q363">
        <v>340</v>
      </c>
      <c r="S363">
        <v>340</v>
      </c>
      <c r="U363">
        <v>298</v>
      </c>
      <c r="AC363" s="3"/>
      <c r="AD363" s="3"/>
      <c r="AE363" s="7"/>
      <c r="AF363" s="7"/>
      <c r="AI363" s="3"/>
      <c r="AJ363" s="3"/>
      <c r="AK363" s="7"/>
      <c r="AL363" s="3"/>
      <c r="AM363" s="3"/>
      <c r="AN363" s="7"/>
    </row>
    <row r="364" spans="1:40" x14ac:dyDescent="0.2">
      <c r="A364" t="s">
        <v>474</v>
      </c>
      <c r="B364">
        <v>360</v>
      </c>
      <c r="C364">
        <v>360</v>
      </c>
      <c r="D364">
        <v>387</v>
      </c>
      <c r="E364">
        <v>-437</v>
      </c>
      <c r="F364">
        <v>215</v>
      </c>
      <c r="G364" t="s">
        <v>42</v>
      </c>
      <c r="H364" s="1">
        <v>2.438727891783E+16</v>
      </c>
      <c r="I364">
        <v>180</v>
      </c>
      <c r="J364">
        <v>188</v>
      </c>
      <c r="K364">
        <v>212</v>
      </c>
      <c r="L364">
        <v>325</v>
      </c>
      <c r="M364">
        <v>233</v>
      </c>
      <c r="N364">
        <v>349</v>
      </c>
      <c r="O364">
        <f t="shared" si="10"/>
        <v>1.3948497854077253</v>
      </c>
      <c r="P364">
        <f t="shared" si="11"/>
        <v>0.93123209169054444</v>
      </c>
      <c r="Q364">
        <v>360</v>
      </c>
      <c r="S364">
        <v>360</v>
      </c>
      <c r="U364">
        <v>387</v>
      </c>
      <c r="AC364" s="3"/>
      <c r="AD364" s="3"/>
      <c r="AE364" s="7"/>
      <c r="AF364" s="7"/>
      <c r="AI364" s="3"/>
      <c r="AJ364" s="3"/>
      <c r="AK364" s="7"/>
      <c r="AL364" s="3"/>
      <c r="AM364" s="3"/>
      <c r="AN364" s="7"/>
    </row>
    <row r="365" spans="1:40" x14ac:dyDescent="0.2">
      <c r="A365" t="s">
        <v>475</v>
      </c>
      <c r="B365">
        <v>342</v>
      </c>
      <c r="C365">
        <v>342</v>
      </c>
      <c r="D365">
        <v>347</v>
      </c>
      <c r="E365">
        <v>-467</v>
      </c>
      <c r="F365">
        <v>193</v>
      </c>
      <c r="G365" t="s">
        <v>42</v>
      </c>
      <c r="H365">
        <v>0</v>
      </c>
      <c r="I365">
        <v>170</v>
      </c>
      <c r="J365">
        <v>268</v>
      </c>
      <c r="K365">
        <v>173</v>
      </c>
      <c r="L365">
        <v>341</v>
      </c>
      <c r="M365">
        <v>145</v>
      </c>
      <c r="N365">
        <v>346</v>
      </c>
      <c r="O365">
        <f t="shared" si="10"/>
        <v>2.3517241379310345</v>
      </c>
      <c r="P365">
        <f t="shared" si="11"/>
        <v>0.98554913294797686</v>
      </c>
      <c r="Q365">
        <v>342</v>
      </c>
      <c r="S365">
        <v>342</v>
      </c>
      <c r="U365">
        <v>347</v>
      </c>
      <c r="AC365" s="3"/>
      <c r="AD365" s="3"/>
      <c r="AE365" s="7"/>
      <c r="AF365" s="7"/>
      <c r="AI365" s="3"/>
      <c r="AJ365" s="3"/>
      <c r="AK365" s="7"/>
      <c r="AL365" s="3"/>
      <c r="AM365" s="3"/>
      <c r="AN365" s="7"/>
    </row>
    <row r="366" spans="1:40" x14ac:dyDescent="0.2">
      <c r="A366" t="s">
        <v>476</v>
      </c>
      <c r="B366">
        <v>330</v>
      </c>
      <c r="C366">
        <v>330</v>
      </c>
      <c r="D366">
        <v>344</v>
      </c>
      <c r="E366">
        <v>-445</v>
      </c>
      <c r="F366">
        <v>275</v>
      </c>
      <c r="G366" t="s">
        <v>18</v>
      </c>
      <c r="H366" t="s">
        <v>477</v>
      </c>
      <c r="I366">
        <v>163</v>
      </c>
      <c r="J366">
        <v>164</v>
      </c>
      <c r="K366">
        <v>180</v>
      </c>
      <c r="L366">
        <v>314</v>
      </c>
      <c r="M366">
        <v>222</v>
      </c>
      <c r="N366">
        <v>325</v>
      </c>
      <c r="O366">
        <f t="shared" si="10"/>
        <v>1.4144144144144144</v>
      </c>
      <c r="P366">
        <f t="shared" si="11"/>
        <v>0.96615384615384614</v>
      </c>
      <c r="Q366">
        <v>330</v>
      </c>
      <c r="S366">
        <v>330</v>
      </c>
      <c r="U366">
        <v>344</v>
      </c>
      <c r="AC366" s="3"/>
      <c r="AD366" s="3"/>
      <c r="AE366" s="7"/>
      <c r="AF366" s="7"/>
      <c r="AI366" s="3"/>
      <c r="AJ366" s="3"/>
      <c r="AK366" s="7"/>
      <c r="AL366" s="3"/>
      <c r="AM366" s="3"/>
      <c r="AN366" s="7"/>
    </row>
    <row r="367" spans="1:40" x14ac:dyDescent="0.2">
      <c r="A367" t="s">
        <v>478</v>
      </c>
      <c r="B367">
        <v>350</v>
      </c>
      <c r="C367">
        <v>350</v>
      </c>
      <c r="D367">
        <v>313</v>
      </c>
      <c r="E367">
        <v>-593</v>
      </c>
      <c r="F367">
        <v>501</v>
      </c>
      <c r="G367">
        <v>625</v>
      </c>
      <c r="H367" s="1">
        <v>-1.7521577920962E+16</v>
      </c>
      <c r="I367">
        <v>176</v>
      </c>
      <c r="J367">
        <v>170</v>
      </c>
      <c r="K367">
        <v>168</v>
      </c>
      <c r="L367">
        <v>298</v>
      </c>
      <c r="M367">
        <v>215</v>
      </c>
      <c r="N367">
        <v>289</v>
      </c>
      <c r="O367">
        <f t="shared" si="10"/>
        <v>1.386046511627907</v>
      </c>
      <c r="P367">
        <f t="shared" si="11"/>
        <v>1.0311418685121108</v>
      </c>
      <c r="Q367">
        <v>350</v>
      </c>
      <c r="S367">
        <v>350</v>
      </c>
      <c r="U367">
        <v>313</v>
      </c>
      <c r="AC367" s="3"/>
      <c r="AD367" s="3"/>
      <c r="AE367" s="7"/>
      <c r="AF367" s="7"/>
      <c r="AI367" s="3"/>
      <c r="AJ367" s="3"/>
      <c r="AK367" s="7"/>
      <c r="AL367" s="3"/>
      <c r="AM367" s="3"/>
      <c r="AN367" s="7"/>
    </row>
    <row r="368" spans="1:40" x14ac:dyDescent="0.2">
      <c r="A368" t="s">
        <v>479</v>
      </c>
      <c r="B368">
        <v>310</v>
      </c>
      <c r="C368">
        <v>310</v>
      </c>
      <c r="D368">
        <v>292</v>
      </c>
      <c r="E368">
        <v>-541</v>
      </c>
      <c r="F368">
        <v>146</v>
      </c>
      <c r="G368" t="s">
        <v>20</v>
      </c>
      <c r="H368" s="1">
        <v>1.77434098695222E+16</v>
      </c>
      <c r="I368">
        <v>152</v>
      </c>
      <c r="J368">
        <v>164</v>
      </c>
      <c r="K368">
        <v>148</v>
      </c>
      <c r="L368">
        <v>288</v>
      </c>
      <c r="M368">
        <v>201</v>
      </c>
      <c r="N368">
        <v>287</v>
      </c>
      <c r="O368">
        <f t="shared" si="10"/>
        <v>1.4328358208955223</v>
      </c>
      <c r="P368">
        <f t="shared" si="11"/>
        <v>1.0034843205574913</v>
      </c>
      <c r="Q368">
        <v>310</v>
      </c>
      <c r="S368">
        <v>310</v>
      </c>
      <c r="U368">
        <v>292</v>
      </c>
      <c r="AC368" s="3"/>
      <c r="AD368" s="3"/>
      <c r="AE368" s="7"/>
      <c r="AF368" s="7"/>
      <c r="AI368" s="3"/>
      <c r="AJ368" s="3"/>
      <c r="AK368" s="7"/>
      <c r="AL368" s="3"/>
      <c r="AM368" s="3"/>
      <c r="AN368" s="7"/>
    </row>
    <row r="369" spans="1:40" x14ac:dyDescent="0.2">
      <c r="A369" t="s">
        <v>480</v>
      </c>
      <c r="B369">
        <v>251</v>
      </c>
      <c r="C369">
        <v>251</v>
      </c>
      <c r="D369">
        <v>309</v>
      </c>
      <c r="E369">
        <v>-450</v>
      </c>
      <c r="F369">
        <v>247</v>
      </c>
      <c r="G369" t="s">
        <v>18</v>
      </c>
      <c r="H369">
        <v>0</v>
      </c>
      <c r="I369">
        <v>125</v>
      </c>
      <c r="J369">
        <v>189</v>
      </c>
      <c r="K369">
        <v>154</v>
      </c>
      <c r="L369">
        <v>250</v>
      </c>
      <c r="M369">
        <v>122</v>
      </c>
      <c r="N369">
        <v>308</v>
      </c>
      <c r="O369">
        <f t="shared" si="10"/>
        <v>2.0491803278688523</v>
      </c>
      <c r="P369">
        <f t="shared" si="11"/>
        <v>0.81168831168831168</v>
      </c>
      <c r="Q369">
        <v>251</v>
      </c>
      <c r="S369">
        <v>251</v>
      </c>
      <c r="U369">
        <v>309</v>
      </c>
      <c r="AC369" s="3"/>
      <c r="AD369" s="3"/>
      <c r="AE369" s="7"/>
      <c r="AF369" s="7"/>
      <c r="AI369" s="3"/>
      <c r="AJ369" s="3"/>
      <c r="AK369" s="7"/>
      <c r="AL369" s="3"/>
      <c r="AM369" s="3"/>
      <c r="AN369" s="7"/>
    </row>
    <row r="370" spans="1:40" x14ac:dyDescent="0.2">
      <c r="A370" t="s">
        <v>481</v>
      </c>
      <c r="B370">
        <v>318</v>
      </c>
      <c r="C370">
        <v>318</v>
      </c>
      <c r="D370">
        <v>270</v>
      </c>
      <c r="E370">
        <v>-535</v>
      </c>
      <c r="F370">
        <v>150</v>
      </c>
      <c r="G370" t="s">
        <v>42</v>
      </c>
      <c r="H370" t="s">
        <v>482</v>
      </c>
      <c r="I370">
        <v>158</v>
      </c>
      <c r="J370">
        <v>153</v>
      </c>
      <c r="K370">
        <v>134</v>
      </c>
      <c r="L370">
        <v>296</v>
      </c>
      <c r="M370">
        <v>198</v>
      </c>
      <c r="N370">
        <v>269</v>
      </c>
      <c r="O370">
        <f t="shared" si="10"/>
        <v>1.494949494949495</v>
      </c>
      <c r="P370">
        <f t="shared" si="11"/>
        <v>1.1003717472118959</v>
      </c>
      <c r="Q370">
        <v>318</v>
      </c>
      <c r="S370">
        <v>318</v>
      </c>
      <c r="U370">
        <v>270</v>
      </c>
      <c r="AC370" s="3"/>
      <c r="AD370" s="3"/>
      <c r="AE370" s="7"/>
      <c r="AF370" s="7"/>
      <c r="AI370" s="3"/>
      <c r="AJ370" s="3"/>
      <c r="AK370" s="7"/>
      <c r="AL370" s="3"/>
      <c r="AM370" s="3"/>
      <c r="AN370" s="7"/>
    </row>
    <row r="371" spans="1:40" x14ac:dyDescent="0.2">
      <c r="A371" t="s">
        <v>483</v>
      </c>
      <c r="B371">
        <v>290</v>
      </c>
      <c r="C371">
        <v>290</v>
      </c>
      <c r="D371">
        <v>294</v>
      </c>
      <c r="E371">
        <v>-552</v>
      </c>
      <c r="F371">
        <v>147</v>
      </c>
      <c r="G371" t="s">
        <v>20</v>
      </c>
      <c r="H371" s="1">
        <v>-1.6668666156085E+16</v>
      </c>
      <c r="I371">
        <v>148</v>
      </c>
      <c r="J371">
        <v>142</v>
      </c>
      <c r="K371">
        <v>148</v>
      </c>
      <c r="L371">
        <v>254</v>
      </c>
      <c r="M371">
        <v>194</v>
      </c>
      <c r="N371">
        <v>291</v>
      </c>
      <c r="O371">
        <f t="shared" si="10"/>
        <v>1.3092783505154639</v>
      </c>
      <c r="P371">
        <f t="shared" si="11"/>
        <v>0.87285223367697595</v>
      </c>
      <c r="Q371">
        <v>290</v>
      </c>
      <c r="S371">
        <v>290</v>
      </c>
      <c r="U371">
        <v>294</v>
      </c>
      <c r="AC371" s="3"/>
      <c r="AD371" s="3"/>
      <c r="AE371" s="7"/>
      <c r="AF371" s="7"/>
      <c r="AI371" s="3"/>
      <c r="AJ371" s="3"/>
      <c r="AK371" s="7"/>
      <c r="AL371" s="3"/>
      <c r="AM371" s="3"/>
      <c r="AN371" s="7"/>
    </row>
    <row r="372" spans="1:40" x14ac:dyDescent="0.2">
      <c r="A372" t="s">
        <v>484</v>
      </c>
      <c r="B372">
        <v>340</v>
      </c>
      <c r="C372">
        <v>340</v>
      </c>
      <c r="D372">
        <v>324</v>
      </c>
      <c r="E372">
        <v>-512</v>
      </c>
      <c r="F372">
        <v>162</v>
      </c>
      <c r="G372" t="s">
        <v>20</v>
      </c>
      <c r="H372" t="s">
        <v>485</v>
      </c>
      <c r="I372">
        <v>168</v>
      </c>
      <c r="J372">
        <v>174</v>
      </c>
      <c r="K372">
        <v>166</v>
      </c>
      <c r="L372">
        <v>289</v>
      </c>
      <c r="M372">
        <v>207</v>
      </c>
      <c r="N372">
        <v>315</v>
      </c>
      <c r="O372">
        <f t="shared" si="10"/>
        <v>1.3961352657004831</v>
      </c>
      <c r="P372">
        <f t="shared" si="11"/>
        <v>0.91746031746031742</v>
      </c>
      <c r="Q372">
        <v>340</v>
      </c>
      <c r="S372">
        <v>340</v>
      </c>
      <c r="U372">
        <v>324</v>
      </c>
      <c r="AC372" s="3"/>
      <c r="AD372" s="3"/>
      <c r="AE372" s="7"/>
      <c r="AF372" s="7"/>
      <c r="AI372" s="3"/>
      <c r="AJ372" s="3"/>
      <c r="AK372" s="7"/>
      <c r="AL372" s="3"/>
      <c r="AM372" s="3"/>
      <c r="AN372" s="7"/>
    </row>
    <row r="373" spans="1:40" x14ac:dyDescent="0.2">
      <c r="A373" t="s">
        <v>486</v>
      </c>
      <c r="B373">
        <v>307</v>
      </c>
      <c r="C373">
        <v>307</v>
      </c>
      <c r="D373">
        <v>299</v>
      </c>
      <c r="E373">
        <v>-416</v>
      </c>
      <c r="F373">
        <v>166</v>
      </c>
      <c r="G373" t="s">
        <v>42</v>
      </c>
      <c r="H373" t="s">
        <v>487</v>
      </c>
      <c r="I373">
        <v>152</v>
      </c>
      <c r="J373">
        <v>160</v>
      </c>
      <c r="K373">
        <v>160</v>
      </c>
      <c r="L373">
        <v>291</v>
      </c>
      <c r="M373">
        <v>199</v>
      </c>
      <c r="N373">
        <v>275</v>
      </c>
      <c r="O373">
        <f t="shared" si="10"/>
        <v>1.4623115577889447</v>
      </c>
      <c r="P373">
        <f t="shared" si="11"/>
        <v>1.0581818181818181</v>
      </c>
      <c r="Q373">
        <v>307</v>
      </c>
      <c r="S373">
        <v>307</v>
      </c>
      <c r="U373">
        <v>299</v>
      </c>
      <c r="AC373" s="3"/>
      <c r="AD373" s="3"/>
      <c r="AE373" s="7"/>
      <c r="AF373" s="7"/>
      <c r="AI373" s="3"/>
      <c r="AJ373" s="3"/>
      <c r="AK373" s="7"/>
      <c r="AL373" s="3"/>
      <c r="AM373" s="3"/>
      <c r="AN373" s="7"/>
    </row>
    <row r="374" spans="1:40" x14ac:dyDescent="0.2">
      <c r="A374" t="s">
        <v>488</v>
      </c>
      <c r="B374">
        <v>320</v>
      </c>
      <c r="C374">
        <v>320</v>
      </c>
      <c r="D374">
        <v>352</v>
      </c>
      <c r="E374">
        <v>-558</v>
      </c>
      <c r="F374">
        <v>141</v>
      </c>
      <c r="G374" t="s">
        <v>15</v>
      </c>
      <c r="H374" s="1">
        <v>-2.53916527442178E+16</v>
      </c>
      <c r="I374">
        <v>159</v>
      </c>
      <c r="J374">
        <v>158</v>
      </c>
      <c r="K374">
        <v>186</v>
      </c>
      <c r="L374">
        <v>280</v>
      </c>
      <c r="M374">
        <v>197</v>
      </c>
      <c r="N374">
        <v>330</v>
      </c>
      <c r="O374">
        <f t="shared" si="10"/>
        <v>1.4213197969543148</v>
      </c>
      <c r="P374">
        <f t="shared" si="11"/>
        <v>0.84848484848484851</v>
      </c>
      <c r="Q374">
        <v>320</v>
      </c>
      <c r="S374">
        <v>320</v>
      </c>
      <c r="U374">
        <v>352</v>
      </c>
      <c r="AC374" s="3"/>
      <c r="AD374" s="3"/>
      <c r="AE374" s="7"/>
      <c r="AF374" s="7"/>
      <c r="AI374" s="3"/>
      <c r="AJ374" s="3"/>
      <c r="AK374" s="7"/>
      <c r="AL374" s="3"/>
      <c r="AM374" s="3"/>
      <c r="AN374" s="7"/>
    </row>
    <row r="375" spans="1:40" x14ac:dyDescent="0.2">
      <c r="A375" t="s">
        <v>489</v>
      </c>
      <c r="B375">
        <v>360</v>
      </c>
      <c r="C375">
        <v>360</v>
      </c>
      <c r="D375">
        <v>398</v>
      </c>
      <c r="E375">
        <v>-561</v>
      </c>
      <c r="F375">
        <v>159</v>
      </c>
      <c r="G375" t="s">
        <v>15</v>
      </c>
      <c r="H375" s="1">
        <v>-5260598311442510</v>
      </c>
      <c r="I375">
        <v>174</v>
      </c>
      <c r="J375">
        <v>172</v>
      </c>
      <c r="K375">
        <v>216</v>
      </c>
      <c r="L375">
        <v>297</v>
      </c>
      <c r="M375">
        <v>251</v>
      </c>
      <c r="N375">
        <v>363</v>
      </c>
      <c r="O375">
        <f t="shared" si="10"/>
        <v>1.1832669322709164</v>
      </c>
      <c r="P375">
        <f t="shared" si="11"/>
        <v>0.81818181818181823</v>
      </c>
      <c r="Q375">
        <v>360</v>
      </c>
      <c r="S375">
        <v>360</v>
      </c>
      <c r="U375">
        <v>398</v>
      </c>
      <c r="AC375" s="3"/>
      <c r="AD375" s="3"/>
      <c r="AE375" s="7"/>
      <c r="AF375" s="7"/>
      <c r="AI375" s="3"/>
      <c r="AJ375" s="3"/>
      <c r="AK375" s="7"/>
      <c r="AL375" s="3"/>
      <c r="AM375" s="3"/>
      <c r="AN375" s="7"/>
    </row>
    <row r="376" spans="1:40" x14ac:dyDescent="0.2">
      <c r="A376" t="s">
        <v>490</v>
      </c>
      <c r="B376">
        <v>362</v>
      </c>
      <c r="C376">
        <v>362</v>
      </c>
      <c r="D376">
        <v>325</v>
      </c>
      <c r="E376">
        <v>-533</v>
      </c>
      <c r="F376">
        <v>130</v>
      </c>
      <c r="G376" t="s">
        <v>15</v>
      </c>
      <c r="H376" s="1">
        <v>-3.46555922954735E+16</v>
      </c>
      <c r="I376">
        <v>184</v>
      </c>
      <c r="J376">
        <v>177</v>
      </c>
      <c r="K376">
        <v>172</v>
      </c>
      <c r="L376">
        <v>321</v>
      </c>
      <c r="M376">
        <v>236</v>
      </c>
      <c r="N376">
        <v>305</v>
      </c>
      <c r="O376">
        <f t="shared" si="10"/>
        <v>1.3601694915254237</v>
      </c>
      <c r="P376">
        <f t="shared" si="11"/>
        <v>1.0524590163934426</v>
      </c>
      <c r="Q376">
        <v>362</v>
      </c>
      <c r="S376">
        <v>362</v>
      </c>
      <c r="U376">
        <v>325</v>
      </c>
      <c r="AC376" s="3"/>
      <c r="AD376" s="3"/>
      <c r="AE376" s="7"/>
      <c r="AF376" s="7"/>
      <c r="AI376" s="3"/>
      <c r="AJ376" s="3"/>
      <c r="AK376" s="7"/>
      <c r="AL376" s="3"/>
      <c r="AM376" s="3"/>
      <c r="AN376" s="7"/>
    </row>
    <row r="377" spans="1:40" x14ac:dyDescent="0.2">
      <c r="A377" t="s">
        <v>491</v>
      </c>
      <c r="B377">
        <v>280</v>
      </c>
      <c r="C377">
        <v>280</v>
      </c>
      <c r="D377">
        <v>331</v>
      </c>
      <c r="E377">
        <v>-570</v>
      </c>
      <c r="F377">
        <v>265</v>
      </c>
      <c r="G377" t="s">
        <v>18</v>
      </c>
      <c r="H377" t="s">
        <v>492</v>
      </c>
      <c r="I377">
        <v>137</v>
      </c>
      <c r="J377">
        <v>154</v>
      </c>
      <c r="K377">
        <v>188</v>
      </c>
      <c r="L377">
        <v>254</v>
      </c>
      <c r="M377">
        <v>169</v>
      </c>
      <c r="N377">
        <v>285</v>
      </c>
      <c r="O377">
        <f t="shared" si="10"/>
        <v>1.5029585798816567</v>
      </c>
      <c r="P377">
        <f t="shared" si="11"/>
        <v>0.89122807017543859</v>
      </c>
      <c r="Q377">
        <v>280</v>
      </c>
      <c r="S377">
        <v>280</v>
      </c>
      <c r="U377">
        <v>331</v>
      </c>
      <c r="AC377" s="3"/>
      <c r="AD377" s="3"/>
      <c r="AE377" s="7"/>
      <c r="AF377" s="7"/>
      <c r="AI377" s="3"/>
      <c r="AJ377" s="3"/>
      <c r="AK377" s="7"/>
      <c r="AL377" s="3"/>
      <c r="AM377" s="3"/>
      <c r="AN377" s="7"/>
    </row>
    <row r="378" spans="1:40" x14ac:dyDescent="0.2">
      <c r="A378" t="s">
        <v>493</v>
      </c>
      <c r="B378">
        <v>412</v>
      </c>
      <c r="C378">
        <v>412</v>
      </c>
      <c r="D378">
        <v>290</v>
      </c>
      <c r="E378">
        <v>-772</v>
      </c>
      <c r="F378">
        <v>161</v>
      </c>
      <c r="G378" t="s">
        <v>42</v>
      </c>
      <c r="H378">
        <v>0</v>
      </c>
      <c r="I378">
        <v>211</v>
      </c>
      <c r="J378">
        <v>206</v>
      </c>
      <c r="K378">
        <v>159</v>
      </c>
      <c r="L378">
        <v>318</v>
      </c>
      <c r="M378">
        <v>243</v>
      </c>
      <c r="N378">
        <v>260</v>
      </c>
      <c r="O378">
        <f t="shared" si="10"/>
        <v>1.308641975308642</v>
      </c>
      <c r="P378">
        <f t="shared" si="11"/>
        <v>1.2230769230769232</v>
      </c>
      <c r="Q378">
        <v>412</v>
      </c>
      <c r="S378">
        <v>412</v>
      </c>
      <c r="U378">
        <v>290</v>
      </c>
      <c r="AC378" s="3"/>
      <c r="AD378" s="3"/>
      <c r="AE378" s="7"/>
      <c r="AF378" s="7"/>
      <c r="AI378" s="3"/>
      <c r="AJ378" s="3"/>
      <c r="AK378" s="7"/>
      <c r="AL378" s="3"/>
      <c r="AM378" s="3"/>
      <c r="AN378" s="7"/>
    </row>
    <row r="379" spans="1:40" x14ac:dyDescent="0.2">
      <c r="A379" t="s">
        <v>494</v>
      </c>
      <c r="B379">
        <v>378</v>
      </c>
      <c r="C379">
        <v>378</v>
      </c>
      <c r="D379">
        <v>338</v>
      </c>
      <c r="E379">
        <v>-482</v>
      </c>
      <c r="F379">
        <v>169</v>
      </c>
      <c r="G379" t="s">
        <v>20</v>
      </c>
      <c r="H379">
        <v>0</v>
      </c>
      <c r="I379">
        <v>188</v>
      </c>
      <c r="J379">
        <v>296</v>
      </c>
      <c r="K379">
        <v>168</v>
      </c>
      <c r="L379">
        <v>377</v>
      </c>
      <c r="M379">
        <v>162</v>
      </c>
      <c r="N379">
        <v>337</v>
      </c>
      <c r="O379">
        <f t="shared" si="10"/>
        <v>2.3271604938271606</v>
      </c>
      <c r="P379">
        <f t="shared" si="11"/>
        <v>1.1186943620178043</v>
      </c>
      <c r="Q379">
        <v>378</v>
      </c>
      <c r="S379">
        <v>378</v>
      </c>
      <c r="U379">
        <v>338</v>
      </c>
      <c r="AC379" s="3"/>
      <c r="AD379" s="3"/>
      <c r="AE379" s="7"/>
      <c r="AF379" s="7"/>
      <c r="AI379" s="3"/>
      <c r="AJ379" s="3"/>
      <c r="AK379" s="7"/>
      <c r="AL379" s="3"/>
      <c r="AM379" s="3"/>
      <c r="AN379" s="7"/>
    </row>
    <row r="380" spans="1:40" x14ac:dyDescent="0.2">
      <c r="A380" t="s">
        <v>495</v>
      </c>
      <c r="B380">
        <v>340</v>
      </c>
      <c r="C380">
        <v>340</v>
      </c>
      <c r="D380">
        <v>290</v>
      </c>
      <c r="E380">
        <v>-470</v>
      </c>
      <c r="F380">
        <v>145</v>
      </c>
      <c r="G380" t="s">
        <v>20</v>
      </c>
      <c r="H380" t="s">
        <v>496</v>
      </c>
      <c r="I380">
        <v>176</v>
      </c>
      <c r="J380">
        <v>164</v>
      </c>
      <c r="K380">
        <v>154</v>
      </c>
      <c r="L380">
        <v>281</v>
      </c>
      <c r="M380">
        <v>186</v>
      </c>
      <c r="N380">
        <v>270</v>
      </c>
      <c r="O380">
        <f t="shared" si="10"/>
        <v>1.510752688172043</v>
      </c>
      <c r="P380">
        <f t="shared" si="11"/>
        <v>1.0407407407407407</v>
      </c>
      <c r="Q380">
        <v>340</v>
      </c>
      <c r="S380">
        <v>340</v>
      </c>
      <c r="U380">
        <v>290</v>
      </c>
      <c r="AC380" s="3"/>
      <c r="AD380" s="3"/>
      <c r="AE380" s="7"/>
      <c r="AF380" s="7"/>
      <c r="AI380" s="3"/>
      <c r="AJ380" s="3"/>
      <c r="AK380" s="7"/>
      <c r="AL380" s="3"/>
      <c r="AM380" s="3"/>
      <c r="AN380" s="7"/>
    </row>
    <row r="381" spans="1:40" x14ac:dyDescent="0.2">
      <c r="A381" t="s">
        <v>497</v>
      </c>
      <c r="B381">
        <v>306</v>
      </c>
      <c r="C381">
        <v>306</v>
      </c>
      <c r="D381">
        <v>354</v>
      </c>
      <c r="E381">
        <v>-777</v>
      </c>
      <c r="F381">
        <v>177</v>
      </c>
      <c r="G381" t="s">
        <v>20</v>
      </c>
      <c r="H381">
        <v>0</v>
      </c>
      <c r="I381">
        <v>194</v>
      </c>
      <c r="J381">
        <v>68</v>
      </c>
      <c r="K381">
        <v>39</v>
      </c>
      <c r="L381">
        <v>73</v>
      </c>
      <c r="M381">
        <v>35</v>
      </c>
      <c r="N381">
        <v>78</v>
      </c>
      <c r="O381">
        <f t="shared" si="10"/>
        <v>2.0857142857142859</v>
      </c>
      <c r="P381">
        <f t="shared" si="11"/>
        <v>0.9358974358974359</v>
      </c>
      <c r="Q381">
        <v>306</v>
      </c>
      <c r="S381">
        <v>306</v>
      </c>
      <c r="U381">
        <v>354</v>
      </c>
      <c r="AC381" s="3"/>
      <c r="AD381" s="3"/>
      <c r="AE381" s="7"/>
      <c r="AF381" s="7"/>
      <c r="AI381" s="3"/>
      <c r="AJ381" s="3"/>
      <c r="AK381" s="7"/>
      <c r="AL381" s="3"/>
      <c r="AM381" s="3"/>
      <c r="AN381" s="7"/>
    </row>
    <row r="382" spans="1:40" x14ac:dyDescent="0.2">
      <c r="A382" t="s">
        <v>498</v>
      </c>
      <c r="B382">
        <v>360</v>
      </c>
      <c r="C382">
        <v>360</v>
      </c>
      <c r="D382">
        <v>325</v>
      </c>
      <c r="E382">
        <v>-512</v>
      </c>
      <c r="F382">
        <v>130</v>
      </c>
      <c r="G382" t="s">
        <v>15</v>
      </c>
      <c r="H382" s="1">
        <v>-1.92993771434359E+16</v>
      </c>
      <c r="I382">
        <v>174</v>
      </c>
      <c r="J382">
        <v>172</v>
      </c>
      <c r="K382">
        <v>184</v>
      </c>
      <c r="L382">
        <v>311</v>
      </c>
      <c r="M382">
        <v>234</v>
      </c>
      <c r="N382">
        <v>280</v>
      </c>
      <c r="O382">
        <f t="shared" si="10"/>
        <v>1.329059829059829</v>
      </c>
      <c r="P382">
        <f t="shared" si="11"/>
        <v>1.1107142857142858</v>
      </c>
      <c r="Q382">
        <v>360</v>
      </c>
      <c r="S382">
        <v>360</v>
      </c>
      <c r="U382">
        <v>325</v>
      </c>
      <c r="AC382" s="3"/>
      <c r="AD382" s="3"/>
      <c r="AE382" s="7"/>
      <c r="AF382" s="7"/>
      <c r="AI382" s="3"/>
      <c r="AJ382" s="3"/>
      <c r="AK382" s="7"/>
      <c r="AL382" s="3"/>
      <c r="AM382" s="3"/>
      <c r="AN382" s="7"/>
    </row>
    <row r="383" spans="1:40" x14ac:dyDescent="0.2">
      <c r="A383" t="s">
        <v>499</v>
      </c>
      <c r="B383">
        <v>344</v>
      </c>
      <c r="C383">
        <v>344</v>
      </c>
      <c r="D383">
        <v>318</v>
      </c>
      <c r="E383">
        <v>-477</v>
      </c>
      <c r="F383">
        <v>127</v>
      </c>
      <c r="G383" t="s">
        <v>15</v>
      </c>
      <c r="H383" s="1">
        <v>-1.7441253066439E+16</v>
      </c>
      <c r="I383">
        <v>170</v>
      </c>
      <c r="J383">
        <v>172</v>
      </c>
      <c r="K383">
        <v>159</v>
      </c>
      <c r="L383">
        <v>296</v>
      </c>
      <c r="M383">
        <v>207</v>
      </c>
      <c r="N383">
        <v>316</v>
      </c>
      <c r="O383">
        <f t="shared" si="10"/>
        <v>1.4299516908212559</v>
      </c>
      <c r="P383">
        <f t="shared" si="11"/>
        <v>0.93670886075949367</v>
      </c>
      <c r="Q383">
        <v>344</v>
      </c>
      <c r="S383">
        <v>344</v>
      </c>
      <c r="U383">
        <v>318</v>
      </c>
      <c r="AC383" s="3"/>
      <c r="AD383" s="3"/>
      <c r="AE383" s="7"/>
      <c r="AF383" s="7"/>
      <c r="AI383" s="3"/>
      <c r="AJ383" s="3"/>
      <c r="AK383" s="7"/>
      <c r="AL383" s="3"/>
      <c r="AM383" s="3"/>
      <c r="AN383" s="7"/>
    </row>
    <row r="384" spans="1:40" x14ac:dyDescent="0.2">
      <c r="A384" t="s">
        <v>500</v>
      </c>
      <c r="B384">
        <v>360</v>
      </c>
      <c r="C384">
        <v>360</v>
      </c>
      <c r="D384">
        <v>332</v>
      </c>
      <c r="E384">
        <v>-539</v>
      </c>
      <c r="F384">
        <v>266</v>
      </c>
      <c r="G384" t="s">
        <v>18</v>
      </c>
      <c r="H384" t="s">
        <v>501</v>
      </c>
      <c r="I384">
        <v>181</v>
      </c>
      <c r="J384">
        <v>174</v>
      </c>
      <c r="K384">
        <v>168</v>
      </c>
      <c r="L384">
        <v>332</v>
      </c>
      <c r="M384">
        <v>221</v>
      </c>
      <c r="N384">
        <v>326</v>
      </c>
      <c r="O384">
        <f t="shared" si="10"/>
        <v>1.502262443438914</v>
      </c>
      <c r="P384">
        <f t="shared" si="11"/>
        <v>1.01840490797546</v>
      </c>
      <c r="Q384">
        <v>360</v>
      </c>
      <c r="S384">
        <v>360</v>
      </c>
      <c r="U384">
        <v>332</v>
      </c>
      <c r="AC384" s="3"/>
      <c r="AD384" s="3"/>
      <c r="AE384" s="7"/>
      <c r="AF384" s="7"/>
      <c r="AI384" s="3"/>
      <c r="AJ384" s="3"/>
      <c r="AK384" s="7"/>
      <c r="AL384" s="3"/>
      <c r="AM384" s="3"/>
      <c r="AN384" s="7"/>
    </row>
    <row r="385" spans="1:40" x14ac:dyDescent="0.2">
      <c r="A385" t="s">
        <v>502</v>
      </c>
      <c r="B385">
        <v>341</v>
      </c>
      <c r="C385">
        <v>341</v>
      </c>
      <c r="D385">
        <v>334</v>
      </c>
      <c r="E385">
        <v>-370</v>
      </c>
      <c r="F385">
        <v>167</v>
      </c>
      <c r="G385" t="s">
        <v>20</v>
      </c>
      <c r="H385" t="s">
        <v>503</v>
      </c>
      <c r="I385">
        <v>160</v>
      </c>
      <c r="J385">
        <v>208</v>
      </c>
      <c r="K385">
        <v>172</v>
      </c>
      <c r="L385">
        <v>309</v>
      </c>
      <c r="M385">
        <v>188</v>
      </c>
      <c r="N385">
        <v>323</v>
      </c>
      <c r="O385">
        <f t="shared" si="10"/>
        <v>1.6436170212765957</v>
      </c>
      <c r="P385">
        <f t="shared" si="11"/>
        <v>0.95665634674922606</v>
      </c>
      <c r="Q385">
        <v>341</v>
      </c>
      <c r="S385">
        <v>341</v>
      </c>
      <c r="U385">
        <v>334</v>
      </c>
      <c r="AC385" s="3"/>
      <c r="AD385" s="3"/>
      <c r="AE385" s="7"/>
      <c r="AF385" s="7"/>
      <c r="AI385" s="3"/>
      <c r="AJ385" s="3"/>
      <c r="AK385" s="7"/>
      <c r="AL385" s="3"/>
      <c r="AM385" s="3"/>
      <c r="AN385" s="7"/>
    </row>
    <row r="386" spans="1:40" x14ac:dyDescent="0.2">
      <c r="A386" t="s">
        <v>504</v>
      </c>
      <c r="B386">
        <v>380</v>
      </c>
      <c r="C386">
        <v>380</v>
      </c>
      <c r="D386">
        <v>286</v>
      </c>
      <c r="E386">
        <v>-509</v>
      </c>
      <c r="F386">
        <v>229</v>
      </c>
      <c r="G386" t="s">
        <v>18</v>
      </c>
      <c r="H386" s="1">
        <v>2609640376514630</v>
      </c>
      <c r="I386">
        <v>204</v>
      </c>
      <c r="J386">
        <v>192</v>
      </c>
      <c r="K386">
        <v>142</v>
      </c>
      <c r="L386">
        <v>301</v>
      </c>
      <c r="M386">
        <v>233</v>
      </c>
      <c r="N386">
        <v>285</v>
      </c>
      <c r="O386">
        <f t="shared" si="10"/>
        <v>1.2918454935622317</v>
      </c>
      <c r="P386">
        <f t="shared" si="11"/>
        <v>1.0561403508771929</v>
      </c>
      <c r="Q386">
        <v>380</v>
      </c>
      <c r="S386">
        <v>380</v>
      </c>
      <c r="U386">
        <v>286</v>
      </c>
      <c r="AC386" s="3"/>
      <c r="AD386" s="3"/>
      <c r="AE386" s="7"/>
      <c r="AF386" s="7"/>
      <c r="AI386" s="3"/>
      <c r="AJ386" s="3"/>
      <c r="AK386" s="7"/>
      <c r="AL386" s="3"/>
      <c r="AM386" s="3"/>
      <c r="AN386" s="7"/>
    </row>
    <row r="387" spans="1:40" x14ac:dyDescent="0.2">
      <c r="A387" t="s">
        <v>505</v>
      </c>
      <c r="B387">
        <v>360</v>
      </c>
      <c r="C387">
        <v>360</v>
      </c>
      <c r="D387">
        <v>312</v>
      </c>
      <c r="E387">
        <v>-585</v>
      </c>
      <c r="F387">
        <v>156</v>
      </c>
      <c r="G387" t="s">
        <v>20</v>
      </c>
      <c r="H387" s="1">
        <v>-2.79505954382454E+16</v>
      </c>
      <c r="I387">
        <v>185</v>
      </c>
      <c r="J387">
        <v>176</v>
      </c>
      <c r="K387">
        <v>166</v>
      </c>
      <c r="L387">
        <v>280</v>
      </c>
      <c r="M387">
        <v>217</v>
      </c>
      <c r="N387">
        <v>290</v>
      </c>
      <c r="O387">
        <f t="shared" ref="O387:O450" si="12">L387/M387</f>
        <v>1.2903225806451613</v>
      </c>
      <c r="P387">
        <f t="shared" ref="P387:P450" si="13">L387/N387</f>
        <v>0.96551724137931039</v>
      </c>
      <c r="Q387">
        <v>360</v>
      </c>
      <c r="S387">
        <v>360</v>
      </c>
      <c r="U387">
        <v>312</v>
      </c>
      <c r="AC387" s="3"/>
      <c r="AD387" s="3"/>
      <c r="AE387" s="7"/>
      <c r="AF387" s="7"/>
      <c r="AI387" s="3"/>
      <c r="AJ387" s="3"/>
      <c r="AK387" s="7"/>
      <c r="AL387" s="3"/>
      <c r="AM387" s="3"/>
      <c r="AN387" s="7"/>
    </row>
    <row r="388" spans="1:40" x14ac:dyDescent="0.2">
      <c r="A388" t="s">
        <v>506</v>
      </c>
      <c r="B388">
        <v>432</v>
      </c>
      <c r="C388">
        <v>432</v>
      </c>
      <c r="D388">
        <v>339</v>
      </c>
      <c r="E388">
        <v>-520</v>
      </c>
      <c r="F388">
        <v>271</v>
      </c>
      <c r="G388" t="s">
        <v>18</v>
      </c>
      <c r="H388" s="1">
        <v>132378704697356</v>
      </c>
      <c r="I388">
        <v>218</v>
      </c>
      <c r="J388">
        <v>204</v>
      </c>
      <c r="K388">
        <v>200</v>
      </c>
      <c r="L388">
        <v>325</v>
      </c>
      <c r="M388">
        <v>224</v>
      </c>
      <c r="N388">
        <v>263</v>
      </c>
      <c r="O388">
        <f t="shared" si="12"/>
        <v>1.4508928571428572</v>
      </c>
      <c r="P388">
        <f t="shared" si="13"/>
        <v>1.2357414448669202</v>
      </c>
      <c r="Q388">
        <v>432</v>
      </c>
      <c r="S388">
        <v>432</v>
      </c>
      <c r="U388">
        <v>339</v>
      </c>
      <c r="AC388" s="3"/>
      <c r="AD388" s="3"/>
      <c r="AE388" s="7"/>
      <c r="AF388" s="7"/>
      <c r="AI388" s="3"/>
      <c r="AJ388" s="3"/>
      <c r="AK388" s="7"/>
      <c r="AL388" s="3"/>
      <c r="AM388" s="3"/>
      <c r="AN388" s="7"/>
    </row>
    <row r="389" spans="1:40" x14ac:dyDescent="0.2">
      <c r="A389" t="s">
        <v>507</v>
      </c>
      <c r="B389">
        <v>309</v>
      </c>
      <c r="C389">
        <v>309</v>
      </c>
      <c r="D389">
        <v>352</v>
      </c>
      <c r="E389">
        <v>-544</v>
      </c>
      <c r="F389">
        <v>176</v>
      </c>
      <c r="G389" t="s">
        <v>20</v>
      </c>
      <c r="H389" s="1">
        <v>-1.40434676700671E+16</v>
      </c>
      <c r="I389">
        <v>155</v>
      </c>
      <c r="J389">
        <v>164</v>
      </c>
      <c r="K389">
        <v>181</v>
      </c>
      <c r="L389">
        <v>292</v>
      </c>
      <c r="M389">
        <v>202</v>
      </c>
      <c r="N389">
        <v>340</v>
      </c>
      <c r="O389">
        <f t="shared" si="12"/>
        <v>1.4455445544554455</v>
      </c>
      <c r="P389">
        <f t="shared" si="13"/>
        <v>0.85882352941176465</v>
      </c>
      <c r="Q389">
        <v>309</v>
      </c>
      <c r="S389">
        <v>309</v>
      </c>
      <c r="U389">
        <v>352</v>
      </c>
      <c r="AC389" s="3"/>
      <c r="AD389" s="3"/>
      <c r="AE389" s="7"/>
      <c r="AF389" s="7"/>
      <c r="AI389" s="3"/>
      <c r="AJ389" s="3"/>
      <c r="AK389" s="7"/>
      <c r="AL389" s="3"/>
      <c r="AM389" s="3"/>
      <c r="AN389" s="7"/>
    </row>
    <row r="390" spans="1:40" x14ac:dyDescent="0.2">
      <c r="A390" t="s">
        <v>508</v>
      </c>
      <c r="B390">
        <v>290</v>
      </c>
      <c r="C390">
        <v>290</v>
      </c>
      <c r="D390">
        <v>308</v>
      </c>
      <c r="E390">
        <v>-802</v>
      </c>
      <c r="F390">
        <v>154</v>
      </c>
      <c r="G390" t="s">
        <v>20</v>
      </c>
      <c r="H390" s="1">
        <v>-1.52884012423268E+16</v>
      </c>
      <c r="I390">
        <v>146</v>
      </c>
      <c r="J390">
        <v>153</v>
      </c>
      <c r="K390">
        <v>158</v>
      </c>
      <c r="L390">
        <v>262</v>
      </c>
      <c r="M390">
        <v>194</v>
      </c>
      <c r="N390">
        <v>298</v>
      </c>
      <c r="O390">
        <f t="shared" si="12"/>
        <v>1.3505154639175259</v>
      </c>
      <c r="P390">
        <f t="shared" si="13"/>
        <v>0.87919463087248317</v>
      </c>
      <c r="Q390">
        <v>290</v>
      </c>
      <c r="S390">
        <v>290</v>
      </c>
      <c r="U390">
        <v>308</v>
      </c>
      <c r="AC390" s="3"/>
      <c r="AD390" s="3"/>
      <c r="AE390" s="7"/>
      <c r="AF390" s="7"/>
      <c r="AI390" s="3"/>
      <c r="AJ390" s="3"/>
      <c r="AK390" s="7"/>
      <c r="AL390" s="3"/>
      <c r="AM390" s="3"/>
      <c r="AN390" s="7"/>
    </row>
    <row r="391" spans="1:40" x14ac:dyDescent="0.2">
      <c r="A391" t="s">
        <v>509</v>
      </c>
      <c r="B391">
        <v>380</v>
      </c>
      <c r="C391">
        <v>380</v>
      </c>
      <c r="D391">
        <v>345</v>
      </c>
      <c r="E391">
        <v>-496</v>
      </c>
      <c r="F391">
        <v>276</v>
      </c>
      <c r="G391" t="s">
        <v>18</v>
      </c>
      <c r="H391" s="1">
        <v>3316148196028240</v>
      </c>
      <c r="I391">
        <v>189</v>
      </c>
      <c r="J391">
        <v>166</v>
      </c>
      <c r="K391">
        <v>190</v>
      </c>
      <c r="L391">
        <v>338</v>
      </c>
      <c r="M391">
        <v>241</v>
      </c>
      <c r="N391">
        <v>307</v>
      </c>
      <c r="O391">
        <f t="shared" si="12"/>
        <v>1.4024896265560165</v>
      </c>
      <c r="P391">
        <f t="shared" si="13"/>
        <v>1.1009771986970684</v>
      </c>
      <c r="Q391">
        <v>380</v>
      </c>
      <c r="S391">
        <v>380</v>
      </c>
      <c r="U391">
        <v>345</v>
      </c>
      <c r="AC391" s="3"/>
      <c r="AD391" s="3"/>
      <c r="AE391" s="7"/>
      <c r="AF391" s="7"/>
      <c r="AI391" s="3"/>
      <c r="AJ391" s="3"/>
      <c r="AK391" s="7"/>
      <c r="AL391" s="3"/>
      <c r="AM391" s="3"/>
      <c r="AN391" s="7"/>
    </row>
    <row r="392" spans="1:40" x14ac:dyDescent="0.2">
      <c r="A392" t="s">
        <v>510</v>
      </c>
      <c r="B392">
        <v>367</v>
      </c>
      <c r="C392">
        <v>367</v>
      </c>
      <c r="D392">
        <v>350</v>
      </c>
      <c r="E392">
        <v>-603</v>
      </c>
      <c r="F392">
        <v>175</v>
      </c>
      <c r="G392" t="s">
        <v>20</v>
      </c>
      <c r="H392" s="1">
        <v>-3.6353470031661696E+16</v>
      </c>
      <c r="I392">
        <v>180</v>
      </c>
      <c r="J392">
        <v>178</v>
      </c>
      <c r="K392">
        <v>178</v>
      </c>
      <c r="L392">
        <v>321</v>
      </c>
      <c r="M392">
        <v>227</v>
      </c>
      <c r="N392">
        <v>343</v>
      </c>
      <c r="O392">
        <f t="shared" si="12"/>
        <v>1.4140969162995596</v>
      </c>
      <c r="P392">
        <f t="shared" si="13"/>
        <v>0.93586005830903785</v>
      </c>
      <c r="Q392">
        <v>367</v>
      </c>
      <c r="S392">
        <v>367</v>
      </c>
      <c r="U392">
        <v>350</v>
      </c>
      <c r="AC392" s="3"/>
      <c r="AD392" s="3"/>
      <c r="AE392" s="7"/>
      <c r="AF392" s="7"/>
      <c r="AI392" s="3"/>
      <c r="AJ392" s="3"/>
      <c r="AK392" s="7"/>
      <c r="AL392" s="3"/>
      <c r="AM392" s="3"/>
      <c r="AN392" s="7"/>
    </row>
    <row r="393" spans="1:40" x14ac:dyDescent="0.2">
      <c r="A393" t="s">
        <v>511</v>
      </c>
      <c r="B393">
        <v>290</v>
      </c>
      <c r="C393">
        <v>290</v>
      </c>
      <c r="D393">
        <v>315</v>
      </c>
      <c r="E393">
        <v>-429</v>
      </c>
      <c r="F393">
        <v>126</v>
      </c>
      <c r="G393" t="s">
        <v>15</v>
      </c>
      <c r="H393" s="1">
        <v>-2.04317049744063E+16</v>
      </c>
      <c r="I393">
        <v>147</v>
      </c>
      <c r="J393">
        <v>152</v>
      </c>
      <c r="K393">
        <v>178</v>
      </c>
      <c r="L393">
        <v>256</v>
      </c>
      <c r="M393">
        <v>206</v>
      </c>
      <c r="N393">
        <v>272</v>
      </c>
      <c r="O393">
        <f t="shared" si="12"/>
        <v>1.2427184466019416</v>
      </c>
      <c r="P393">
        <f t="shared" si="13"/>
        <v>0.94117647058823528</v>
      </c>
      <c r="Q393">
        <v>290</v>
      </c>
      <c r="S393">
        <v>290</v>
      </c>
      <c r="U393">
        <v>315</v>
      </c>
      <c r="AC393" s="3"/>
      <c r="AD393" s="3"/>
      <c r="AE393" s="7"/>
      <c r="AF393" s="7"/>
      <c r="AI393" s="3"/>
      <c r="AJ393" s="3"/>
      <c r="AK393" s="7"/>
      <c r="AL393" s="3"/>
      <c r="AM393" s="3"/>
      <c r="AN393" s="7"/>
    </row>
    <row r="394" spans="1:40" x14ac:dyDescent="0.2">
      <c r="A394" t="s">
        <v>512</v>
      </c>
      <c r="B394">
        <v>360</v>
      </c>
      <c r="C394">
        <v>360</v>
      </c>
      <c r="D394">
        <v>289</v>
      </c>
      <c r="E394">
        <v>-672</v>
      </c>
      <c r="F394">
        <v>231</v>
      </c>
      <c r="G394" t="s">
        <v>18</v>
      </c>
      <c r="H394" s="1">
        <v>4574819938283530</v>
      </c>
      <c r="I394">
        <v>177</v>
      </c>
      <c r="J394">
        <v>196</v>
      </c>
      <c r="K394">
        <v>164</v>
      </c>
      <c r="L394">
        <v>326</v>
      </c>
      <c r="M394">
        <v>240</v>
      </c>
      <c r="N394">
        <v>248</v>
      </c>
      <c r="O394">
        <f t="shared" si="12"/>
        <v>1.3583333333333334</v>
      </c>
      <c r="P394">
        <f t="shared" si="13"/>
        <v>1.314516129032258</v>
      </c>
      <c r="Q394">
        <v>360</v>
      </c>
      <c r="S394">
        <v>360</v>
      </c>
      <c r="U394">
        <v>289</v>
      </c>
      <c r="AC394" s="3"/>
      <c r="AD394" s="3"/>
      <c r="AE394" s="7"/>
      <c r="AF394" s="7"/>
      <c r="AI394" s="3"/>
      <c r="AJ394" s="3"/>
      <c r="AK394" s="7"/>
      <c r="AL394" s="3"/>
      <c r="AM394" s="3"/>
      <c r="AN394" s="7"/>
    </row>
    <row r="395" spans="1:40" x14ac:dyDescent="0.2">
      <c r="A395" t="s">
        <v>513</v>
      </c>
      <c r="B395">
        <v>374</v>
      </c>
      <c r="C395">
        <v>374</v>
      </c>
      <c r="D395">
        <v>332</v>
      </c>
      <c r="E395">
        <v>-484</v>
      </c>
      <c r="F395">
        <v>166</v>
      </c>
      <c r="G395" t="s">
        <v>20</v>
      </c>
      <c r="H395">
        <v>0</v>
      </c>
      <c r="I395">
        <v>186</v>
      </c>
      <c r="J395">
        <v>190</v>
      </c>
      <c r="K395">
        <v>166</v>
      </c>
      <c r="L395">
        <v>333</v>
      </c>
      <c r="M395">
        <v>273</v>
      </c>
      <c r="N395">
        <v>330</v>
      </c>
      <c r="O395">
        <f t="shared" si="12"/>
        <v>1.2197802197802199</v>
      </c>
      <c r="P395">
        <f t="shared" si="13"/>
        <v>1.009090909090909</v>
      </c>
      <c r="Q395">
        <v>374</v>
      </c>
      <c r="S395">
        <v>374</v>
      </c>
      <c r="U395">
        <v>332</v>
      </c>
      <c r="AC395" s="3"/>
      <c r="AD395" s="3"/>
      <c r="AE395" s="7"/>
      <c r="AF395" s="7"/>
      <c r="AI395" s="3"/>
      <c r="AJ395" s="3"/>
      <c r="AK395" s="7"/>
      <c r="AL395" s="3"/>
      <c r="AM395" s="3"/>
      <c r="AN395" s="7"/>
    </row>
    <row r="396" spans="1:40" x14ac:dyDescent="0.2">
      <c r="A396" t="s">
        <v>514</v>
      </c>
      <c r="B396">
        <v>389</v>
      </c>
      <c r="C396">
        <v>389</v>
      </c>
      <c r="D396">
        <v>285</v>
      </c>
      <c r="E396">
        <v>-458</v>
      </c>
      <c r="F396">
        <v>114</v>
      </c>
      <c r="G396" t="s">
        <v>15</v>
      </c>
      <c r="H396" t="s">
        <v>515</v>
      </c>
      <c r="I396">
        <v>198</v>
      </c>
      <c r="J396">
        <v>200</v>
      </c>
      <c r="K396">
        <v>148</v>
      </c>
      <c r="L396">
        <v>343</v>
      </c>
      <c r="M396">
        <v>235</v>
      </c>
      <c r="N396">
        <v>271</v>
      </c>
      <c r="O396">
        <f t="shared" si="12"/>
        <v>1.4595744680851064</v>
      </c>
      <c r="P396">
        <f t="shared" si="13"/>
        <v>1.2656826568265682</v>
      </c>
      <c r="Q396">
        <v>389</v>
      </c>
      <c r="S396">
        <v>389</v>
      </c>
      <c r="U396">
        <v>285</v>
      </c>
      <c r="AC396" s="3"/>
      <c r="AD396" s="3"/>
      <c r="AE396" s="7"/>
      <c r="AF396" s="7"/>
      <c r="AI396" s="3"/>
      <c r="AJ396" s="3"/>
      <c r="AK396" s="7"/>
      <c r="AL396" s="3"/>
      <c r="AM396" s="3"/>
      <c r="AN396" s="7"/>
    </row>
    <row r="397" spans="1:40" x14ac:dyDescent="0.2">
      <c r="A397" t="s">
        <v>516</v>
      </c>
      <c r="B397">
        <v>340</v>
      </c>
      <c r="C397">
        <v>340</v>
      </c>
      <c r="D397">
        <v>388</v>
      </c>
      <c r="E397">
        <v>-612</v>
      </c>
      <c r="F397">
        <v>388</v>
      </c>
      <c r="G397" t="s">
        <v>30</v>
      </c>
      <c r="H397" t="s">
        <v>517</v>
      </c>
      <c r="I397">
        <v>179</v>
      </c>
      <c r="J397">
        <v>162</v>
      </c>
      <c r="K397">
        <v>222</v>
      </c>
      <c r="L397">
        <v>282</v>
      </c>
      <c r="M397">
        <v>213</v>
      </c>
      <c r="N397">
        <v>330</v>
      </c>
      <c r="O397">
        <f t="shared" si="12"/>
        <v>1.323943661971831</v>
      </c>
      <c r="P397">
        <f t="shared" si="13"/>
        <v>0.8545454545454545</v>
      </c>
      <c r="Q397">
        <v>340</v>
      </c>
      <c r="S397">
        <v>340</v>
      </c>
      <c r="U397">
        <v>388</v>
      </c>
      <c r="AC397" s="3"/>
      <c r="AD397" s="3"/>
      <c r="AE397" s="7"/>
      <c r="AF397" s="7"/>
      <c r="AI397" s="3"/>
      <c r="AJ397" s="3"/>
      <c r="AK397" s="7"/>
      <c r="AL397" s="3"/>
      <c r="AM397" s="3"/>
      <c r="AN397" s="7"/>
    </row>
    <row r="398" spans="1:40" x14ac:dyDescent="0.2">
      <c r="A398" t="s">
        <v>518</v>
      </c>
      <c r="B398">
        <v>370</v>
      </c>
      <c r="C398">
        <v>370</v>
      </c>
      <c r="D398">
        <v>308</v>
      </c>
      <c r="E398">
        <v>-548</v>
      </c>
      <c r="F398">
        <v>154</v>
      </c>
      <c r="G398" t="s">
        <v>20</v>
      </c>
      <c r="H398" s="1">
        <v>3.18455152365724E+16</v>
      </c>
      <c r="I398">
        <v>181</v>
      </c>
      <c r="J398">
        <v>158</v>
      </c>
      <c r="K398">
        <v>158</v>
      </c>
      <c r="L398">
        <v>324</v>
      </c>
      <c r="M398">
        <v>210</v>
      </c>
      <c r="N398">
        <v>298</v>
      </c>
      <c r="O398">
        <f t="shared" si="12"/>
        <v>1.5428571428571429</v>
      </c>
      <c r="P398">
        <f t="shared" si="13"/>
        <v>1.087248322147651</v>
      </c>
      <c r="Q398">
        <v>370</v>
      </c>
      <c r="S398">
        <v>370</v>
      </c>
      <c r="U398">
        <v>308</v>
      </c>
      <c r="AC398" s="3"/>
      <c r="AD398" s="3"/>
      <c r="AE398" s="7"/>
      <c r="AF398" s="7"/>
      <c r="AI398" s="3"/>
      <c r="AJ398" s="3"/>
      <c r="AK398" s="7"/>
      <c r="AL398" s="3"/>
      <c r="AM398" s="3"/>
      <c r="AN398" s="7"/>
    </row>
    <row r="399" spans="1:40" x14ac:dyDescent="0.2">
      <c r="A399" t="s">
        <v>519</v>
      </c>
      <c r="B399">
        <v>360</v>
      </c>
      <c r="C399">
        <v>360</v>
      </c>
      <c r="D399">
        <v>312</v>
      </c>
      <c r="E399">
        <v>-612</v>
      </c>
      <c r="F399">
        <v>125</v>
      </c>
      <c r="G399" t="s">
        <v>15</v>
      </c>
      <c r="H399" s="1">
        <v>-5958635116292100</v>
      </c>
      <c r="I399">
        <v>182</v>
      </c>
      <c r="J399">
        <v>172</v>
      </c>
      <c r="K399">
        <v>172</v>
      </c>
      <c r="L399">
        <v>287</v>
      </c>
      <c r="M399">
        <v>181</v>
      </c>
      <c r="N399">
        <v>279</v>
      </c>
      <c r="O399">
        <f t="shared" si="12"/>
        <v>1.5856353591160222</v>
      </c>
      <c r="P399">
        <f t="shared" si="13"/>
        <v>1.0286738351254481</v>
      </c>
      <c r="Q399">
        <v>360</v>
      </c>
      <c r="S399">
        <v>360</v>
      </c>
      <c r="U399">
        <v>312</v>
      </c>
      <c r="AC399" s="3"/>
      <c r="AD399" s="3"/>
      <c r="AE399" s="7"/>
      <c r="AF399" s="7"/>
      <c r="AI399" s="3"/>
      <c r="AJ399" s="3"/>
      <c r="AK399" s="7"/>
      <c r="AL399" s="3"/>
      <c r="AM399" s="3"/>
      <c r="AN399" s="7"/>
    </row>
    <row r="400" spans="1:40" x14ac:dyDescent="0.2">
      <c r="A400" t="s">
        <v>520</v>
      </c>
      <c r="B400">
        <v>350</v>
      </c>
      <c r="C400">
        <v>350</v>
      </c>
      <c r="D400">
        <v>312</v>
      </c>
      <c r="E400">
        <v>-510</v>
      </c>
      <c r="F400">
        <v>125</v>
      </c>
      <c r="G400" t="s">
        <v>15</v>
      </c>
      <c r="H400" s="1">
        <v>-1.90880104731232E+16</v>
      </c>
      <c r="I400">
        <v>170</v>
      </c>
      <c r="J400">
        <v>170</v>
      </c>
      <c r="K400">
        <v>162</v>
      </c>
      <c r="L400">
        <v>309</v>
      </c>
      <c r="M400">
        <v>213</v>
      </c>
      <c r="N400">
        <v>299</v>
      </c>
      <c r="O400">
        <f t="shared" si="12"/>
        <v>1.4507042253521127</v>
      </c>
      <c r="P400">
        <f t="shared" si="13"/>
        <v>1.0334448160535117</v>
      </c>
      <c r="Q400">
        <v>350</v>
      </c>
      <c r="S400">
        <v>350</v>
      </c>
      <c r="U400">
        <v>312</v>
      </c>
      <c r="AC400" s="3"/>
      <c r="AD400" s="3"/>
      <c r="AE400" s="7"/>
      <c r="AF400" s="7"/>
      <c r="AI400" s="3"/>
      <c r="AJ400" s="3"/>
      <c r="AK400" s="7"/>
      <c r="AL400" s="3"/>
      <c r="AM400" s="3"/>
      <c r="AN400" s="7"/>
    </row>
    <row r="401" spans="1:40" x14ac:dyDescent="0.2">
      <c r="A401" t="s">
        <v>521</v>
      </c>
      <c r="B401">
        <v>350</v>
      </c>
      <c r="C401">
        <v>350</v>
      </c>
      <c r="D401">
        <v>340</v>
      </c>
      <c r="E401">
        <v>-434</v>
      </c>
      <c r="F401">
        <v>136</v>
      </c>
      <c r="G401" t="s">
        <v>15</v>
      </c>
      <c r="H401" s="1">
        <v>-2032007056986650</v>
      </c>
      <c r="I401">
        <v>180</v>
      </c>
      <c r="J401">
        <v>168</v>
      </c>
      <c r="K401">
        <v>190</v>
      </c>
      <c r="L401">
        <v>330</v>
      </c>
      <c r="M401">
        <v>233</v>
      </c>
      <c r="N401">
        <v>298</v>
      </c>
      <c r="O401">
        <f t="shared" si="12"/>
        <v>1.4163090128755365</v>
      </c>
      <c r="P401">
        <f t="shared" si="13"/>
        <v>1.1073825503355705</v>
      </c>
      <c r="Q401">
        <v>350</v>
      </c>
      <c r="S401">
        <v>350</v>
      </c>
      <c r="U401">
        <v>340</v>
      </c>
      <c r="AC401" s="3"/>
      <c r="AD401" s="3"/>
      <c r="AE401" s="7"/>
      <c r="AF401" s="7"/>
      <c r="AI401" s="3"/>
      <c r="AJ401" s="3"/>
      <c r="AK401" s="7"/>
      <c r="AL401" s="3"/>
      <c r="AM401" s="3"/>
      <c r="AN401" s="7"/>
    </row>
    <row r="402" spans="1:40" x14ac:dyDescent="0.2">
      <c r="A402" t="s">
        <v>522</v>
      </c>
      <c r="B402">
        <v>300</v>
      </c>
      <c r="C402">
        <v>300</v>
      </c>
      <c r="D402">
        <v>302</v>
      </c>
      <c r="E402">
        <v>-447</v>
      </c>
      <c r="F402">
        <v>151</v>
      </c>
      <c r="G402" t="s">
        <v>20</v>
      </c>
      <c r="H402" t="s">
        <v>523</v>
      </c>
      <c r="I402">
        <v>148</v>
      </c>
      <c r="J402">
        <v>152</v>
      </c>
      <c r="K402">
        <v>153</v>
      </c>
      <c r="L402">
        <v>291</v>
      </c>
      <c r="M402">
        <v>191</v>
      </c>
      <c r="N402">
        <v>296</v>
      </c>
      <c r="O402">
        <f t="shared" si="12"/>
        <v>1.5235602094240839</v>
      </c>
      <c r="P402">
        <f t="shared" si="13"/>
        <v>0.98310810810810811</v>
      </c>
      <c r="Q402">
        <v>300</v>
      </c>
      <c r="S402">
        <v>300</v>
      </c>
      <c r="U402">
        <v>302</v>
      </c>
      <c r="AC402" s="3"/>
      <c r="AD402" s="3"/>
      <c r="AE402" s="7"/>
      <c r="AF402" s="7"/>
      <c r="AI402" s="3"/>
      <c r="AJ402" s="3"/>
      <c r="AK402" s="7"/>
      <c r="AL402" s="3"/>
      <c r="AM402" s="3"/>
      <c r="AN402" s="7"/>
    </row>
    <row r="403" spans="1:40" x14ac:dyDescent="0.2">
      <c r="A403" t="s">
        <v>524</v>
      </c>
      <c r="B403">
        <v>320</v>
      </c>
      <c r="C403">
        <v>320</v>
      </c>
      <c r="D403">
        <v>330</v>
      </c>
      <c r="E403">
        <v>-606</v>
      </c>
      <c r="F403">
        <v>132</v>
      </c>
      <c r="G403" t="s">
        <v>15</v>
      </c>
      <c r="H403" s="1">
        <v>-1874999416283710</v>
      </c>
      <c r="I403">
        <v>165</v>
      </c>
      <c r="J403">
        <v>164</v>
      </c>
      <c r="K403">
        <v>173</v>
      </c>
      <c r="L403">
        <v>260</v>
      </c>
      <c r="M403">
        <v>185</v>
      </c>
      <c r="N403">
        <v>312</v>
      </c>
      <c r="O403">
        <f t="shared" si="12"/>
        <v>1.4054054054054055</v>
      </c>
      <c r="P403">
        <f t="shared" si="13"/>
        <v>0.83333333333333337</v>
      </c>
      <c r="Q403">
        <v>320</v>
      </c>
      <c r="S403">
        <v>320</v>
      </c>
      <c r="U403">
        <v>330</v>
      </c>
      <c r="AC403" s="3"/>
      <c r="AD403" s="3"/>
      <c r="AE403" s="7"/>
      <c r="AF403" s="7"/>
      <c r="AI403" s="3"/>
      <c r="AJ403" s="3"/>
      <c r="AK403" s="7"/>
      <c r="AL403" s="3"/>
      <c r="AM403" s="3"/>
      <c r="AN403" s="7"/>
    </row>
    <row r="404" spans="1:40" x14ac:dyDescent="0.2">
      <c r="A404" t="s">
        <v>525</v>
      </c>
      <c r="B404">
        <v>340</v>
      </c>
      <c r="C404">
        <v>340</v>
      </c>
      <c r="D404">
        <v>324</v>
      </c>
      <c r="E404">
        <v>-472</v>
      </c>
      <c r="F404">
        <v>162</v>
      </c>
      <c r="G404" t="s">
        <v>20</v>
      </c>
      <c r="H404" t="s">
        <v>526</v>
      </c>
      <c r="I404">
        <v>170</v>
      </c>
      <c r="J404">
        <v>170</v>
      </c>
      <c r="K404">
        <v>162</v>
      </c>
      <c r="L404">
        <v>323</v>
      </c>
      <c r="M404">
        <v>246</v>
      </c>
      <c r="N404">
        <v>323</v>
      </c>
      <c r="O404">
        <f t="shared" si="12"/>
        <v>1.3130081300813008</v>
      </c>
      <c r="P404">
        <f t="shared" si="13"/>
        <v>1</v>
      </c>
      <c r="Q404">
        <v>340</v>
      </c>
      <c r="S404">
        <v>340</v>
      </c>
      <c r="U404">
        <v>324</v>
      </c>
      <c r="AC404" s="3"/>
      <c r="AD404" s="3"/>
      <c r="AE404" s="7"/>
      <c r="AF404" s="7"/>
      <c r="AI404" s="3"/>
      <c r="AJ404" s="3"/>
      <c r="AK404" s="7"/>
      <c r="AL404" s="3"/>
      <c r="AM404" s="3"/>
      <c r="AN404" s="7"/>
    </row>
    <row r="405" spans="1:40" x14ac:dyDescent="0.2">
      <c r="A405" s="2" t="s">
        <v>527</v>
      </c>
      <c r="B405">
        <v>360</v>
      </c>
      <c r="C405">
        <v>360</v>
      </c>
      <c r="D405">
        <v>300</v>
      </c>
      <c r="E405">
        <v>-519</v>
      </c>
      <c r="F405">
        <v>120</v>
      </c>
      <c r="G405" t="s">
        <v>15</v>
      </c>
      <c r="H405" s="1">
        <v>-1.28220100309878E+16</v>
      </c>
      <c r="I405">
        <v>180</v>
      </c>
      <c r="J405">
        <v>164</v>
      </c>
      <c r="K405">
        <v>157</v>
      </c>
      <c r="L405">
        <v>305</v>
      </c>
      <c r="M405">
        <v>221</v>
      </c>
      <c r="N405">
        <v>284</v>
      </c>
      <c r="O405">
        <f t="shared" si="12"/>
        <v>1.3800904977375565</v>
      </c>
      <c r="P405">
        <f t="shared" si="13"/>
        <v>1.073943661971831</v>
      </c>
      <c r="Q405">
        <v>360</v>
      </c>
      <c r="S405">
        <v>360</v>
      </c>
      <c r="U405">
        <v>300</v>
      </c>
      <c r="AC405" s="3"/>
      <c r="AD405" s="3"/>
      <c r="AE405" s="7"/>
      <c r="AF405" s="7"/>
      <c r="AI405" s="3"/>
      <c r="AJ405" s="3"/>
      <c r="AK405" s="7"/>
      <c r="AL405" s="3"/>
      <c r="AM405" s="3"/>
      <c r="AN405" s="7"/>
    </row>
    <row r="406" spans="1:40" x14ac:dyDescent="0.2">
      <c r="A406" t="s">
        <v>528</v>
      </c>
      <c r="B406">
        <v>290</v>
      </c>
      <c r="C406">
        <v>290</v>
      </c>
      <c r="D406">
        <v>322</v>
      </c>
      <c r="E406">
        <v>-393</v>
      </c>
      <c r="F406">
        <v>161</v>
      </c>
      <c r="G406" t="s">
        <v>20</v>
      </c>
      <c r="H406" t="s">
        <v>529</v>
      </c>
      <c r="I406">
        <v>145</v>
      </c>
      <c r="J406">
        <v>139</v>
      </c>
      <c r="K406">
        <v>170</v>
      </c>
      <c r="L406">
        <v>280</v>
      </c>
      <c r="M406">
        <v>194</v>
      </c>
      <c r="N406">
        <v>303</v>
      </c>
      <c r="O406">
        <f t="shared" si="12"/>
        <v>1.4432989690721649</v>
      </c>
      <c r="P406">
        <f t="shared" si="13"/>
        <v>0.92409240924092406</v>
      </c>
      <c r="Q406">
        <v>290</v>
      </c>
      <c r="S406">
        <v>290</v>
      </c>
      <c r="U406">
        <v>322</v>
      </c>
      <c r="AC406" s="3"/>
      <c r="AD406" s="3"/>
      <c r="AE406" s="7"/>
      <c r="AF406" s="7"/>
      <c r="AI406" s="3"/>
      <c r="AJ406" s="3"/>
      <c r="AK406" s="7"/>
      <c r="AL406" s="3"/>
      <c r="AM406" s="3"/>
      <c r="AN406" s="7"/>
    </row>
    <row r="407" spans="1:40" x14ac:dyDescent="0.2">
      <c r="A407" s="2" t="s">
        <v>530</v>
      </c>
      <c r="B407">
        <v>324</v>
      </c>
      <c r="C407">
        <v>324</v>
      </c>
      <c r="D407">
        <v>322</v>
      </c>
      <c r="E407">
        <v>-473</v>
      </c>
      <c r="F407">
        <v>258</v>
      </c>
      <c r="G407" t="s">
        <v>18</v>
      </c>
      <c r="H407" s="1">
        <v>-3893285387520500</v>
      </c>
      <c r="I407">
        <v>158</v>
      </c>
      <c r="J407">
        <v>162</v>
      </c>
      <c r="K407">
        <v>170</v>
      </c>
      <c r="L407">
        <v>316</v>
      </c>
      <c r="M407">
        <v>210</v>
      </c>
      <c r="N407">
        <v>303</v>
      </c>
      <c r="O407">
        <f t="shared" si="12"/>
        <v>1.5047619047619047</v>
      </c>
      <c r="P407">
        <f t="shared" si="13"/>
        <v>1.0429042904290429</v>
      </c>
      <c r="Q407">
        <v>324</v>
      </c>
      <c r="S407">
        <v>324</v>
      </c>
      <c r="U407">
        <v>322</v>
      </c>
      <c r="AC407" s="3"/>
      <c r="AD407" s="3"/>
      <c r="AE407" s="7"/>
      <c r="AF407" s="7"/>
      <c r="AI407" s="3"/>
      <c r="AJ407" s="3"/>
      <c r="AK407" s="7"/>
      <c r="AL407" s="3"/>
      <c r="AM407" s="3"/>
      <c r="AN407" s="7"/>
    </row>
    <row r="408" spans="1:40" x14ac:dyDescent="0.2">
      <c r="A408" t="s">
        <v>531</v>
      </c>
      <c r="B408">
        <v>320</v>
      </c>
      <c r="C408">
        <v>320</v>
      </c>
      <c r="D408">
        <v>318</v>
      </c>
      <c r="E408">
        <v>-439</v>
      </c>
      <c r="F408">
        <v>159</v>
      </c>
      <c r="G408" t="s">
        <v>20</v>
      </c>
      <c r="H408" s="1">
        <v>-1.04583598008228E+16</v>
      </c>
      <c r="I408">
        <v>160</v>
      </c>
      <c r="J408">
        <v>160</v>
      </c>
      <c r="K408">
        <v>175</v>
      </c>
      <c r="L408">
        <v>295</v>
      </c>
      <c r="M408">
        <v>212</v>
      </c>
      <c r="N408">
        <v>284</v>
      </c>
      <c r="O408">
        <f t="shared" si="12"/>
        <v>1.3915094339622642</v>
      </c>
      <c r="P408">
        <f t="shared" si="13"/>
        <v>1.0387323943661972</v>
      </c>
      <c r="Q408">
        <v>320</v>
      </c>
      <c r="S408">
        <v>320</v>
      </c>
      <c r="U408">
        <v>318</v>
      </c>
      <c r="AC408" s="3"/>
      <c r="AD408" s="3"/>
      <c r="AE408" s="7"/>
      <c r="AF408" s="7"/>
      <c r="AI408" s="3"/>
      <c r="AJ408" s="3"/>
      <c r="AK408" s="7"/>
      <c r="AL408" s="3"/>
      <c r="AM408" s="3"/>
      <c r="AN408" s="7"/>
    </row>
    <row r="409" spans="1:40" x14ac:dyDescent="0.2">
      <c r="A409" t="s">
        <v>532</v>
      </c>
      <c r="B409">
        <v>358</v>
      </c>
      <c r="C409">
        <v>358</v>
      </c>
      <c r="D409">
        <v>333</v>
      </c>
      <c r="E409">
        <v>-475</v>
      </c>
      <c r="F409">
        <v>185</v>
      </c>
      <c r="G409" t="s">
        <v>42</v>
      </c>
      <c r="H409" s="1">
        <v>-4484660671705280</v>
      </c>
      <c r="I409">
        <v>179</v>
      </c>
      <c r="J409">
        <v>172</v>
      </c>
      <c r="K409">
        <v>172</v>
      </c>
      <c r="L409">
        <v>326</v>
      </c>
      <c r="M409">
        <v>239</v>
      </c>
      <c r="N409">
        <v>320</v>
      </c>
      <c r="O409">
        <f t="shared" si="12"/>
        <v>1.3640167364016735</v>
      </c>
      <c r="P409">
        <f t="shared" si="13"/>
        <v>1.01875</v>
      </c>
      <c r="Q409">
        <v>358</v>
      </c>
      <c r="S409">
        <v>358</v>
      </c>
      <c r="U409">
        <v>333</v>
      </c>
      <c r="AC409" s="3"/>
      <c r="AD409" s="3"/>
      <c r="AE409" s="7"/>
      <c r="AF409" s="7"/>
      <c r="AI409" s="3"/>
      <c r="AJ409" s="3"/>
      <c r="AK409" s="7"/>
      <c r="AL409" s="3"/>
      <c r="AM409" s="3"/>
      <c r="AN409" s="7"/>
    </row>
    <row r="410" spans="1:40" x14ac:dyDescent="0.2">
      <c r="A410" t="s">
        <v>533</v>
      </c>
      <c r="B410">
        <v>384</v>
      </c>
      <c r="C410">
        <v>384</v>
      </c>
      <c r="D410">
        <v>312</v>
      </c>
      <c r="E410">
        <v>-537</v>
      </c>
      <c r="F410">
        <v>156</v>
      </c>
      <c r="G410" t="s">
        <v>20</v>
      </c>
      <c r="H410" t="s">
        <v>534</v>
      </c>
      <c r="I410">
        <v>189</v>
      </c>
      <c r="J410">
        <v>169</v>
      </c>
      <c r="K410">
        <v>156</v>
      </c>
      <c r="L410">
        <v>320</v>
      </c>
      <c r="M410">
        <v>210</v>
      </c>
      <c r="N410">
        <v>311</v>
      </c>
      <c r="O410">
        <f t="shared" si="12"/>
        <v>1.5238095238095237</v>
      </c>
      <c r="P410">
        <f t="shared" si="13"/>
        <v>1.0289389067524115</v>
      </c>
      <c r="Q410">
        <v>384</v>
      </c>
      <c r="S410">
        <v>384</v>
      </c>
      <c r="U410">
        <v>312</v>
      </c>
      <c r="AC410" s="3"/>
      <c r="AD410" s="3"/>
      <c r="AE410" s="7"/>
      <c r="AF410" s="7"/>
      <c r="AI410" s="3"/>
      <c r="AJ410" s="3"/>
      <c r="AK410" s="7"/>
      <c r="AL410" s="3"/>
      <c r="AM410" s="3"/>
      <c r="AN410" s="7"/>
    </row>
    <row r="411" spans="1:40" x14ac:dyDescent="0.2">
      <c r="A411" t="s">
        <v>535</v>
      </c>
      <c r="B411">
        <v>340</v>
      </c>
      <c r="C411">
        <v>340</v>
      </c>
      <c r="D411">
        <v>320</v>
      </c>
      <c r="E411">
        <v>-509</v>
      </c>
      <c r="F411">
        <v>160</v>
      </c>
      <c r="G411" t="s">
        <v>20</v>
      </c>
      <c r="H411" s="1">
        <v>-1.57592303804536E+16</v>
      </c>
      <c r="I411">
        <v>171</v>
      </c>
      <c r="J411">
        <v>156</v>
      </c>
      <c r="K411">
        <v>162</v>
      </c>
      <c r="L411">
        <v>292</v>
      </c>
      <c r="M411">
        <v>214</v>
      </c>
      <c r="N411">
        <v>314</v>
      </c>
      <c r="O411">
        <f t="shared" si="12"/>
        <v>1.3644859813084111</v>
      </c>
      <c r="P411">
        <f t="shared" si="13"/>
        <v>0.92993630573248409</v>
      </c>
      <c r="Q411">
        <v>340</v>
      </c>
      <c r="S411">
        <v>340</v>
      </c>
      <c r="U411">
        <v>320</v>
      </c>
      <c r="AC411" s="3"/>
      <c r="AD411" s="3"/>
      <c r="AE411" s="7"/>
      <c r="AF411" s="7"/>
      <c r="AI411" s="3"/>
      <c r="AJ411" s="3"/>
      <c r="AK411" s="7"/>
      <c r="AL411" s="3"/>
      <c r="AM411" s="3"/>
      <c r="AN411" s="7"/>
    </row>
    <row r="412" spans="1:40" x14ac:dyDescent="0.2">
      <c r="A412" t="s">
        <v>536</v>
      </c>
      <c r="B412">
        <v>330</v>
      </c>
      <c r="C412">
        <v>330</v>
      </c>
      <c r="D412">
        <v>308</v>
      </c>
      <c r="E412">
        <v>-856</v>
      </c>
      <c r="F412">
        <v>205</v>
      </c>
      <c r="G412" t="s">
        <v>49</v>
      </c>
      <c r="H412" s="1">
        <v>-30645574342411</v>
      </c>
      <c r="I412">
        <v>170</v>
      </c>
      <c r="J412">
        <v>174</v>
      </c>
      <c r="K412">
        <v>166</v>
      </c>
      <c r="L412">
        <v>235</v>
      </c>
      <c r="M412">
        <v>173</v>
      </c>
      <c r="N412">
        <v>282</v>
      </c>
      <c r="O412">
        <f t="shared" si="12"/>
        <v>1.3583815028901733</v>
      </c>
      <c r="P412">
        <f t="shared" si="13"/>
        <v>0.83333333333333337</v>
      </c>
      <c r="Q412">
        <v>330</v>
      </c>
      <c r="S412">
        <v>330</v>
      </c>
      <c r="U412">
        <v>308</v>
      </c>
      <c r="AC412" s="3"/>
      <c r="AD412" s="3"/>
      <c r="AE412" s="7"/>
      <c r="AF412" s="7"/>
      <c r="AI412" s="3"/>
      <c r="AJ412" s="3"/>
      <c r="AK412" s="7"/>
      <c r="AL412" s="3"/>
      <c r="AM412" s="3"/>
      <c r="AN412" s="7"/>
    </row>
    <row r="413" spans="1:40" x14ac:dyDescent="0.2">
      <c r="A413" t="s">
        <v>537</v>
      </c>
      <c r="B413">
        <v>336</v>
      </c>
      <c r="C413">
        <v>336</v>
      </c>
      <c r="D413">
        <v>334</v>
      </c>
      <c r="E413">
        <v>-506</v>
      </c>
      <c r="F413">
        <v>167</v>
      </c>
      <c r="G413" t="s">
        <v>20</v>
      </c>
      <c r="H413" s="1">
        <v>1.44521325499056E+16</v>
      </c>
      <c r="I413">
        <v>170</v>
      </c>
      <c r="J413">
        <v>182</v>
      </c>
      <c r="K413">
        <v>174</v>
      </c>
      <c r="L413">
        <v>313</v>
      </c>
      <c r="M413">
        <v>221</v>
      </c>
      <c r="N413">
        <v>319</v>
      </c>
      <c r="O413">
        <f t="shared" si="12"/>
        <v>1.4162895927601811</v>
      </c>
      <c r="P413">
        <f t="shared" si="13"/>
        <v>0.98119122257053293</v>
      </c>
      <c r="Q413">
        <v>336</v>
      </c>
      <c r="S413">
        <v>336</v>
      </c>
      <c r="U413">
        <v>334</v>
      </c>
      <c r="AC413" s="3"/>
      <c r="AD413" s="3"/>
      <c r="AE413" s="7"/>
      <c r="AF413" s="7"/>
      <c r="AI413" s="3"/>
      <c r="AJ413" s="3"/>
      <c r="AK413" s="7"/>
      <c r="AL413" s="3"/>
      <c r="AM413" s="3"/>
      <c r="AN413" s="7"/>
    </row>
    <row r="414" spans="1:40" x14ac:dyDescent="0.2">
      <c r="A414" t="s">
        <v>538</v>
      </c>
      <c r="B414">
        <v>302</v>
      </c>
      <c r="C414">
        <v>302</v>
      </c>
      <c r="D414">
        <v>273</v>
      </c>
      <c r="E414">
        <v>-504</v>
      </c>
      <c r="F414">
        <v>182</v>
      </c>
      <c r="G414" t="s">
        <v>49</v>
      </c>
      <c r="H414" t="s">
        <v>539</v>
      </c>
      <c r="I414">
        <v>152</v>
      </c>
      <c r="J414">
        <v>170</v>
      </c>
      <c r="K414">
        <v>136</v>
      </c>
      <c r="L414">
        <v>277</v>
      </c>
      <c r="M414">
        <v>172</v>
      </c>
      <c r="N414">
        <v>272</v>
      </c>
      <c r="O414">
        <f t="shared" si="12"/>
        <v>1.6104651162790697</v>
      </c>
      <c r="P414">
        <f t="shared" si="13"/>
        <v>1.0183823529411764</v>
      </c>
      <c r="Q414">
        <v>302</v>
      </c>
      <c r="S414">
        <v>302</v>
      </c>
      <c r="U414">
        <v>273</v>
      </c>
      <c r="AC414" s="3"/>
      <c r="AD414" s="3"/>
      <c r="AE414" s="7"/>
      <c r="AF414" s="7"/>
      <c r="AI414" s="3"/>
      <c r="AJ414" s="3"/>
      <c r="AK414" s="7"/>
      <c r="AL414" s="3"/>
      <c r="AM414" s="3"/>
      <c r="AN414" s="7"/>
    </row>
    <row r="415" spans="1:40" x14ac:dyDescent="0.2">
      <c r="A415" t="s">
        <v>540</v>
      </c>
      <c r="B415">
        <v>400</v>
      </c>
      <c r="C415">
        <v>400</v>
      </c>
      <c r="D415">
        <v>349</v>
      </c>
      <c r="E415">
        <v>-445</v>
      </c>
      <c r="F415">
        <v>279</v>
      </c>
      <c r="G415" t="s">
        <v>18</v>
      </c>
      <c r="H415">
        <v>0</v>
      </c>
      <c r="I415">
        <v>200</v>
      </c>
      <c r="J415">
        <v>303</v>
      </c>
      <c r="K415">
        <v>174</v>
      </c>
      <c r="L415">
        <v>399</v>
      </c>
      <c r="M415">
        <v>192</v>
      </c>
      <c r="N415">
        <v>348</v>
      </c>
      <c r="O415">
        <f t="shared" si="12"/>
        <v>2.078125</v>
      </c>
      <c r="P415">
        <f t="shared" si="13"/>
        <v>1.146551724137931</v>
      </c>
      <c r="Q415">
        <v>400</v>
      </c>
      <c r="S415">
        <v>400</v>
      </c>
      <c r="U415">
        <v>349</v>
      </c>
      <c r="AC415" s="3"/>
      <c r="AD415" s="3"/>
      <c r="AE415" s="7"/>
      <c r="AF415" s="7"/>
      <c r="AI415" s="3"/>
      <c r="AJ415" s="3"/>
      <c r="AK415" s="7"/>
      <c r="AL415" s="3"/>
      <c r="AM415" s="3"/>
      <c r="AN415" s="7"/>
    </row>
    <row r="416" spans="1:40" x14ac:dyDescent="0.2">
      <c r="A416" t="s">
        <v>541</v>
      </c>
      <c r="B416">
        <v>280</v>
      </c>
      <c r="C416">
        <v>280</v>
      </c>
      <c r="D416">
        <v>315</v>
      </c>
      <c r="E416">
        <v>-537</v>
      </c>
      <c r="F416">
        <v>210</v>
      </c>
      <c r="G416" t="s">
        <v>49</v>
      </c>
      <c r="H416" s="1">
        <v>611898434340048</v>
      </c>
      <c r="I416">
        <v>136</v>
      </c>
      <c r="J416">
        <v>165</v>
      </c>
      <c r="K416">
        <v>176</v>
      </c>
      <c r="L416">
        <v>255</v>
      </c>
      <c r="M416">
        <v>190</v>
      </c>
      <c r="N416">
        <v>277</v>
      </c>
      <c r="O416">
        <f t="shared" si="12"/>
        <v>1.3421052631578947</v>
      </c>
      <c r="P416">
        <f t="shared" si="13"/>
        <v>0.92057761732851984</v>
      </c>
      <c r="Q416">
        <v>280</v>
      </c>
      <c r="S416">
        <v>280</v>
      </c>
      <c r="U416">
        <v>315</v>
      </c>
      <c r="AC416" s="3"/>
      <c r="AD416" s="3"/>
      <c r="AE416" s="7"/>
      <c r="AF416" s="7"/>
      <c r="AI416" s="3"/>
      <c r="AJ416" s="3"/>
      <c r="AK416" s="7"/>
      <c r="AL416" s="3"/>
      <c r="AM416" s="3"/>
      <c r="AN416" s="7"/>
    </row>
    <row r="417" spans="1:40" x14ac:dyDescent="0.2">
      <c r="A417" t="s">
        <v>542</v>
      </c>
      <c r="B417">
        <v>296</v>
      </c>
      <c r="C417">
        <v>296</v>
      </c>
      <c r="D417">
        <v>340</v>
      </c>
      <c r="E417">
        <v>-431</v>
      </c>
      <c r="F417">
        <v>170</v>
      </c>
      <c r="G417" t="s">
        <v>20</v>
      </c>
      <c r="H417" s="1">
        <v>-236519409751636</v>
      </c>
      <c r="I417">
        <v>144</v>
      </c>
      <c r="J417">
        <v>149</v>
      </c>
      <c r="K417">
        <v>170</v>
      </c>
      <c r="L417">
        <v>273</v>
      </c>
      <c r="M417">
        <v>238</v>
      </c>
      <c r="N417">
        <v>305</v>
      </c>
      <c r="O417">
        <f t="shared" si="12"/>
        <v>1.1470588235294117</v>
      </c>
      <c r="P417">
        <f t="shared" si="13"/>
        <v>0.89508196721311473</v>
      </c>
      <c r="Q417">
        <v>296</v>
      </c>
      <c r="S417">
        <v>296</v>
      </c>
      <c r="U417">
        <v>340</v>
      </c>
      <c r="AC417" s="3"/>
      <c r="AD417" s="3"/>
      <c r="AE417" s="7"/>
      <c r="AF417" s="7"/>
      <c r="AI417" s="3"/>
      <c r="AJ417" s="3"/>
      <c r="AK417" s="7"/>
      <c r="AL417" s="3"/>
      <c r="AM417" s="3"/>
      <c r="AN417" s="7"/>
    </row>
    <row r="418" spans="1:40" x14ac:dyDescent="0.2">
      <c r="A418" t="s">
        <v>543</v>
      </c>
      <c r="B418">
        <v>340</v>
      </c>
      <c r="C418">
        <v>340</v>
      </c>
      <c r="D418">
        <v>258</v>
      </c>
      <c r="E418">
        <v>-550</v>
      </c>
      <c r="F418">
        <v>103</v>
      </c>
      <c r="G418" t="s">
        <v>15</v>
      </c>
      <c r="H418" t="s">
        <v>544</v>
      </c>
      <c r="I418">
        <v>175</v>
      </c>
      <c r="J418">
        <v>183</v>
      </c>
      <c r="K418">
        <v>128</v>
      </c>
      <c r="L418">
        <v>286</v>
      </c>
      <c r="M418">
        <v>190</v>
      </c>
      <c r="N418">
        <v>257</v>
      </c>
      <c r="O418">
        <f t="shared" si="12"/>
        <v>1.5052631578947369</v>
      </c>
      <c r="P418">
        <f t="shared" si="13"/>
        <v>1.1128404669260701</v>
      </c>
      <c r="Q418">
        <v>340</v>
      </c>
      <c r="S418">
        <v>340</v>
      </c>
      <c r="U418">
        <v>258</v>
      </c>
      <c r="AC418" s="3"/>
      <c r="AD418" s="3"/>
      <c r="AE418" s="7"/>
      <c r="AF418" s="7"/>
      <c r="AI418" s="3"/>
      <c r="AJ418" s="3"/>
      <c r="AK418" s="7"/>
      <c r="AL418" s="3"/>
      <c r="AM418" s="3"/>
      <c r="AN418" s="7"/>
    </row>
    <row r="419" spans="1:40" x14ac:dyDescent="0.2">
      <c r="A419" t="s">
        <v>545</v>
      </c>
      <c r="B419">
        <v>311</v>
      </c>
      <c r="C419">
        <v>311</v>
      </c>
      <c r="D419">
        <v>344</v>
      </c>
      <c r="E419">
        <v>-692</v>
      </c>
      <c r="F419">
        <v>172</v>
      </c>
      <c r="G419" t="s">
        <v>20</v>
      </c>
      <c r="H419" t="s">
        <v>546</v>
      </c>
      <c r="I419">
        <v>154</v>
      </c>
      <c r="J419">
        <v>160</v>
      </c>
      <c r="K419">
        <v>175</v>
      </c>
      <c r="L419">
        <v>298</v>
      </c>
      <c r="M419">
        <v>217</v>
      </c>
      <c r="N419">
        <v>318</v>
      </c>
      <c r="O419">
        <f t="shared" si="12"/>
        <v>1.3732718894009217</v>
      </c>
      <c r="P419">
        <f t="shared" si="13"/>
        <v>0.93710691823899372</v>
      </c>
      <c r="Q419">
        <v>311</v>
      </c>
      <c r="S419">
        <v>311</v>
      </c>
      <c r="U419">
        <v>344</v>
      </c>
      <c r="AC419" s="3"/>
      <c r="AD419" s="3"/>
      <c r="AE419" s="7"/>
      <c r="AF419" s="7"/>
      <c r="AI419" s="3"/>
      <c r="AJ419" s="3"/>
      <c r="AK419" s="7"/>
      <c r="AL419" s="3"/>
      <c r="AM419" s="3"/>
      <c r="AN419" s="7"/>
    </row>
    <row r="420" spans="1:40" x14ac:dyDescent="0.2">
      <c r="A420" t="s">
        <v>547</v>
      </c>
      <c r="B420">
        <v>309</v>
      </c>
      <c r="C420">
        <v>309</v>
      </c>
      <c r="D420">
        <v>293</v>
      </c>
      <c r="E420">
        <v>-473</v>
      </c>
      <c r="F420">
        <v>163</v>
      </c>
      <c r="G420" t="s">
        <v>42</v>
      </c>
      <c r="H420" t="s">
        <v>548</v>
      </c>
      <c r="I420">
        <v>154</v>
      </c>
      <c r="J420">
        <v>168</v>
      </c>
      <c r="K420">
        <v>148</v>
      </c>
      <c r="L420">
        <v>301</v>
      </c>
      <c r="M420">
        <v>207</v>
      </c>
      <c r="N420">
        <v>288</v>
      </c>
      <c r="O420">
        <f t="shared" si="12"/>
        <v>1.4541062801932367</v>
      </c>
      <c r="P420">
        <f t="shared" si="13"/>
        <v>1.0451388888888888</v>
      </c>
      <c r="Q420">
        <v>309</v>
      </c>
      <c r="S420">
        <v>309</v>
      </c>
      <c r="U420">
        <v>293</v>
      </c>
      <c r="AC420" s="3"/>
      <c r="AD420" s="3"/>
      <c r="AE420" s="7"/>
      <c r="AF420" s="7"/>
      <c r="AI420" s="3"/>
      <c r="AJ420" s="3"/>
      <c r="AK420" s="7"/>
      <c r="AL420" s="3"/>
      <c r="AM420" s="3"/>
      <c r="AN420" s="7"/>
    </row>
    <row r="421" spans="1:40" x14ac:dyDescent="0.2">
      <c r="A421" t="s">
        <v>549</v>
      </c>
      <c r="B421">
        <v>290</v>
      </c>
      <c r="C421">
        <v>290</v>
      </c>
      <c r="D421">
        <v>302</v>
      </c>
      <c r="E421">
        <v>-562</v>
      </c>
      <c r="F421">
        <v>121</v>
      </c>
      <c r="G421" t="s">
        <v>15</v>
      </c>
      <c r="H421" t="s">
        <v>550</v>
      </c>
      <c r="I421">
        <v>140</v>
      </c>
      <c r="J421">
        <v>141</v>
      </c>
      <c r="K421">
        <v>150</v>
      </c>
      <c r="L421">
        <v>252</v>
      </c>
      <c r="M421">
        <v>202</v>
      </c>
      <c r="N421">
        <v>301</v>
      </c>
      <c r="O421">
        <f t="shared" si="12"/>
        <v>1.2475247524752475</v>
      </c>
      <c r="P421">
        <f t="shared" si="13"/>
        <v>0.83720930232558144</v>
      </c>
      <c r="Q421">
        <v>290</v>
      </c>
      <c r="S421">
        <v>290</v>
      </c>
      <c r="U421">
        <v>302</v>
      </c>
      <c r="AC421" s="3"/>
      <c r="AD421" s="3"/>
      <c r="AE421" s="7"/>
      <c r="AF421" s="7"/>
      <c r="AI421" s="3"/>
      <c r="AJ421" s="3"/>
      <c r="AK421" s="7"/>
      <c r="AL421" s="3"/>
      <c r="AM421" s="3"/>
      <c r="AN421" s="7"/>
    </row>
    <row r="422" spans="1:40" x14ac:dyDescent="0.2">
      <c r="A422" t="s">
        <v>551</v>
      </c>
      <c r="B422">
        <v>326</v>
      </c>
      <c r="C422">
        <v>326</v>
      </c>
      <c r="D422">
        <v>320</v>
      </c>
      <c r="E422">
        <v>-363</v>
      </c>
      <c r="F422">
        <v>160</v>
      </c>
      <c r="G422" t="s">
        <v>20</v>
      </c>
      <c r="H422" s="1">
        <v>-1.93205306996185E+16</v>
      </c>
      <c r="I422">
        <v>161</v>
      </c>
      <c r="J422">
        <v>153</v>
      </c>
      <c r="K422">
        <v>170</v>
      </c>
      <c r="L422">
        <v>308</v>
      </c>
      <c r="M422">
        <v>228</v>
      </c>
      <c r="N422">
        <v>299</v>
      </c>
      <c r="O422">
        <f t="shared" si="12"/>
        <v>1.3508771929824561</v>
      </c>
      <c r="P422">
        <f t="shared" si="13"/>
        <v>1.0301003344481605</v>
      </c>
      <c r="Q422">
        <v>326</v>
      </c>
      <c r="S422">
        <v>326</v>
      </c>
      <c r="U422">
        <v>320</v>
      </c>
      <c r="AC422" s="3"/>
      <c r="AD422" s="3"/>
      <c r="AE422" s="7"/>
      <c r="AF422" s="7"/>
      <c r="AI422" s="3"/>
      <c r="AJ422" s="3"/>
      <c r="AK422" s="7"/>
      <c r="AL422" s="3"/>
      <c r="AM422" s="3"/>
      <c r="AN422" s="7"/>
    </row>
    <row r="423" spans="1:40" x14ac:dyDescent="0.2">
      <c r="A423" t="s">
        <v>552</v>
      </c>
      <c r="B423">
        <v>360</v>
      </c>
      <c r="C423">
        <v>360</v>
      </c>
      <c r="D423">
        <v>318</v>
      </c>
      <c r="E423">
        <v>-411</v>
      </c>
      <c r="F423">
        <v>127</v>
      </c>
      <c r="G423" t="s">
        <v>15</v>
      </c>
      <c r="H423" s="1">
        <v>-1772553296422100</v>
      </c>
      <c r="I423">
        <v>179</v>
      </c>
      <c r="J423">
        <v>190</v>
      </c>
      <c r="K423">
        <v>183</v>
      </c>
      <c r="L423">
        <v>324</v>
      </c>
      <c r="M423">
        <v>248</v>
      </c>
      <c r="N423">
        <v>268</v>
      </c>
      <c r="O423">
        <f t="shared" si="12"/>
        <v>1.3064516129032258</v>
      </c>
      <c r="P423">
        <f t="shared" si="13"/>
        <v>1.208955223880597</v>
      </c>
      <c r="Q423">
        <v>360</v>
      </c>
      <c r="S423">
        <v>360</v>
      </c>
      <c r="U423">
        <v>318</v>
      </c>
      <c r="AC423" s="3"/>
      <c r="AD423" s="3"/>
      <c r="AE423" s="7"/>
      <c r="AF423" s="7"/>
      <c r="AI423" s="3"/>
      <c r="AJ423" s="3"/>
      <c r="AK423" s="7"/>
      <c r="AL423" s="3"/>
      <c r="AM423" s="3"/>
      <c r="AN423" s="7"/>
    </row>
    <row r="424" spans="1:40" x14ac:dyDescent="0.2">
      <c r="A424" t="s">
        <v>553</v>
      </c>
      <c r="B424">
        <v>290</v>
      </c>
      <c r="C424">
        <v>290</v>
      </c>
      <c r="D424">
        <v>308</v>
      </c>
      <c r="E424">
        <v>-363</v>
      </c>
      <c r="F424">
        <v>154</v>
      </c>
      <c r="G424" t="s">
        <v>20</v>
      </c>
      <c r="H424">
        <v>0</v>
      </c>
      <c r="I424">
        <v>144</v>
      </c>
      <c r="J424">
        <v>143</v>
      </c>
      <c r="K424">
        <v>154</v>
      </c>
      <c r="L424">
        <v>264</v>
      </c>
      <c r="M424">
        <v>204</v>
      </c>
      <c r="N424">
        <v>306</v>
      </c>
      <c r="O424">
        <f t="shared" si="12"/>
        <v>1.2941176470588236</v>
      </c>
      <c r="P424">
        <f t="shared" si="13"/>
        <v>0.86274509803921573</v>
      </c>
      <c r="Q424">
        <v>290</v>
      </c>
      <c r="S424">
        <v>290</v>
      </c>
      <c r="U424">
        <v>308</v>
      </c>
      <c r="AC424" s="3"/>
      <c r="AD424" s="3"/>
      <c r="AE424" s="7"/>
      <c r="AF424" s="7"/>
      <c r="AI424" s="3"/>
      <c r="AJ424" s="3"/>
      <c r="AK424" s="7"/>
      <c r="AL424" s="3"/>
      <c r="AM424" s="3"/>
      <c r="AN424" s="7"/>
    </row>
    <row r="425" spans="1:40" x14ac:dyDescent="0.2">
      <c r="A425" t="s">
        <v>554</v>
      </c>
      <c r="B425">
        <v>300</v>
      </c>
      <c r="C425">
        <v>300</v>
      </c>
      <c r="D425">
        <v>340</v>
      </c>
      <c r="E425">
        <v>-500</v>
      </c>
      <c r="F425">
        <v>170</v>
      </c>
      <c r="G425" t="s">
        <v>20</v>
      </c>
      <c r="H425" s="1">
        <v>-3.08074757888882E+16</v>
      </c>
      <c r="I425">
        <v>150</v>
      </c>
      <c r="J425">
        <v>158</v>
      </c>
      <c r="K425">
        <v>178</v>
      </c>
      <c r="L425">
        <v>276</v>
      </c>
      <c r="M425">
        <v>181</v>
      </c>
      <c r="N425">
        <v>322</v>
      </c>
      <c r="O425">
        <f t="shared" si="12"/>
        <v>1.5248618784530388</v>
      </c>
      <c r="P425">
        <f t="shared" si="13"/>
        <v>0.8571428571428571</v>
      </c>
      <c r="Q425">
        <v>300</v>
      </c>
      <c r="S425">
        <v>300</v>
      </c>
      <c r="U425">
        <v>340</v>
      </c>
      <c r="AC425" s="3"/>
      <c r="AD425" s="3"/>
      <c r="AE425" s="7"/>
      <c r="AF425" s="7"/>
      <c r="AI425" s="3"/>
      <c r="AJ425" s="3"/>
      <c r="AK425" s="7"/>
      <c r="AL425" s="3"/>
      <c r="AM425" s="3"/>
      <c r="AN425" s="7"/>
    </row>
    <row r="426" spans="1:40" x14ac:dyDescent="0.2">
      <c r="A426" t="s">
        <v>555</v>
      </c>
      <c r="B426">
        <v>280</v>
      </c>
      <c r="C426">
        <v>280</v>
      </c>
      <c r="D426">
        <v>308</v>
      </c>
      <c r="E426">
        <v>-791</v>
      </c>
      <c r="F426">
        <v>154</v>
      </c>
      <c r="G426" t="s">
        <v>20</v>
      </c>
      <c r="H426" t="s">
        <v>556</v>
      </c>
      <c r="I426">
        <v>140</v>
      </c>
      <c r="J426">
        <v>145</v>
      </c>
      <c r="K426">
        <v>154</v>
      </c>
      <c r="L426">
        <v>251</v>
      </c>
      <c r="M426">
        <v>210</v>
      </c>
      <c r="N426">
        <v>307</v>
      </c>
      <c r="O426">
        <f t="shared" si="12"/>
        <v>1.1952380952380952</v>
      </c>
      <c r="P426">
        <f t="shared" si="13"/>
        <v>0.8175895765472313</v>
      </c>
      <c r="Q426">
        <v>280</v>
      </c>
      <c r="S426">
        <v>280</v>
      </c>
      <c r="U426">
        <v>308</v>
      </c>
      <c r="AC426" s="3"/>
      <c r="AD426" s="3"/>
      <c r="AE426" s="7"/>
      <c r="AF426" s="7"/>
      <c r="AI426" s="3"/>
      <c r="AJ426" s="3"/>
      <c r="AK426" s="7"/>
      <c r="AL426" s="3"/>
      <c r="AM426" s="3"/>
      <c r="AN426" s="7"/>
    </row>
    <row r="427" spans="1:40" x14ac:dyDescent="0.2">
      <c r="A427" t="s">
        <v>557</v>
      </c>
      <c r="B427">
        <v>310</v>
      </c>
      <c r="C427">
        <v>310</v>
      </c>
      <c r="D427">
        <v>263</v>
      </c>
      <c r="E427">
        <v>-420</v>
      </c>
      <c r="F427">
        <v>105</v>
      </c>
      <c r="G427" s="1">
        <v>2500015</v>
      </c>
      <c r="H427" s="1">
        <v>-2450131630366760</v>
      </c>
      <c r="I427">
        <v>150</v>
      </c>
      <c r="J427">
        <v>180</v>
      </c>
      <c r="K427">
        <v>131</v>
      </c>
      <c r="L427">
        <v>271</v>
      </c>
      <c r="M427">
        <v>193</v>
      </c>
      <c r="N427">
        <v>262</v>
      </c>
      <c r="O427">
        <f t="shared" si="12"/>
        <v>1.4041450777202074</v>
      </c>
      <c r="P427">
        <f t="shared" si="13"/>
        <v>1.0343511450381679</v>
      </c>
      <c r="Q427">
        <v>310</v>
      </c>
      <c r="S427">
        <v>310</v>
      </c>
      <c r="U427">
        <v>263</v>
      </c>
      <c r="AC427" s="3"/>
      <c r="AD427" s="3"/>
      <c r="AE427" s="7"/>
      <c r="AF427" s="7"/>
      <c r="AI427" s="3"/>
      <c r="AJ427" s="3"/>
      <c r="AK427" s="7"/>
      <c r="AL427" s="3"/>
      <c r="AM427" s="3"/>
      <c r="AN427" s="7"/>
    </row>
    <row r="428" spans="1:40" x14ac:dyDescent="0.2">
      <c r="A428" t="s">
        <v>558</v>
      </c>
      <c r="B428">
        <v>360</v>
      </c>
      <c r="C428">
        <v>360</v>
      </c>
      <c r="D428">
        <v>359</v>
      </c>
      <c r="E428">
        <v>-472</v>
      </c>
      <c r="F428">
        <v>287</v>
      </c>
      <c r="G428" t="s">
        <v>18</v>
      </c>
      <c r="H428">
        <v>0</v>
      </c>
      <c r="I428">
        <v>180</v>
      </c>
      <c r="J428">
        <v>272</v>
      </c>
      <c r="K428">
        <v>179</v>
      </c>
      <c r="L428">
        <v>359</v>
      </c>
      <c r="M428">
        <v>173</v>
      </c>
      <c r="N428">
        <v>358</v>
      </c>
      <c r="O428">
        <f t="shared" si="12"/>
        <v>2.0751445086705202</v>
      </c>
      <c r="P428">
        <f t="shared" si="13"/>
        <v>1.0027932960893855</v>
      </c>
      <c r="Q428">
        <v>360</v>
      </c>
      <c r="S428">
        <v>360</v>
      </c>
      <c r="U428">
        <v>359</v>
      </c>
      <c r="AC428" s="3"/>
      <c r="AD428" s="3"/>
      <c r="AE428" s="7"/>
      <c r="AF428" s="7"/>
      <c r="AI428" s="3"/>
      <c r="AJ428" s="3"/>
      <c r="AK428" s="7"/>
      <c r="AL428" s="3"/>
      <c r="AM428" s="3"/>
      <c r="AN428" s="7"/>
    </row>
    <row r="429" spans="1:40" x14ac:dyDescent="0.2">
      <c r="A429" t="s">
        <v>559</v>
      </c>
      <c r="B429">
        <v>360</v>
      </c>
      <c r="C429">
        <v>360</v>
      </c>
      <c r="D429">
        <v>302</v>
      </c>
      <c r="E429">
        <v>-598</v>
      </c>
      <c r="F429">
        <v>151</v>
      </c>
      <c r="G429" t="s">
        <v>20</v>
      </c>
      <c r="H429">
        <v>0</v>
      </c>
      <c r="I429">
        <v>183</v>
      </c>
      <c r="J429">
        <v>164</v>
      </c>
      <c r="K429">
        <v>161</v>
      </c>
      <c r="L429">
        <v>258</v>
      </c>
      <c r="M429">
        <v>199</v>
      </c>
      <c r="N429">
        <v>280</v>
      </c>
      <c r="O429">
        <f t="shared" si="12"/>
        <v>1.2964824120603016</v>
      </c>
      <c r="P429">
        <f t="shared" si="13"/>
        <v>0.92142857142857137</v>
      </c>
      <c r="Q429">
        <v>360</v>
      </c>
      <c r="S429">
        <v>360</v>
      </c>
      <c r="U429">
        <v>302</v>
      </c>
      <c r="AC429" s="3"/>
      <c r="AD429" s="3"/>
      <c r="AE429" s="7"/>
      <c r="AF429" s="7"/>
      <c r="AI429" s="3"/>
      <c r="AJ429" s="3"/>
      <c r="AK429" s="7"/>
      <c r="AL429" s="3"/>
      <c r="AM429" s="3"/>
      <c r="AN429" s="7"/>
    </row>
    <row r="430" spans="1:40" x14ac:dyDescent="0.2">
      <c r="A430" t="s">
        <v>560</v>
      </c>
      <c r="B430">
        <v>360</v>
      </c>
      <c r="C430">
        <v>360</v>
      </c>
      <c r="D430">
        <v>318</v>
      </c>
      <c r="E430">
        <v>-482</v>
      </c>
      <c r="F430">
        <v>254</v>
      </c>
      <c r="G430" t="s">
        <v>18</v>
      </c>
      <c r="H430" s="1">
        <v>3089448288748570</v>
      </c>
      <c r="I430">
        <v>180</v>
      </c>
      <c r="J430">
        <v>184</v>
      </c>
      <c r="K430">
        <v>181</v>
      </c>
      <c r="L430">
        <v>285</v>
      </c>
      <c r="M430">
        <v>192</v>
      </c>
      <c r="N430">
        <v>272</v>
      </c>
      <c r="O430">
        <f t="shared" si="12"/>
        <v>1.484375</v>
      </c>
      <c r="P430">
        <f t="shared" si="13"/>
        <v>1.0477941176470589</v>
      </c>
      <c r="Q430">
        <v>360</v>
      </c>
      <c r="S430">
        <v>360</v>
      </c>
      <c r="U430">
        <v>318</v>
      </c>
      <c r="AC430" s="3"/>
      <c r="AD430" s="3"/>
      <c r="AE430" s="7"/>
      <c r="AF430" s="7"/>
      <c r="AI430" s="3"/>
      <c r="AJ430" s="3"/>
      <c r="AK430" s="7"/>
      <c r="AL430" s="3"/>
      <c r="AM430" s="3"/>
      <c r="AN430" s="7"/>
    </row>
    <row r="431" spans="1:40" x14ac:dyDescent="0.2">
      <c r="A431" t="s">
        <v>561</v>
      </c>
      <c r="B431">
        <v>313</v>
      </c>
      <c r="C431">
        <v>313</v>
      </c>
      <c r="D431">
        <v>337</v>
      </c>
      <c r="E431">
        <v>-518</v>
      </c>
      <c r="F431">
        <v>187</v>
      </c>
      <c r="G431" t="s">
        <v>42</v>
      </c>
      <c r="H431" s="1">
        <v>1.03249352638752E+16</v>
      </c>
      <c r="I431">
        <v>155</v>
      </c>
      <c r="J431">
        <v>142</v>
      </c>
      <c r="K431">
        <v>182</v>
      </c>
      <c r="L431">
        <v>308</v>
      </c>
      <c r="M431">
        <v>211</v>
      </c>
      <c r="N431">
        <v>308</v>
      </c>
      <c r="O431">
        <f t="shared" si="12"/>
        <v>1.4597156398104265</v>
      </c>
      <c r="P431">
        <f t="shared" si="13"/>
        <v>1</v>
      </c>
      <c r="Q431">
        <v>313</v>
      </c>
      <c r="S431">
        <v>313</v>
      </c>
      <c r="U431">
        <v>337</v>
      </c>
      <c r="AC431" s="3"/>
      <c r="AD431" s="3"/>
      <c r="AE431" s="7"/>
      <c r="AF431" s="7"/>
      <c r="AI431" s="3"/>
      <c r="AJ431" s="3"/>
      <c r="AK431" s="7"/>
      <c r="AL431" s="3"/>
      <c r="AM431" s="3"/>
      <c r="AN431" s="7"/>
    </row>
    <row r="432" spans="1:40" x14ac:dyDescent="0.2">
      <c r="A432" s="2" t="s">
        <v>562</v>
      </c>
      <c r="B432">
        <v>310</v>
      </c>
      <c r="C432">
        <v>310</v>
      </c>
      <c r="D432">
        <v>320</v>
      </c>
      <c r="E432">
        <v>-490</v>
      </c>
      <c r="F432">
        <v>128</v>
      </c>
      <c r="G432" t="s">
        <v>15</v>
      </c>
      <c r="H432" t="s">
        <v>563</v>
      </c>
      <c r="I432">
        <v>151</v>
      </c>
      <c r="J432">
        <v>153</v>
      </c>
      <c r="K432">
        <v>188</v>
      </c>
      <c r="L432">
        <v>276</v>
      </c>
      <c r="M432">
        <v>170</v>
      </c>
      <c r="N432">
        <v>263</v>
      </c>
      <c r="O432">
        <f t="shared" si="12"/>
        <v>1.6235294117647059</v>
      </c>
      <c r="P432">
        <f t="shared" si="13"/>
        <v>1.0494296577946769</v>
      </c>
      <c r="Q432">
        <v>310</v>
      </c>
      <c r="S432">
        <v>310</v>
      </c>
      <c r="U432">
        <v>320</v>
      </c>
      <c r="AC432" s="3"/>
      <c r="AD432" s="3"/>
      <c r="AE432" s="7"/>
      <c r="AF432" s="7"/>
      <c r="AI432" s="3"/>
      <c r="AJ432" s="3"/>
      <c r="AK432" s="7"/>
      <c r="AL432" s="3"/>
      <c r="AM432" s="3"/>
      <c r="AN432" s="7"/>
    </row>
    <row r="433" spans="1:40" x14ac:dyDescent="0.2">
      <c r="A433" s="2" t="s">
        <v>564</v>
      </c>
      <c r="B433">
        <v>330</v>
      </c>
      <c r="C433">
        <v>330</v>
      </c>
      <c r="D433">
        <v>274</v>
      </c>
      <c r="E433">
        <v>-370</v>
      </c>
      <c r="F433">
        <v>152</v>
      </c>
      <c r="G433" t="s">
        <v>42</v>
      </c>
      <c r="H433" s="1">
        <v>6639143041061970</v>
      </c>
      <c r="I433">
        <v>163</v>
      </c>
      <c r="J433">
        <v>160</v>
      </c>
      <c r="K433">
        <v>141</v>
      </c>
      <c r="L433">
        <v>292</v>
      </c>
      <c r="M433">
        <v>221</v>
      </c>
      <c r="N433">
        <v>262</v>
      </c>
      <c r="O433">
        <f t="shared" si="12"/>
        <v>1.3212669683257918</v>
      </c>
      <c r="P433">
        <f t="shared" si="13"/>
        <v>1.1145038167938932</v>
      </c>
      <c r="Q433">
        <v>330</v>
      </c>
      <c r="S433">
        <v>330</v>
      </c>
      <c r="U433">
        <v>274</v>
      </c>
      <c r="AC433" s="3"/>
      <c r="AD433" s="3"/>
      <c r="AE433" s="7"/>
      <c r="AF433" s="7"/>
      <c r="AI433" s="3"/>
      <c r="AJ433" s="3"/>
      <c r="AK433" s="7"/>
      <c r="AL433" s="3"/>
      <c r="AM433" s="3"/>
      <c r="AN433" s="7"/>
    </row>
    <row r="434" spans="1:40" x14ac:dyDescent="0.2">
      <c r="A434" t="s">
        <v>565</v>
      </c>
      <c r="B434">
        <v>359</v>
      </c>
      <c r="C434">
        <v>359</v>
      </c>
      <c r="D434">
        <v>308</v>
      </c>
      <c r="E434">
        <v>-789</v>
      </c>
      <c r="F434">
        <v>154</v>
      </c>
      <c r="G434" t="s">
        <v>20</v>
      </c>
      <c r="H434" s="1">
        <v>-5.99971788879886E+16</v>
      </c>
      <c r="I434">
        <v>176</v>
      </c>
      <c r="J434">
        <v>160</v>
      </c>
      <c r="K434">
        <v>162</v>
      </c>
      <c r="L434">
        <v>304</v>
      </c>
      <c r="M434">
        <v>209</v>
      </c>
      <c r="N434">
        <v>291</v>
      </c>
      <c r="O434">
        <f t="shared" si="12"/>
        <v>1.4545454545454546</v>
      </c>
      <c r="P434">
        <f t="shared" si="13"/>
        <v>1.0446735395189004</v>
      </c>
      <c r="Q434">
        <v>359</v>
      </c>
      <c r="S434">
        <v>359</v>
      </c>
      <c r="U434">
        <v>308</v>
      </c>
      <c r="AC434" s="3"/>
      <c r="AD434" s="3"/>
      <c r="AE434" s="7"/>
      <c r="AF434" s="7"/>
      <c r="AI434" s="3"/>
      <c r="AJ434" s="3"/>
      <c r="AK434" s="7"/>
      <c r="AL434" s="3"/>
      <c r="AM434" s="3"/>
      <c r="AN434" s="7"/>
    </row>
    <row r="435" spans="1:40" x14ac:dyDescent="0.2">
      <c r="A435" t="s">
        <v>566</v>
      </c>
      <c r="B435">
        <v>282</v>
      </c>
      <c r="C435">
        <v>282</v>
      </c>
      <c r="D435">
        <v>314</v>
      </c>
      <c r="E435">
        <v>-592</v>
      </c>
      <c r="F435">
        <v>157</v>
      </c>
      <c r="G435" t="s">
        <v>20</v>
      </c>
      <c r="H435" t="s">
        <v>567</v>
      </c>
      <c r="I435">
        <v>140</v>
      </c>
      <c r="J435">
        <v>143</v>
      </c>
      <c r="K435">
        <v>162</v>
      </c>
      <c r="L435">
        <v>245</v>
      </c>
      <c r="M435">
        <v>176</v>
      </c>
      <c r="N435">
        <v>301</v>
      </c>
      <c r="O435">
        <f t="shared" si="12"/>
        <v>1.3920454545454546</v>
      </c>
      <c r="P435">
        <f t="shared" si="13"/>
        <v>0.81395348837209303</v>
      </c>
      <c r="Q435">
        <v>282</v>
      </c>
      <c r="S435">
        <v>282</v>
      </c>
      <c r="U435">
        <v>314</v>
      </c>
      <c r="AC435" s="3"/>
      <c r="AD435" s="3"/>
      <c r="AE435" s="7"/>
      <c r="AF435" s="7"/>
      <c r="AI435" s="3"/>
      <c r="AJ435" s="3"/>
      <c r="AK435" s="7"/>
      <c r="AL435" s="3"/>
      <c r="AM435" s="3"/>
      <c r="AN435" s="7"/>
    </row>
    <row r="436" spans="1:40" x14ac:dyDescent="0.2">
      <c r="A436" t="s">
        <v>568</v>
      </c>
      <c r="B436">
        <v>304</v>
      </c>
      <c r="C436">
        <v>304</v>
      </c>
      <c r="D436">
        <v>372</v>
      </c>
      <c r="E436">
        <v>-574</v>
      </c>
      <c r="F436">
        <v>298</v>
      </c>
      <c r="G436" t="s">
        <v>18</v>
      </c>
      <c r="H436" t="s">
        <v>569</v>
      </c>
      <c r="I436">
        <v>146</v>
      </c>
      <c r="J436">
        <v>144</v>
      </c>
      <c r="K436">
        <v>198</v>
      </c>
      <c r="L436">
        <v>287</v>
      </c>
      <c r="M436">
        <v>203</v>
      </c>
      <c r="N436">
        <v>345</v>
      </c>
      <c r="O436">
        <f t="shared" si="12"/>
        <v>1.4137931034482758</v>
      </c>
      <c r="P436">
        <f t="shared" si="13"/>
        <v>0.8318840579710145</v>
      </c>
      <c r="Q436">
        <v>304</v>
      </c>
      <c r="S436">
        <v>304</v>
      </c>
      <c r="U436">
        <v>372</v>
      </c>
      <c r="AC436" s="3"/>
      <c r="AD436" s="3"/>
      <c r="AE436" s="7"/>
      <c r="AF436" s="7"/>
      <c r="AI436" s="3"/>
      <c r="AJ436" s="3"/>
      <c r="AK436" s="7"/>
      <c r="AL436" s="3"/>
      <c r="AM436" s="3"/>
      <c r="AN436" s="7"/>
    </row>
    <row r="437" spans="1:40" x14ac:dyDescent="0.2">
      <c r="A437" t="s">
        <v>570</v>
      </c>
      <c r="B437">
        <v>360</v>
      </c>
      <c r="C437">
        <v>360</v>
      </c>
      <c r="D437">
        <v>320</v>
      </c>
      <c r="E437">
        <v>-478</v>
      </c>
      <c r="F437">
        <v>213</v>
      </c>
      <c r="G437" t="s">
        <v>49</v>
      </c>
      <c r="H437" t="s">
        <v>571</v>
      </c>
      <c r="I437">
        <v>175</v>
      </c>
      <c r="J437">
        <v>169</v>
      </c>
      <c r="K437">
        <v>164</v>
      </c>
      <c r="L437">
        <v>318</v>
      </c>
      <c r="M437">
        <v>236</v>
      </c>
      <c r="N437">
        <v>310</v>
      </c>
      <c r="O437">
        <f t="shared" si="12"/>
        <v>1.347457627118644</v>
      </c>
      <c r="P437">
        <f t="shared" si="13"/>
        <v>1.0258064516129033</v>
      </c>
      <c r="Q437">
        <v>360</v>
      </c>
      <c r="S437">
        <v>360</v>
      </c>
      <c r="U437">
        <v>320</v>
      </c>
      <c r="AC437" s="3"/>
      <c r="AD437" s="3"/>
      <c r="AE437" s="7"/>
      <c r="AF437" s="7"/>
      <c r="AI437" s="3"/>
      <c r="AJ437" s="3"/>
      <c r="AK437" s="7"/>
      <c r="AL437" s="3"/>
      <c r="AM437" s="3"/>
      <c r="AN437" s="7"/>
    </row>
    <row r="438" spans="1:40" x14ac:dyDescent="0.2">
      <c r="A438" t="s">
        <v>572</v>
      </c>
      <c r="B438">
        <v>369</v>
      </c>
      <c r="C438">
        <v>369</v>
      </c>
      <c r="D438">
        <v>332</v>
      </c>
      <c r="E438">
        <v>-692</v>
      </c>
      <c r="F438">
        <v>133</v>
      </c>
      <c r="G438" t="s">
        <v>15</v>
      </c>
      <c r="H438" s="1">
        <v>-2.7143576765538E+16</v>
      </c>
      <c r="I438">
        <v>182</v>
      </c>
      <c r="J438">
        <v>181</v>
      </c>
      <c r="K438">
        <v>174</v>
      </c>
      <c r="L438">
        <v>311</v>
      </c>
      <c r="M438">
        <v>232</v>
      </c>
      <c r="N438">
        <v>313</v>
      </c>
      <c r="O438">
        <f t="shared" si="12"/>
        <v>1.3405172413793103</v>
      </c>
      <c r="P438">
        <f t="shared" si="13"/>
        <v>0.99361022364217255</v>
      </c>
      <c r="Q438">
        <v>369</v>
      </c>
      <c r="S438">
        <v>369</v>
      </c>
      <c r="U438">
        <v>332</v>
      </c>
      <c r="AC438" s="3"/>
      <c r="AD438" s="3"/>
      <c r="AE438" s="7"/>
      <c r="AF438" s="7"/>
      <c r="AI438" s="3"/>
      <c r="AJ438" s="3"/>
      <c r="AK438" s="7"/>
      <c r="AL438" s="3"/>
      <c r="AM438" s="3"/>
      <c r="AN438" s="7"/>
    </row>
    <row r="439" spans="1:40" x14ac:dyDescent="0.2">
      <c r="A439" t="s">
        <v>573</v>
      </c>
      <c r="B439">
        <v>370</v>
      </c>
      <c r="C439">
        <v>370</v>
      </c>
      <c r="D439">
        <v>315</v>
      </c>
      <c r="E439">
        <v>-453</v>
      </c>
      <c r="F439">
        <v>175</v>
      </c>
      <c r="G439" s="1">
        <v>179993</v>
      </c>
      <c r="H439">
        <v>0</v>
      </c>
      <c r="I439">
        <v>184</v>
      </c>
      <c r="J439">
        <v>280</v>
      </c>
      <c r="K439">
        <v>157</v>
      </c>
      <c r="L439">
        <v>369</v>
      </c>
      <c r="M439">
        <v>178</v>
      </c>
      <c r="N439">
        <v>314</v>
      </c>
      <c r="O439">
        <f t="shared" si="12"/>
        <v>2.0730337078651684</v>
      </c>
      <c r="P439">
        <f t="shared" si="13"/>
        <v>1.1751592356687899</v>
      </c>
      <c r="Q439">
        <v>370</v>
      </c>
      <c r="S439">
        <v>370</v>
      </c>
      <c r="U439">
        <v>315</v>
      </c>
      <c r="AC439" s="3"/>
      <c r="AD439" s="3"/>
      <c r="AE439" s="7"/>
      <c r="AF439" s="7"/>
      <c r="AI439" s="3"/>
      <c r="AJ439" s="3"/>
      <c r="AK439" s="7"/>
      <c r="AL439" s="3"/>
      <c r="AM439" s="3"/>
      <c r="AN439" s="7"/>
    </row>
    <row r="440" spans="1:40" x14ac:dyDescent="0.2">
      <c r="A440" t="s">
        <v>574</v>
      </c>
      <c r="B440">
        <v>300</v>
      </c>
      <c r="C440">
        <v>300</v>
      </c>
      <c r="D440">
        <v>320</v>
      </c>
      <c r="E440">
        <v>-562</v>
      </c>
      <c r="F440">
        <v>160</v>
      </c>
      <c r="G440" t="s">
        <v>20</v>
      </c>
      <c r="H440" s="1">
        <v>143563401739184</v>
      </c>
      <c r="I440">
        <v>148</v>
      </c>
      <c r="J440">
        <v>148</v>
      </c>
      <c r="K440">
        <v>168</v>
      </c>
      <c r="L440">
        <v>289</v>
      </c>
      <c r="M440">
        <v>193</v>
      </c>
      <c r="N440">
        <v>303</v>
      </c>
      <c r="O440">
        <f t="shared" si="12"/>
        <v>1.4974093264248705</v>
      </c>
      <c r="P440">
        <f t="shared" si="13"/>
        <v>0.95379537953795379</v>
      </c>
      <c r="Q440">
        <v>300</v>
      </c>
      <c r="S440">
        <v>300</v>
      </c>
      <c r="U440">
        <v>320</v>
      </c>
      <c r="AC440" s="3"/>
      <c r="AD440" s="3"/>
      <c r="AE440" s="7"/>
      <c r="AF440" s="7"/>
      <c r="AI440" s="3"/>
      <c r="AJ440" s="3"/>
      <c r="AK440" s="7"/>
      <c r="AL440" s="3"/>
      <c r="AM440" s="3"/>
      <c r="AN440" s="7"/>
    </row>
    <row r="441" spans="1:40" x14ac:dyDescent="0.2">
      <c r="A441" t="s">
        <v>575</v>
      </c>
      <c r="B441">
        <v>314</v>
      </c>
      <c r="C441">
        <v>314</v>
      </c>
      <c r="D441">
        <v>334</v>
      </c>
      <c r="E441">
        <v>-534</v>
      </c>
      <c r="F441">
        <v>167</v>
      </c>
      <c r="G441" t="s">
        <v>20</v>
      </c>
      <c r="H441" s="1">
        <v>-3.39101094193185E+16</v>
      </c>
      <c r="I441">
        <v>156</v>
      </c>
      <c r="J441">
        <v>157</v>
      </c>
      <c r="K441">
        <v>182</v>
      </c>
      <c r="L441">
        <v>301</v>
      </c>
      <c r="M441">
        <v>200</v>
      </c>
      <c r="N441">
        <v>301</v>
      </c>
      <c r="O441">
        <f t="shared" si="12"/>
        <v>1.5049999999999999</v>
      </c>
      <c r="P441">
        <f t="shared" si="13"/>
        <v>1</v>
      </c>
      <c r="Q441">
        <v>314</v>
      </c>
      <c r="S441">
        <v>314</v>
      </c>
      <c r="U441">
        <v>334</v>
      </c>
      <c r="AC441" s="3"/>
      <c r="AD441" s="3"/>
      <c r="AE441" s="7"/>
      <c r="AF441" s="7"/>
      <c r="AI441" s="3"/>
      <c r="AJ441" s="3"/>
      <c r="AK441" s="7"/>
      <c r="AL441" s="3"/>
      <c r="AM441" s="3"/>
      <c r="AN441" s="7"/>
    </row>
    <row r="442" spans="1:40" x14ac:dyDescent="0.2">
      <c r="A442" t="s">
        <v>576</v>
      </c>
      <c r="B442">
        <v>324</v>
      </c>
      <c r="C442">
        <v>324</v>
      </c>
      <c r="D442">
        <v>316</v>
      </c>
      <c r="E442">
        <v>-530</v>
      </c>
      <c r="F442">
        <v>158</v>
      </c>
      <c r="G442" t="s">
        <v>20</v>
      </c>
      <c r="H442" s="1">
        <v>-1603390967269340</v>
      </c>
      <c r="I442">
        <v>160</v>
      </c>
      <c r="J442">
        <v>152</v>
      </c>
      <c r="K442">
        <v>164</v>
      </c>
      <c r="L442">
        <v>297</v>
      </c>
      <c r="M442">
        <v>247</v>
      </c>
      <c r="N442">
        <v>302</v>
      </c>
      <c r="O442">
        <f t="shared" si="12"/>
        <v>1.2024291497975708</v>
      </c>
      <c r="P442">
        <f t="shared" si="13"/>
        <v>0.98344370860927155</v>
      </c>
      <c r="Q442">
        <v>324</v>
      </c>
      <c r="S442">
        <v>324</v>
      </c>
      <c r="U442">
        <v>316</v>
      </c>
      <c r="AC442" s="3"/>
      <c r="AD442" s="3"/>
      <c r="AE442" s="7"/>
      <c r="AF442" s="7"/>
      <c r="AI442" s="3"/>
      <c r="AJ442" s="3"/>
      <c r="AK442" s="7"/>
      <c r="AL442" s="3"/>
      <c r="AM442" s="3"/>
      <c r="AN442" s="7"/>
    </row>
    <row r="443" spans="1:40" x14ac:dyDescent="0.2">
      <c r="A443" s="2" t="s">
        <v>577</v>
      </c>
      <c r="B443">
        <v>350</v>
      </c>
      <c r="C443">
        <v>350</v>
      </c>
      <c r="D443">
        <v>345</v>
      </c>
      <c r="E443">
        <v>-544</v>
      </c>
      <c r="F443">
        <v>138</v>
      </c>
      <c r="G443" t="s">
        <v>15</v>
      </c>
      <c r="H443" s="1">
        <v>1.36663308918603E+16</v>
      </c>
      <c r="I443">
        <v>174</v>
      </c>
      <c r="J443">
        <v>166</v>
      </c>
      <c r="K443">
        <v>180</v>
      </c>
      <c r="L443">
        <v>318</v>
      </c>
      <c r="M443">
        <v>205</v>
      </c>
      <c r="N443">
        <v>329</v>
      </c>
      <c r="O443">
        <f t="shared" si="12"/>
        <v>1.551219512195122</v>
      </c>
      <c r="P443">
        <f t="shared" si="13"/>
        <v>0.96656534954407292</v>
      </c>
      <c r="Q443">
        <v>350</v>
      </c>
      <c r="S443">
        <v>350</v>
      </c>
      <c r="U443">
        <v>345</v>
      </c>
      <c r="AC443" s="3"/>
      <c r="AD443" s="3"/>
      <c r="AE443" s="7"/>
      <c r="AF443" s="7"/>
      <c r="AI443" s="3"/>
      <c r="AJ443" s="3"/>
      <c r="AK443" s="7"/>
      <c r="AL443" s="3"/>
      <c r="AM443" s="3"/>
      <c r="AN443" s="7"/>
    </row>
    <row r="444" spans="1:40" x14ac:dyDescent="0.2">
      <c r="A444" t="s">
        <v>578</v>
      </c>
      <c r="B444">
        <v>300</v>
      </c>
      <c r="C444">
        <v>300</v>
      </c>
      <c r="D444">
        <v>331</v>
      </c>
      <c r="E444">
        <v>-527</v>
      </c>
      <c r="F444">
        <v>265</v>
      </c>
      <c r="G444" t="s">
        <v>18</v>
      </c>
      <c r="H444" s="1">
        <v>-4351201669782650</v>
      </c>
      <c r="I444">
        <v>150</v>
      </c>
      <c r="J444">
        <v>148</v>
      </c>
      <c r="K444">
        <v>194</v>
      </c>
      <c r="L444">
        <v>262</v>
      </c>
      <c r="M444">
        <v>181</v>
      </c>
      <c r="N444">
        <v>273</v>
      </c>
      <c r="O444">
        <f t="shared" si="12"/>
        <v>1.4475138121546962</v>
      </c>
      <c r="P444">
        <f t="shared" si="13"/>
        <v>0.95970695970695974</v>
      </c>
      <c r="Q444">
        <v>300</v>
      </c>
      <c r="S444">
        <v>300</v>
      </c>
      <c r="U444">
        <v>331</v>
      </c>
      <c r="AC444" s="3"/>
      <c r="AD444" s="3"/>
      <c r="AE444" s="7"/>
      <c r="AF444" s="7"/>
      <c r="AI444" s="3"/>
      <c r="AJ444" s="3"/>
      <c r="AK444" s="7"/>
      <c r="AL444" s="3"/>
      <c r="AM444" s="3"/>
      <c r="AN444" s="7"/>
    </row>
    <row r="445" spans="1:40" x14ac:dyDescent="0.2">
      <c r="A445" t="s">
        <v>579</v>
      </c>
      <c r="B445">
        <v>280</v>
      </c>
      <c r="C445">
        <v>280</v>
      </c>
      <c r="D445">
        <v>314</v>
      </c>
      <c r="E445">
        <v>-428</v>
      </c>
      <c r="F445">
        <v>157</v>
      </c>
      <c r="G445" t="s">
        <v>20</v>
      </c>
      <c r="H445" s="1">
        <v>1.38510789860009E+16</v>
      </c>
      <c r="I445">
        <v>138</v>
      </c>
      <c r="J445">
        <v>152</v>
      </c>
      <c r="K445">
        <v>154</v>
      </c>
      <c r="L445">
        <v>269</v>
      </c>
      <c r="M445">
        <v>200</v>
      </c>
      <c r="N445">
        <v>308</v>
      </c>
      <c r="O445">
        <f t="shared" si="12"/>
        <v>1.345</v>
      </c>
      <c r="P445">
        <f t="shared" si="13"/>
        <v>0.87337662337662336</v>
      </c>
      <c r="Q445">
        <v>280</v>
      </c>
      <c r="S445">
        <v>280</v>
      </c>
      <c r="U445">
        <v>314</v>
      </c>
      <c r="AC445" s="3"/>
      <c r="AD445" s="3"/>
      <c r="AE445" s="7"/>
      <c r="AF445" s="7"/>
      <c r="AI445" s="3"/>
      <c r="AJ445" s="3"/>
      <c r="AK445" s="7"/>
      <c r="AL445" s="3"/>
      <c r="AM445" s="3"/>
      <c r="AN445" s="7"/>
    </row>
    <row r="446" spans="1:40" x14ac:dyDescent="0.2">
      <c r="A446" t="s">
        <v>580</v>
      </c>
      <c r="B446">
        <v>360</v>
      </c>
      <c r="C446">
        <v>360</v>
      </c>
      <c r="D446">
        <v>333</v>
      </c>
      <c r="E446">
        <v>-527</v>
      </c>
      <c r="F446">
        <v>185</v>
      </c>
      <c r="G446" s="1">
        <v>179993</v>
      </c>
      <c r="H446" s="1">
        <v>-3025485316125600</v>
      </c>
      <c r="I446">
        <v>176</v>
      </c>
      <c r="J446">
        <v>192</v>
      </c>
      <c r="K446">
        <v>180</v>
      </c>
      <c r="L446">
        <v>302</v>
      </c>
      <c r="M446">
        <v>229</v>
      </c>
      <c r="N446">
        <v>305</v>
      </c>
      <c r="O446">
        <f t="shared" si="12"/>
        <v>1.3187772925764192</v>
      </c>
      <c r="P446">
        <f t="shared" si="13"/>
        <v>0.99016393442622952</v>
      </c>
      <c r="Q446">
        <v>360</v>
      </c>
      <c r="S446">
        <v>360</v>
      </c>
      <c r="U446">
        <v>333</v>
      </c>
      <c r="AC446" s="3"/>
      <c r="AD446" s="3"/>
      <c r="AE446" s="7"/>
      <c r="AF446" s="7"/>
      <c r="AI446" s="3"/>
      <c r="AJ446" s="3"/>
      <c r="AK446" s="7"/>
      <c r="AL446" s="3"/>
      <c r="AM446" s="3"/>
      <c r="AN446" s="7"/>
    </row>
    <row r="447" spans="1:40" x14ac:dyDescent="0.2">
      <c r="A447" t="s">
        <v>581</v>
      </c>
      <c r="B447">
        <v>332</v>
      </c>
      <c r="C447">
        <v>332</v>
      </c>
      <c r="D447">
        <v>300</v>
      </c>
      <c r="E447">
        <v>-512</v>
      </c>
      <c r="F447">
        <v>120</v>
      </c>
      <c r="G447" t="s">
        <v>15</v>
      </c>
      <c r="H447" t="s">
        <v>582</v>
      </c>
      <c r="I447">
        <v>163</v>
      </c>
      <c r="J447">
        <v>170</v>
      </c>
      <c r="K447">
        <v>151</v>
      </c>
      <c r="L447">
        <v>310</v>
      </c>
      <c r="M447">
        <v>186</v>
      </c>
      <c r="N447">
        <v>296</v>
      </c>
      <c r="O447">
        <f t="shared" si="12"/>
        <v>1.6666666666666667</v>
      </c>
      <c r="P447">
        <f t="shared" si="13"/>
        <v>1.0472972972972974</v>
      </c>
      <c r="Q447">
        <v>332</v>
      </c>
      <c r="S447">
        <v>332</v>
      </c>
      <c r="U447">
        <v>300</v>
      </c>
      <c r="AC447" s="3"/>
      <c r="AD447" s="3"/>
      <c r="AE447" s="7"/>
      <c r="AF447" s="7"/>
      <c r="AI447" s="3"/>
      <c r="AJ447" s="3"/>
      <c r="AK447" s="7"/>
      <c r="AL447" s="3"/>
      <c r="AM447" s="3"/>
      <c r="AN447" s="7"/>
    </row>
    <row r="448" spans="1:40" x14ac:dyDescent="0.2">
      <c r="A448" t="s">
        <v>583</v>
      </c>
      <c r="B448">
        <v>330</v>
      </c>
      <c r="C448">
        <v>330</v>
      </c>
      <c r="D448">
        <v>286</v>
      </c>
      <c r="E448">
        <v>-187</v>
      </c>
      <c r="F448">
        <v>159</v>
      </c>
      <c r="G448" t="s">
        <v>42</v>
      </c>
      <c r="H448" s="1">
        <v>8189841413064820</v>
      </c>
      <c r="I448">
        <v>171</v>
      </c>
      <c r="J448">
        <v>167</v>
      </c>
      <c r="K448">
        <v>158</v>
      </c>
      <c r="L448">
        <v>288</v>
      </c>
      <c r="M448">
        <v>226</v>
      </c>
      <c r="N448">
        <v>254</v>
      </c>
      <c r="O448">
        <f t="shared" si="12"/>
        <v>1.2743362831858407</v>
      </c>
      <c r="P448">
        <f t="shared" si="13"/>
        <v>1.1338582677165354</v>
      </c>
      <c r="Q448">
        <v>330</v>
      </c>
      <c r="S448">
        <v>330</v>
      </c>
      <c r="U448">
        <v>286</v>
      </c>
      <c r="AC448" s="3"/>
      <c r="AD448" s="3"/>
      <c r="AE448" s="7"/>
      <c r="AF448" s="7"/>
      <c r="AI448" s="3"/>
      <c r="AJ448" s="3"/>
      <c r="AK448" s="7"/>
      <c r="AL448" s="3"/>
      <c r="AM448" s="3"/>
      <c r="AN448" s="7"/>
    </row>
    <row r="449" spans="1:40" x14ac:dyDescent="0.2">
      <c r="A449" t="s">
        <v>584</v>
      </c>
      <c r="B449">
        <v>330</v>
      </c>
      <c r="C449">
        <v>330</v>
      </c>
      <c r="D449">
        <v>330</v>
      </c>
      <c r="E449">
        <v>-546</v>
      </c>
      <c r="F449">
        <v>264</v>
      </c>
      <c r="G449" t="s">
        <v>18</v>
      </c>
      <c r="H449" s="1">
        <v>2.40542053951706E+16</v>
      </c>
      <c r="I449">
        <v>166</v>
      </c>
      <c r="J449">
        <v>170</v>
      </c>
      <c r="K449">
        <v>173</v>
      </c>
      <c r="L449">
        <v>301</v>
      </c>
      <c r="M449">
        <v>207</v>
      </c>
      <c r="N449">
        <v>312</v>
      </c>
      <c r="O449">
        <f t="shared" si="12"/>
        <v>1.4541062801932367</v>
      </c>
      <c r="P449">
        <f t="shared" si="13"/>
        <v>0.96474358974358976</v>
      </c>
      <c r="Q449">
        <v>330</v>
      </c>
      <c r="S449">
        <v>330</v>
      </c>
      <c r="U449">
        <v>330</v>
      </c>
      <c r="AC449" s="3"/>
      <c r="AD449" s="3"/>
      <c r="AE449" s="7"/>
      <c r="AF449" s="7"/>
      <c r="AI449" s="3"/>
      <c r="AJ449" s="3"/>
      <c r="AK449" s="7"/>
      <c r="AL449" s="3"/>
      <c r="AM449" s="3"/>
      <c r="AN449" s="7"/>
    </row>
    <row r="450" spans="1:40" x14ac:dyDescent="0.2">
      <c r="A450" t="s">
        <v>585</v>
      </c>
      <c r="B450">
        <v>320</v>
      </c>
      <c r="C450">
        <v>320</v>
      </c>
      <c r="D450">
        <v>266</v>
      </c>
      <c r="E450">
        <v>-766</v>
      </c>
      <c r="F450">
        <v>133</v>
      </c>
      <c r="G450" t="s">
        <v>20</v>
      </c>
      <c r="H450" s="1">
        <v>-1.16640663569368E+16</v>
      </c>
      <c r="I450">
        <v>161</v>
      </c>
      <c r="J450">
        <v>184</v>
      </c>
      <c r="K450">
        <v>138</v>
      </c>
      <c r="L450">
        <v>290</v>
      </c>
      <c r="M450">
        <v>215</v>
      </c>
      <c r="N450">
        <v>255</v>
      </c>
      <c r="O450">
        <f t="shared" si="12"/>
        <v>1.3488372093023255</v>
      </c>
      <c r="P450">
        <f t="shared" si="13"/>
        <v>1.1372549019607843</v>
      </c>
      <c r="Q450">
        <v>320</v>
      </c>
      <c r="S450">
        <v>320</v>
      </c>
      <c r="U450">
        <v>266</v>
      </c>
      <c r="AC450" s="3"/>
      <c r="AD450" s="3"/>
      <c r="AE450" s="7"/>
      <c r="AF450" s="7"/>
      <c r="AI450" s="3"/>
      <c r="AJ450" s="3"/>
      <c r="AK450" s="7"/>
      <c r="AL450" s="3"/>
      <c r="AM450" s="3"/>
      <c r="AN450" s="7"/>
    </row>
    <row r="451" spans="1:40" x14ac:dyDescent="0.2">
      <c r="A451" t="s">
        <v>586</v>
      </c>
      <c r="B451">
        <v>270</v>
      </c>
      <c r="C451">
        <v>270</v>
      </c>
      <c r="D451">
        <v>281</v>
      </c>
      <c r="E451">
        <v>-527</v>
      </c>
      <c r="F451">
        <v>225</v>
      </c>
      <c r="G451" t="s">
        <v>18</v>
      </c>
      <c r="H451" t="s">
        <v>587</v>
      </c>
      <c r="I451">
        <v>135</v>
      </c>
      <c r="J451">
        <v>135</v>
      </c>
      <c r="K451">
        <v>140</v>
      </c>
      <c r="L451">
        <v>252</v>
      </c>
      <c r="M451">
        <v>176</v>
      </c>
      <c r="N451">
        <v>280</v>
      </c>
      <c r="O451">
        <f t="shared" ref="O451:O514" si="14">L451/M451</f>
        <v>1.4318181818181819</v>
      </c>
      <c r="P451">
        <f t="shared" ref="P451:P514" si="15">L451/N451</f>
        <v>0.9</v>
      </c>
      <c r="Q451">
        <v>270</v>
      </c>
      <c r="S451">
        <v>270</v>
      </c>
      <c r="U451">
        <v>281</v>
      </c>
      <c r="AC451" s="3"/>
      <c r="AD451" s="3"/>
      <c r="AE451" s="7"/>
      <c r="AF451" s="7"/>
      <c r="AI451" s="3"/>
      <c r="AJ451" s="3"/>
      <c r="AK451" s="7"/>
      <c r="AL451" s="3"/>
      <c r="AM451" s="3"/>
      <c r="AN451" s="7"/>
    </row>
    <row r="452" spans="1:40" x14ac:dyDescent="0.2">
      <c r="A452" t="s">
        <v>588</v>
      </c>
      <c r="B452">
        <v>356</v>
      </c>
      <c r="C452">
        <v>356</v>
      </c>
      <c r="D452">
        <v>325</v>
      </c>
      <c r="E452">
        <v>-421</v>
      </c>
      <c r="F452">
        <v>130</v>
      </c>
      <c r="G452" t="s">
        <v>15</v>
      </c>
      <c r="H452">
        <v>0</v>
      </c>
      <c r="I452">
        <v>178</v>
      </c>
      <c r="J452">
        <v>269</v>
      </c>
      <c r="K452">
        <v>162</v>
      </c>
      <c r="L452">
        <v>355</v>
      </c>
      <c r="M452">
        <v>172</v>
      </c>
      <c r="N452">
        <v>324</v>
      </c>
      <c r="O452">
        <f t="shared" si="14"/>
        <v>2.0639534883720931</v>
      </c>
      <c r="P452">
        <f t="shared" si="15"/>
        <v>1.095679012345679</v>
      </c>
      <c r="Q452">
        <v>356</v>
      </c>
      <c r="S452">
        <v>356</v>
      </c>
      <c r="U452">
        <v>325</v>
      </c>
      <c r="AC452" s="3"/>
      <c r="AD452" s="3"/>
      <c r="AE452" s="7"/>
      <c r="AF452" s="7"/>
      <c r="AI452" s="3"/>
      <c r="AJ452" s="3"/>
      <c r="AK452" s="7"/>
      <c r="AL452" s="3"/>
      <c r="AM452" s="3"/>
      <c r="AN452" s="7"/>
    </row>
    <row r="453" spans="1:40" x14ac:dyDescent="0.2">
      <c r="A453" t="s">
        <v>589</v>
      </c>
      <c r="B453">
        <v>350</v>
      </c>
      <c r="C453">
        <v>350</v>
      </c>
      <c r="D453">
        <v>288</v>
      </c>
      <c r="E453">
        <v>-382</v>
      </c>
      <c r="F453">
        <v>144</v>
      </c>
      <c r="G453" t="s">
        <v>20</v>
      </c>
      <c r="H453">
        <v>0</v>
      </c>
      <c r="I453">
        <v>174</v>
      </c>
      <c r="J453">
        <v>278</v>
      </c>
      <c r="K453">
        <v>144</v>
      </c>
      <c r="L453">
        <v>349</v>
      </c>
      <c r="M453">
        <v>143</v>
      </c>
      <c r="N453">
        <v>287</v>
      </c>
      <c r="O453">
        <f t="shared" si="14"/>
        <v>2.4405594405594404</v>
      </c>
      <c r="P453">
        <f t="shared" si="15"/>
        <v>1.2160278745644599</v>
      </c>
      <c r="Q453">
        <v>350</v>
      </c>
      <c r="S453">
        <v>350</v>
      </c>
      <c r="U453">
        <v>288</v>
      </c>
      <c r="AC453" s="3"/>
      <c r="AD453" s="3"/>
      <c r="AE453" s="7"/>
      <c r="AF453" s="7"/>
      <c r="AI453" s="3"/>
      <c r="AJ453" s="3"/>
      <c r="AK453" s="7"/>
      <c r="AL453" s="3"/>
      <c r="AM453" s="3"/>
      <c r="AN453" s="7"/>
    </row>
    <row r="454" spans="1:40" x14ac:dyDescent="0.2">
      <c r="A454" t="s">
        <v>590</v>
      </c>
      <c r="B454">
        <v>312</v>
      </c>
      <c r="C454">
        <v>312</v>
      </c>
      <c r="D454">
        <v>272</v>
      </c>
      <c r="E454">
        <v>-462</v>
      </c>
      <c r="F454">
        <v>151</v>
      </c>
      <c r="G454" t="s">
        <v>42</v>
      </c>
      <c r="H454" t="s">
        <v>591</v>
      </c>
      <c r="I454">
        <v>152</v>
      </c>
      <c r="J454">
        <v>156</v>
      </c>
      <c r="K454">
        <v>136</v>
      </c>
      <c r="L454">
        <v>271</v>
      </c>
      <c r="M454">
        <v>190</v>
      </c>
      <c r="N454">
        <v>271</v>
      </c>
      <c r="O454">
        <f t="shared" si="14"/>
        <v>1.4263157894736842</v>
      </c>
      <c r="P454">
        <f t="shared" si="15"/>
        <v>1</v>
      </c>
      <c r="Q454">
        <v>312</v>
      </c>
      <c r="S454">
        <v>312</v>
      </c>
      <c r="U454">
        <v>272</v>
      </c>
      <c r="AC454" s="3"/>
      <c r="AD454" s="3"/>
      <c r="AE454" s="7"/>
      <c r="AF454" s="7"/>
      <c r="AI454" s="3"/>
      <c r="AJ454" s="3"/>
      <c r="AK454" s="7"/>
      <c r="AL454" s="3"/>
      <c r="AM454" s="3"/>
      <c r="AN454" s="7"/>
    </row>
    <row r="455" spans="1:40" x14ac:dyDescent="0.2">
      <c r="A455" t="s">
        <v>592</v>
      </c>
      <c r="B455">
        <v>380</v>
      </c>
      <c r="C455">
        <v>380</v>
      </c>
      <c r="D455">
        <v>300</v>
      </c>
      <c r="E455">
        <v>-741</v>
      </c>
      <c r="F455">
        <v>120</v>
      </c>
      <c r="G455" t="s">
        <v>15</v>
      </c>
      <c r="H455" s="1">
        <v>-3.79790890139982E+16</v>
      </c>
      <c r="I455">
        <v>185</v>
      </c>
      <c r="J455">
        <v>194</v>
      </c>
      <c r="K455">
        <v>160</v>
      </c>
      <c r="L455">
        <v>344</v>
      </c>
      <c r="M455">
        <v>231</v>
      </c>
      <c r="N455">
        <v>277</v>
      </c>
      <c r="O455">
        <f t="shared" si="14"/>
        <v>1.4891774891774892</v>
      </c>
      <c r="P455">
        <f t="shared" si="15"/>
        <v>1.2418772563176896</v>
      </c>
      <c r="Q455">
        <v>380</v>
      </c>
      <c r="S455">
        <v>380</v>
      </c>
      <c r="U455">
        <v>300</v>
      </c>
      <c r="AC455" s="3"/>
      <c r="AD455" s="3"/>
      <c r="AE455" s="7"/>
      <c r="AF455" s="7"/>
      <c r="AI455" s="3"/>
      <c r="AJ455" s="3"/>
      <c r="AK455" s="7"/>
      <c r="AL455" s="3"/>
      <c r="AM455" s="3"/>
      <c r="AN455" s="7"/>
    </row>
    <row r="456" spans="1:40" x14ac:dyDescent="0.2">
      <c r="A456" t="s">
        <v>593</v>
      </c>
      <c r="B456">
        <v>310</v>
      </c>
      <c r="C456">
        <v>310</v>
      </c>
      <c r="D456">
        <v>334</v>
      </c>
      <c r="E456">
        <v>-403</v>
      </c>
      <c r="F456">
        <v>267</v>
      </c>
      <c r="G456" t="s">
        <v>18</v>
      </c>
      <c r="H456">
        <v>0</v>
      </c>
      <c r="I456">
        <v>154</v>
      </c>
      <c r="J456">
        <v>234</v>
      </c>
      <c r="K456">
        <v>166</v>
      </c>
      <c r="L456">
        <v>309</v>
      </c>
      <c r="M456">
        <v>149</v>
      </c>
      <c r="N456">
        <v>333</v>
      </c>
      <c r="O456">
        <f t="shared" si="14"/>
        <v>2.0738255033557045</v>
      </c>
      <c r="P456">
        <f t="shared" si="15"/>
        <v>0.92792792792792789</v>
      </c>
      <c r="Q456">
        <v>310</v>
      </c>
      <c r="S456">
        <v>310</v>
      </c>
      <c r="U456">
        <v>334</v>
      </c>
      <c r="AC456" s="3"/>
      <c r="AD456" s="3"/>
      <c r="AE456" s="7"/>
      <c r="AF456" s="7"/>
      <c r="AI456" s="3"/>
      <c r="AJ456" s="3"/>
      <c r="AK456" s="7"/>
      <c r="AL456" s="3"/>
      <c r="AM456" s="3"/>
      <c r="AN456" s="7"/>
    </row>
    <row r="457" spans="1:40" x14ac:dyDescent="0.2">
      <c r="A457" t="s">
        <v>594</v>
      </c>
      <c r="B457">
        <v>300</v>
      </c>
      <c r="C457">
        <v>300</v>
      </c>
      <c r="D457">
        <v>290</v>
      </c>
      <c r="E457">
        <v>-418</v>
      </c>
      <c r="F457">
        <v>161</v>
      </c>
      <c r="G457" t="s">
        <v>42</v>
      </c>
      <c r="H457" s="1">
        <v>2.75701519932068E+16</v>
      </c>
      <c r="I457">
        <v>147</v>
      </c>
      <c r="J457">
        <v>142</v>
      </c>
      <c r="K457">
        <v>154</v>
      </c>
      <c r="L457">
        <v>282</v>
      </c>
      <c r="M457">
        <v>226</v>
      </c>
      <c r="N457">
        <v>271</v>
      </c>
      <c r="O457">
        <f t="shared" si="14"/>
        <v>1.247787610619469</v>
      </c>
      <c r="P457">
        <f t="shared" si="15"/>
        <v>1.0405904059040589</v>
      </c>
      <c r="Q457">
        <v>300</v>
      </c>
      <c r="S457">
        <v>300</v>
      </c>
      <c r="U457">
        <v>290</v>
      </c>
      <c r="AC457" s="3"/>
      <c r="AD457" s="3"/>
      <c r="AE457" s="7"/>
      <c r="AF457" s="7"/>
      <c r="AI457" s="3"/>
      <c r="AJ457" s="3"/>
      <c r="AK457" s="7"/>
      <c r="AL457" s="3"/>
      <c r="AM457" s="3"/>
      <c r="AN457" s="7"/>
    </row>
    <row r="458" spans="1:40" x14ac:dyDescent="0.2">
      <c r="A458" t="s">
        <v>595</v>
      </c>
      <c r="B458">
        <v>330</v>
      </c>
      <c r="C458">
        <v>330</v>
      </c>
      <c r="D458">
        <v>268</v>
      </c>
      <c r="E458">
        <v>-456</v>
      </c>
      <c r="F458">
        <v>134</v>
      </c>
      <c r="G458" t="s">
        <v>20</v>
      </c>
      <c r="H458" t="s">
        <v>596</v>
      </c>
      <c r="I458">
        <v>164</v>
      </c>
      <c r="J458">
        <v>172</v>
      </c>
      <c r="K458">
        <v>138</v>
      </c>
      <c r="L458">
        <v>303</v>
      </c>
      <c r="M458">
        <v>202</v>
      </c>
      <c r="N458">
        <v>257</v>
      </c>
      <c r="O458">
        <f t="shared" si="14"/>
        <v>1.5</v>
      </c>
      <c r="P458">
        <f t="shared" si="15"/>
        <v>1.1789883268482491</v>
      </c>
      <c r="Q458">
        <v>330</v>
      </c>
      <c r="S458">
        <v>330</v>
      </c>
      <c r="U458">
        <v>268</v>
      </c>
      <c r="AC458" s="3"/>
      <c r="AD458" s="3"/>
      <c r="AE458" s="7"/>
      <c r="AF458" s="7"/>
      <c r="AI458" s="3"/>
      <c r="AJ458" s="3"/>
      <c r="AK458" s="7"/>
      <c r="AL458" s="3"/>
      <c r="AM458" s="3"/>
      <c r="AN458" s="7"/>
    </row>
    <row r="459" spans="1:40" x14ac:dyDescent="0.2">
      <c r="A459" t="s">
        <v>597</v>
      </c>
      <c r="B459">
        <v>275</v>
      </c>
      <c r="C459">
        <v>275</v>
      </c>
      <c r="D459">
        <v>290</v>
      </c>
      <c r="E459">
        <v>-571</v>
      </c>
      <c r="F459">
        <v>116</v>
      </c>
      <c r="G459" t="s">
        <v>15</v>
      </c>
      <c r="H459" s="1">
        <v>-4862051238721780</v>
      </c>
      <c r="I459">
        <v>134</v>
      </c>
      <c r="J459">
        <v>134</v>
      </c>
      <c r="K459">
        <v>144</v>
      </c>
      <c r="L459">
        <v>261</v>
      </c>
      <c r="M459">
        <v>178</v>
      </c>
      <c r="N459">
        <v>289</v>
      </c>
      <c r="O459">
        <f t="shared" si="14"/>
        <v>1.4662921348314606</v>
      </c>
      <c r="P459">
        <f t="shared" si="15"/>
        <v>0.90311418685121103</v>
      </c>
      <c r="Q459">
        <v>275</v>
      </c>
      <c r="S459">
        <v>275</v>
      </c>
      <c r="U459">
        <v>290</v>
      </c>
      <c r="AC459" s="3"/>
      <c r="AD459" s="3"/>
      <c r="AE459" s="7"/>
      <c r="AF459" s="7"/>
      <c r="AI459" s="3"/>
      <c r="AJ459" s="3"/>
      <c r="AK459" s="7"/>
      <c r="AL459" s="3"/>
      <c r="AM459" s="3"/>
      <c r="AN459" s="7"/>
    </row>
    <row r="460" spans="1:40" x14ac:dyDescent="0.2">
      <c r="A460" t="s">
        <v>598</v>
      </c>
      <c r="B460">
        <v>332</v>
      </c>
      <c r="C460">
        <v>332</v>
      </c>
      <c r="D460">
        <v>324</v>
      </c>
      <c r="E460">
        <v>-482</v>
      </c>
      <c r="F460">
        <v>162</v>
      </c>
      <c r="G460" t="s">
        <v>20</v>
      </c>
      <c r="H460" s="1">
        <v>-2435639072056700</v>
      </c>
      <c r="I460">
        <v>164</v>
      </c>
      <c r="J460">
        <v>176</v>
      </c>
      <c r="K460">
        <v>166</v>
      </c>
      <c r="L460">
        <v>308</v>
      </c>
      <c r="M460">
        <v>234</v>
      </c>
      <c r="N460">
        <v>315</v>
      </c>
      <c r="O460">
        <f t="shared" si="14"/>
        <v>1.3162393162393162</v>
      </c>
      <c r="P460">
        <f t="shared" si="15"/>
        <v>0.97777777777777775</v>
      </c>
      <c r="Q460">
        <v>332</v>
      </c>
      <c r="S460">
        <v>332</v>
      </c>
      <c r="U460">
        <v>324</v>
      </c>
      <c r="AC460" s="3"/>
      <c r="AD460" s="3"/>
      <c r="AE460" s="7"/>
      <c r="AF460" s="7"/>
      <c r="AI460" s="3"/>
      <c r="AJ460" s="3"/>
      <c r="AK460" s="7"/>
      <c r="AL460" s="3"/>
      <c r="AM460" s="3"/>
      <c r="AN460" s="7"/>
    </row>
    <row r="461" spans="1:40" x14ac:dyDescent="0.2">
      <c r="A461" t="s">
        <v>599</v>
      </c>
      <c r="B461">
        <v>400</v>
      </c>
      <c r="C461">
        <v>400</v>
      </c>
      <c r="D461">
        <v>281</v>
      </c>
      <c r="E461">
        <v>-766</v>
      </c>
      <c r="F461">
        <v>156</v>
      </c>
      <c r="G461" t="s">
        <v>42</v>
      </c>
      <c r="H461">
        <v>0</v>
      </c>
      <c r="I461">
        <v>203</v>
      </c>
      <c r="J461">
        <v>208</v>
      </c>
      <c r="K461">
        <v>152</v>
      </c>
      <c r="L461">
        <v>286</v>
      </c>
      <c r="M461">
        <v>235</v>
      </c>
      <c r="N461">
        <v>257</v>
      </c>
      <c r="O461">
        <f t="shared" si="14"/>
        <v>1.2170212765957447</v>
      </c>
      <c r="P461">
        <f t="shared" si="15"/>
        <v>1.1128404669260701</v>
      </c>
      <c r="Q461">
        <v>400</v>
      </c>
      <c r="S461">
        <v>400</v>
      </c>
      <c r="U461">
        <v>281</v>
      </c>
      <c r="AC461" s="3"/>
      <c r="AD461" s="3"/>
      <c r="AE461" s="7"/>
      <c r="AF461" s="7"/>
      <c r="AI461" s="3"/>
      <c r="AJ461" s="3"/>
      <c r="AK461" s="7"/>
      <c r="AL461" s="3"/>
      <c r="AM461" s="3"/>
      <c r="AN461" s="7"/>
    </row>
    <row r="462" spans="1:40" x14ac:dyDescent="0.2">
      <c r="A462" t="s">
        <v>600</v>
      </c>
      <c r="B462">
        <v>350</v>
      </c>
      <c r="C462">
        <v>350</v>
      </c>
      <c r="D462">
        <v>318</v>
      </c>
      <c r="E462">
        <v>-368</v>
      </c>
      <c r="F462">
        <v>159</v>
      </c>
      <c r="G462" t="s">
        <v>20</v>
      </c>
      <c r="H462" s="1">
        <v>1.91073868120806E+16</v>
      </c>
      <c r="I462">
        <v>176</v>
      </c>
      <c r="J462">
        <v>182</v>
      </c>
      <c r="K462">
        <v>164</v>
      </c>
      <c r="L462">
        <v>325</v>
      </c>
      <c r="M462">
        <v>228</v>
      </c>
      <c r="N462">
        <v>306</v>
      </c>
      <c r="O462">
        <f t="shared" si="14"/>
        <v>1.4254385964912282</v>
      </c>
      <c r="P462">
        <f t="shared" si="15"/>
        <v>1.0620915032679739</v>
      </c>
      <c r="Q462">
        <v>350</v>
      </c>
      <c r="S462">
        <v>350</v>
      </c>
      <c r="U462">
        <v>318</v>
      </c>
      <c r="AC462" s="3"/>
      <c r="AD462" s="3"/>
      <c r="AE462" s="7"/>
      <c r="AF462" s="7"/>
      <c r="AI462" s="3"/>
      <c r="AJ462" s="3"/>
      <c r="AK462" s="7"/>
      <c r="AL462" s="3"/>
      <c r="AM462" s="3"/>
      <c r="AN462" s="7"/>
    </row>
    <row r="463" spans="1:40" x14ac:dyDescent="0.2">
      <c r="A463" t="s">
        <v>601</v>
      </c>
      <c r="B463">
        <v>360</v>
      </c>
      <c r="C463">
        <v>360</v>
      </c>
      <c r="D463">
        <v>302</v>
      </c>
      <c r="E463">
        <v>-536</v>
      </c>
      <c r="F463">
        <v>151</v>
      </c>
      <c r="G463" t="s">
        <v>20</v>
      </c>
      <c r="H463" t="s">
        <v>602</v>
      </c>
      <c r="I463">
        <v>184</v>
      </c>
      <c r="J463">
        <v>189</v>
      </c>
      <c r="K463">
        <v>156</v>
      </c>
      <c r="L463">
        <v>310</v>
      </c>
      <c r="M463">
        <v>246</v>
      </c>
      <c r="N463">
        <v>290</v>
      </c>
      <c r="O463">
        <f t="shared" si="14"/>
        <v>1.2601626016260163</v>
      </c>
      <c r="P463">
        <f t="shared" si="15"/>
        <v>1.0689655172413792</v>
      </c>
      <c r="Q463">
        <v>360</v>
      </c>
      <c r="S463">
        <v>360</v>
      </c>
      <c r="U463">
        <v>302</v>
      </c>
      <c r="AC463" s="3"/>
      <c r="AD463" s="3"/>
      <c r="AE463" s="7"/>
      <c r="AF463" s="7"/>
      <c r="AI463" s="3"/>
      <c r="AJ463" s="3"/>
      <c r="AK463" s="7"/>
      <c r="AL463" s="3"/>
      <c r="AM463" s="3"/>
      <c r="AN463" s="7"/>
    </row>
    <row r="464" spans="1:40" x14ac:dyDescent="0.2">
      <c r="A464" t="s">
        <v>603</v>
      </c>
      <c r="B464">
        <v>360</v>
      </c>
      <c r="C464">
        <v>360</v>
      </c>
      <c r="D464">
        <v>412</v>
      </c>
      <c r="E464">
        <v>-597</v>
      </c>
      <c r="F464">
        <v>206</v>
      </c>
      <c r="G464" t="s">
        <v>20</v>
      </c>
      <c r="H464" s="1">
        <v>3151876058344790</v>
      </c>
      <c r="I464">
        <v>178</v>
      </c>
      <c r="J464">
        <v>154</v>
      </c>
      <c r="K464">
        <v>232</v>
      </c>
      <c r="L464">
        <v>328</v>
      </c>
      <c r="M464">
        <v>218</v>
      </c>
      <c r="N464">
        <v>359</v>
      </c>
      <c r="O464">
        <f t="shared" si="14"/>
        <v>1.5045871559633028</v>
      </c>
      <c r="P464">
        <f t="shared" si="15"/>
        <v>0.91364902506963785</v>
      </c>
      <c r="Q464">
        <v>360</v>
      </c>
      <c r="S464">
        <v>360</v>
      </c>
      <c r="U464">
        <v>412</v>
      </c>
      <c r="AC464" s="3"/>
      <c r="AD464" s="3"/>
      <c r="AE464" s="7"/>
      <c r="AF464" s="7"/>
      <c r="AI464" s="3"/>
      <c r="AJ464" s="3"/>
      <c r="AK464" s="7"/>
      <c r="AL464" s="3"/>
      <c r="AM464" s="3"/>
      <c r="AN464" s="7"/>
    </row>
    <row r="465" spans="1:40" x14ac:dyDescent="0.2">
      <c r="A465" t="s">
        <v>604</v>
      </c>
      <c r="B465">
        <v>350</v>
      </c>
      <c r="C465">
        <v>350</v>
      </c>
      <c r="D465">
        <v>292</v>
      </c>
      <c r="E465">
        <v>-473</v>
      </c>
      <c r="F465">
        <v>117</v>
      </c>
      <c r="G465" t="s">
        <v>15</v>
      </c>
      <c r="H465" s="1">
        <v>-1.9610624692342E+16</v>
      </c>
      <c r="I465">
        <v>166</v>
      </c>
      <c r="J465">
        <v>151</v>
      </c>
      <c r="K465">
        <v>146</v>
      </c>
      <c r="L465">
        <v>302</v>
      </c>
      <c r="M465">
        <v>198</v>
      </c>
      <c r="N465">
        <v>291</v>
      </c>
      <c r="O465">
        <f t="shared" si="14"/>
        <v>1.5252525252525253</v>
      </c>
      <c r="P465">
        <f t="shared" si="15"/>
        <v>1.0378006872852235</v>
      </c>
      <c r="Q465">
        <v>350</v>
      </c>
      <c r="S465">
        <v>350</v>
      </c>
      <c r="U465">
        <v>292</v>
      </c>
      <c r="AC465" s="3"/>
      <c r="AD465" s="3"/>
      <c r="AE465" s="7"/>
      <c r="AF465" s="7"/>
      <c r="AI465" s="3"/>
      <c r="AJ465" s="3"/>
      <c r="AK465" s="7"/>
      <c r="AL465" s="3"/>
      <c r="AM465" s="3"/>
      <c r="AN465" s="7"/>
    </row>
    <row r="466" spans="1:40" x14ac:dyDescent="0.2">
      <c r="A466" t="s">
        <v>605</v>
      </c>
      <c r="B466">
        <v>360</v>
      </c>
      <c r="C466">
        <v>360</v>
      </c>
      <c r="D466">
        <v>326</v>
      </c>
      <c r="E466">
        <v>-463</v>
      </c>
      <c r="F466">
        <v>163</v>
      </c>
      <c r="G466" t="s">
        <v>20</v>
      </c>
      <c r="H466" s="1">
        <v>4027461867138680</v>
      </c>
      <c r="I466">
        <v>174</v>
      </c>
      <c r="J466">
        <v>173</v>
      </c>
      <c r="K466">
        <v>166</v>
      </c>
      <c r="L466">
        <v>306</v>
      </c>
      <c r="M466">
        <v>224</v>
      </c>
      <c r="N466">
        <v>319</v>
      </c>
      <c r="O466">
        <f t="shared" si="14"/>
        <v>1.3660714285714286</v>
      </c>
      <c r="P466">
        <f t="shared" si="15"/>
        <v>0.95924764890282133</v>
      </c>
      <c r="Q466">
        <v>360</v>
      </c>
      <c r="S466">
        <v>360</v>
      </c>
      <c r="U466">
        <v>326</v>
      </c>
      <c r="AC466" s="3"/>
      <c r="AD466" s="3"/>
      <c r="AE466" s="7"/>
      <c r="AF466" s="7"/>
      <c r="AI466" s="3"/>
      <c r="AJ466" s="3"/>
      <c r="AK466" s="7"/>
      <c r="AL466" s="3"/>
      <c r="AM466" s="3"/>
      <c r="AN466" s="7"/>
    </row>
    <row r="467" spans="1:40" x14ac:dyDescent="0.2">
      <c r="A467" t="s">
        <v>606</v>
      </c>
      <c r="B467">
        <v>359</v>
      </c>
      <c r="C467">
        <v>359</v>
      </c>
      <c r="D467">
        <v>293</v>
      </c>
      <c r="E467">
        <v>-771</v>
      </c>
      <c r="F467">
        <v>163</v>
      </c>
      <c r="G467">
        <v>1799</v>
      </c>
      <c r="H467">
        <v>0</v>
      </c>
      <c r="I467">
        <v>225</v>
      </c>
      <c r="J467">
        <v>106</v>
      </c>
      <c r="K467">
        <v>26</v>
      </c>
      <c r="L467">
        <v>46</v>
      </c>
      <c r="M467">
        <v>51</v>
      </c>
      <c r="N467">
        <v>51</v>
      </c>
      <c r="O467">
        <f t="shared" si="14"/>
        <v>0.90196078431372551</v>
      </c>
      <c r="P467">
        <f t="shared" si="15"/>
        <v>0.90196078431372551</v>
      </c>
      <c r="Q467">
        <v>359</v>
      </c>
      <c r="S467">
        <v>359</v>
      </c>
      <c r="U467">
        <v>293</v>
      </c>
      <c r="AC467" s="3"/>
      <c r="AD467" s="3"/>
      <c r="AE467" s="7"/>
      <c r="AF467" s="7"/>
      <c r="AI467" s="3"/>
      <c r="AJ467" s="3"/>
      <c r="AK467" s="7"/>
      <c r="AL467" s="3"/>
      <c r="AM467" s="3"/>
      <c r="AN467" s="7"/>
    </row>
    <row r="468" spans="1:40" x14ac:dyDescent="0.2">
      <c r="A468" t="s">
        <v>607</v>
      </c>
      <c r="B468">
        <v>342</v>
      </c>
      <c r="C468">
        <v>342</v>
      </c>
      <c r="D468">
        <v>381</v>
      </c>
      <c r="E468">
        <v>-516</v>
      </c>
      <c r="F468">
        <v>293</v>
      </c>
      <c r="G468" s="1">
        <v>129993</v>
      </c>
      <c r="H468" t="s">
        <v>608</v>
      </c>
      <c r="I468">
        <v>170</v>
      </c>
      <c r="J468">
        <v>172</v>
      </c>
      <c r="K468">
        <v>218</v>
      </c>
      <c r="L468">
        <v>335</v>
      </c>
      <c r="M468">
        <v>214</v>
      </c>
      <c r="N468">
        <v>324</v>
      </c>
      <c r="O468">
        <f t="shared" si="14"/>
        <v>1.5654205607476634</v>
      </c>
      <c r="P468">
        <f t="shared" si="15"/>
        <v>1.0339506172839505</v>
      </c>
      <c r="Q468">
        <v>342</v>
      </c>
      <c r="S468">
        <v>342</v>
      </c>
      <c r="U468">
        <v>381</v>
      </c>
      <c r="AC468" s="3"/>
      <c r="AD468" s="3"/>
      <c r="AE468" s="7"/>
      <c r="AF468" s="7"/>
      <c r="AI468" s="3"/>
      <c r="AJ468" s="3"/>
      <c r="AK468" s="7"/>
      <c r="AL468" s="3"/>
      <c r="AM468" s="3"/>
      <c r="AN468" s="7"/>
    </row>
    <row r="469" spans="1:40" x14ac:dyDescent="0.2">
      <c r="A469" t="s">
        <v>609</v>
      </c>
      <c r="B469">
        <v>420</v>
      </c>
      <c r="C469">
        <v>420</v>
      </c>
      <c r="D469">
        <v>375</v>
      </c>
      <c r="E469">
        <v>-637</v>
      </c>
      <c r="F469">
        <v>150</v>
      </c>
      <c r="G469" t="s">
        <v>15</v>
      </c>
      <c r="H469" t="s">
        <v>610</v>
      </c>
      <c r="I469">
        <v>206</v>
      </c>
      <c r="J469">
        <v>213</v>
      </c>
      <c r="K469">
        <v>224</v>
      </c>
      <c r="L469">
        <v>330</v>
      </c>
      <c r="M469">
        <v>220</v>
      </c>
      <c r="N469">
        <v>300</v>
      </c>
      <c r="O469">
        <f t="shared" si="14"/>
        <v>1.5</v>
      </c>
      <c r="P469">
        <f t="shared" si="15"/>
        <v>1.1000000000000001</v>
      </c>
      <c r="Q469">
        <v>420</v>
      </c>
      <c r="S469">
        <v>420</v>
      </c>
      <c r="U469">
        <v>375</v>
      </c>
      <c r="AC469" s="3"/>
      <c r="AD469" s="3"/>
      <c r="AE469" s="7"/>
      <c r="AF469" s="7"/>
      <c r="AI469" s="3"/>
      <c r="AJ469" s="3"/>
      <c r="AK469" s="7"/>
      <c r="AL469" s="3"/>
      <c r="AM469" s="3"/>
      <c r="AN469" s="7"/>
    </row>
    <row r="470" spans="1:40" x14ac:dyDescent="0.2">
      <c r="A470" t="s">
        <v>611</v>
      </c>
      <c r="B470">
        <v>350</v>
      </c>
      <c r="C470">
        <v>350</v>
      </c>
      <c r="D470">
        <v>325</v>
      </c>
      <c r="E470">
        <v>-440</v>
      </c>
      <c r="F470">
        <v>130</v>
      </c>
      <c r="G470" t="s">
        <v>15</v>
      </c>
      <c r="H470">
        <v>0</v>
      </c>
      <c r="I470">
        <v>174</v>
      </c>
      <c r="J470">
        <v>265</v>
      </c>
      <c r="K470">
        <v>162</v>
      </c>
      <c r="L470">
        <v>349</v>
      </c>
      <c r="M470">
        <v>168</v>
      </c>
      <c r="N470">
        <v>324</v>
      </c>
      <c r="O470">
        <f t="shared" si="14"/>
        <v>2.0773809523809526</v>
      </c>
      <c r="P470">
        <f t="shared" si="15"/>
        <v>1.0771604938271604</v>
      </c>
      <c r="Q470">
        <v>350</v>
      </c>
      <c r="S470">
        <v>350</v>
      </c>
      <c r="U470">
        <v>325</v>
      </c>
      <c r="AC470" s="3"/>
      <c r="AD470" s="3"/>
      <c r="AE470" s="7"/>
      <c r="AF470" s="7"/>
      <c r="AI470" s="3"/>
      <c r="AJ470" s="3"/>
      <c r="AK470" s="7"/>
      <c r="AL470" s="3"/>
      <c r="AM470" s="3"/>
      <c r="AN470" s="7"/>
    </row>
    <row r="471" spans="1:40" x14ac:dyDescent="0.2">
      <c r="A471" t="s">
        <v>612</v>
      </c>
      <c r="B471">
        <v>362</v>
      </c>
      <c r="C471">
        <v>362</v>
      </c>
      <c r="D471">
        <v>268</v>
      </c>
      <c r="E471">
        <v>-356</v>
      </c>
      <c r="F471">
        <v>179</v>
      </c>
      <c r="G471" t="s">
        <v>49</v>
      </c>
      <c r="H471" s="1">
        <v>4905135548934820</v>
      </c>
      <c r="I471">
        <v>182</v>
      </c>
      <c r="J471">
        <v>180</v>
      </c>
      <c r="K471">
        <v>149</v>
      </c>
      <c r="L471">
        <v>271</v>
      </c>
      <c r="M471">
        <v>221</v>
      </c>
      <c r="N471">
        <v>236</v>
      </c>
      <c r="O471">
        <f t="shared" si="14"/>
        <v>1.2262443438914028</v>
      </c>
      <c r="P471">
        <f t="shared" si="15"/>
        <v>1.1483050847457628</v>
      </c>
      <c r="Q471">
        <v>362</v>
      </c>
      <c r="S471">
        <v>362</v>
      </c>
      <c r="U471">
        <v>268</v>
      </c>
      <c r="AC471" s="3"/>
      <c r="AD471" s="3"/>
      <c r="AE471" s="7"/>
      <c r="AF471" s="7"/>
      <c r="AI471" s="3"/>
      <c r="AJ471" s="3"/>
      <c r="AK471" s="7"/>
      <c r="AL471" s="3"/>
      <c r="AM471" s="3"/>
      <c r="AN471" s="7"/>
    </row>
    <row r="472" spans="1:40" x14ac:dyDescent="0.2">
      <c r="A472" t="s">
        <v>613</v>
      </c>
      <c r="B472">
        <v>352</v>
      </c>
      <c r="C472">
        <v>352</v>
      </c>
      <c r="D472">
        <v>362</v>
      </c>
      <c r="E472">
        <v>-589</v>
      </c>
      <c r="F472">
        <v>145</v>
      </c>
      <c r="G472" t="s">
        <v>15</v>
      </c>
      <c r="H472">
        <v>0</v>
      </c>
      <c r="I472">
        <v>173</v>
      </c>
      <c r="J472">
        <v>186</v>
      </c>
      <c r="K472">
        <v>206</v>
      </c>
      <c r="L472">
        <v>302</v>
      </c>
      <c r="M472">
        <v>222</v>
      </c>
      <c r="N472">
        <v>310</v>
      </c>
      <c r="O472">
        <f t="shared" si="14"/>
        <v>1.3603603603603605</v>
      </c>
      <c r="P472">
        <f t="shared" si="15"/>
        <v>0.97419354838709682</v>
      </c>
      <c r="Q472">
        <v>352</v>
      </c>
      <c r="S472">
        <v>352</v>
      </c>
      <c r="U472">
        <v>362</v>
      </c>
      <c r="AC472" s="3"/>
      <c r="AD472" s="3"/>
      <c r="AE472" s="7"/>
      <c r="AF472" s="7"/>
      <c r="AI472" s="3"/>
      <c r="AJ472" s="3"/>
      <c r="AK472" s="7"/>
      <c r="AL472" s="3"/>
      <c r="AM472" s="3"/>
      <c r="AN472" s="7"/>
    </row>
    <row r="473" spans="1:40" x14ac:dyDescent="0.2">
      <c r="A473" t="s">
        <v>614</v>
      </c>
      <c r="B473">
        <v>290</v>
      </c>
      <c r="C473">
        <v>290</v>
      </c>
      <c r="D473">
        <v>295</v>
      </c>
      <c r="E473">
        <v>-382</v>
      </c>
      <c r="F473">
        <v>164</v>
      </c>
      <c r="G473" t="s">
        <v>42</v>
      </c>
      <c r="H473" t="s">
        <v>615</v>
      </c>
      <c r="I473">
        <v>148</v>
      </c>
      <c r="J473">
        <v>150</v>
      </c>
      <c r="K473">
        <v>166</v>
      </c>
      <c r="L473">
        <v>273</v>
      </c>
      <c r="M473">
        <v>221</v>
      </c>
      <c r="N473">
        <v>256</v>
      </c>
      <c r="O473">
        <f t="shared" si="14"/>
        <v>1.2352941176470589</v>
      </c>
      <c r="P473">
        <f t="shared" si="15"/>
        <v>1.06640625</v>
      </c>
      <c r="Q473">
        <v>290</v>
      </c>
      <c r="S473">
        <v>290</v>
      </c>
      <c r="U473">
        <v>295</v>
      </c>
      <c r="AC473" s="3"/>
      <c r="AD473" s="3"/>
      <c r="AE473" s="7"/>
      <c r="AF473" s="7"/>
      <c r="AI473" s="3"/>
      <c r="AJ473" s="3"/>
      <c r="AK473" s="7"/>
      <c r="AL473" s="3"/>
      <c r="AM473" s="3"/>
      <c r="AN473" s="7"/>
    </row>
    <row r="474" spans="1:40" x14ac:dyDescent="0.2">
      <c r="A474" t="s">
        <v>616</v>
      </c>
      <c r="B474">
        <v>360</v>
      </c>
      <c r="C474">
        <v>360</v>
      </c>
      <c r="D474">
        <v>312</v>
      </c>
      <c r="E474">
        <v>-532</v>
      </c>
      <c r="F474">
        <v>250</v>
      </c>
      <c r="G474" t="s">
        <v>18</v>
      </c>
      <c r="H474" s="1">
        <v>-2517782968238330</v>
      </c>
      <c r="I474">
        <v>172</v>
      </c>
      <c r="J474">
        <v>181</v>
      </c>
      <c r="K474">
        <v>156</v>
      </c>
      <c r="L474">
        <v>270</v>
      </c>
      <c r="M474">
        <v>176</v>
      </c>
      <c r="N474">
        <v>311</v>
      </c>
      <c r="O474">
        <f t="shared" si="14"/>
        <v>1.5340909090909092</v>
      </c>
      <c r="P474">
        <f t="shared" si="15"/>
        <v>0.86816720257234725</v>
      </c>
      <c r="Q474">
        <v>360</v>
      </c>
      <c r="S474">
        <v>360</v>
      </c>
      <c r="U474">
        <v>312</v>
      </c>
      <c r="AC474" s="3"/>
      <c r="AD474" s="3"/>
      <c r="AE474" s="7"/>
      <c r="AF474" s="7"/>
      <c r="AI474" s="3"/>
      <c r="AJ474" s="3"/>
      <c r="AK474" s="7"/>
      <c r="AL474" s="3"/>
      <c r="AM474" s="3"/>
      <c r="AN474" s="7"/>
    </row>
    <row r="475" spans="1:40" x14ac:dyDescent="0.2">
      <c r="A475" t="s">
        <v>617</v>
      </c>
      <c r="B475">
        <v>310</v>
      </c>
      <c r="C475">
        <v>310</v>
      </c>
      <c r="D475">
        <v>332</v>
      </c>
      <c r="E475">
        <v>-416</v>
      </c>
      <c r="F475">
        <v>166</v>
      </c>
      <c r="G475" s="1">
        <v>2000031</v>
      </c>
      <c r="H475" s="1">
        <v>4235761183975680</v>
      </c>
      <c r="I475">
        <v>155</v>
      </c>
      <c r="J475">
        <v>154</v>
      </c>
      <c r="K475">
        <v>209</v>
      </c>
      <c r="L475">
        <v>268</v>
      </c>
      <c r="M475">
        <v>200</v>
      </c>
      <c r="N475">
        <v>244</v>
      </c>
      <c r="O475">
        <f t="shared" si="14"/>
        <v>1.34</v>
      </c>
      <c r="P475">
        <f t="shared" si="15"/>
        <v>1.098360655737705</v>
      </c>
      <c r="Q475">
        <v>310</v>
      </c>
      <c r="S475">
        <v>310</v>
      </c>
      <c r="U475">
        <v>332</v>
      </c>
      <c r="AC475" s="3"/>
      <c r="AD475" s="3"/>
      <c r="AE475" s="7"/>
      <c r="AF475" s="7"/>
      <c r="AI475" s="3"/>
      <c r="AJ475" s="3"/>
      <c r="AK475" s="7"/>
      <c r="AL475" s="3"/>
      <c r="AM475" s="3"/>
      <c r="AN475" s="7"/>
    </row>
    <row r="476" spans="1:40" x14ac:dyDescent="0.2">
      <c r="A476" t="s">
        <v>618</v>
      </c>
      <c r="B476">
        <v>292</v>
      </c>
      <c r="C476">
        <v>292</v>
      </c>
      <c r="D476">
        <v>314</v>
      </c>
      <c r="E476">
        <v>-664</v>
      </c>
      <c r="F476">
        <v>157</v>
      </c>
      <c r="G476" t="s">
        <v>20</v>
      </c>
      <c r="H476" s="1">
        <v>-369549278126191</v>
      </c>
      <c r="I476">
        <v>145</v>
      </c>
      <c r="J476">
        <v>154</v>
      </c>
      <c r="K476">
        <v>167</v>
      </c>
      <c r="L476">
        <v>270</v>
      </c>
      <c r="M476">
        <v>228</v>
      </c>
      <c r="N476">
        <v>292</v>
      </c>
      <c r="O476">
        <f t="shared" si="14"/>
        <v>1.1842105263157894</v>
      </c>
      <c r="P476">
        <f t="shared" si="15"/>
        <v>0.92465753424657537</v>
      </c>
      <c r="Q476">
        <v>292</v>
      </c>
      <c r="S476">
        <v>292</v>
      </c>
      <c r="U476">
        <v>314</v>
      </c>
      <c r="AC476" s="3"/>
      <c r="AD476" s="3"/>
      <c r="AE476" s="7"/>
      <c r="AF476" s="7"/>
      <c r="AI476" s="3"/>
      <c r="AJ476" s="3"/>
      <c r="AK476" s="7"/>
      <c r="AL476" s="3"/>
      <c r="AM476" s="3"/>
      <c r="AN476" s="7"/>
    </row>
    <row r="477" spans="1:40" x14ac:dyDescent="0.2">
      <c r="A477" t="s">
        <v>619</v>
      </c>
      <c r="B477">
        <v>360</v>
      </c>
      <c r="C477">
        <v>360</v>
      </c>
      <c r="D477">
        <v>341</v>
      </c>
      <c r="E477">
        <v>-547</v>
      </c>
      <c r="F477">
        <v>273</v>
      </c>
      <c r="G477" t="s">
        <v>18</v>
      </c>
      <c r="H477" s="1">
        <v>4446841347152460</v>
      </c>
      <c r="I477">
        <v>166</v>
      </c>
      <c r="J477">
        <v>203</v>
      </c>
      <c r="K477">
        <v>202</v>
      </c>
      <c r="L477">
        <v>274</v>
      </c>
      <c r="M477">
        <v>186</v>
      </c>
      <c r="N477">
        <v>275</v>
      </c>
      <c r="O477">
        <f t="shared" si="14"/>
        <v>1.4731182795698925</v>
      </c>
      <c r="P477">
        <f t="shared" si="15"/>
        <v>0.99636363636363634</v>
      </c>
      <c r="Q477">
        <v>360</v>
      </c>
      <c r="S477">
        <v>360</v>
      </c>
      <c r="U477">
        <v>341</v>
      </c>
      <c r="AC477" s="3"/>
      <c r="AD477" s="3"/>
      <c r="AE477" s="7"/>
      <c r="AF477" s="7"/>
      <c r="AI477" s="3"/>
      <c r="AJ477" s="3"/>
      <c r="AK477" s="7"/>
      <c r="AL477" s="3"/>
      <c r="AM477" s="3"/>
      <c r="AN477" s="7"/>
    </row>
    <row r="478" spans="1:40" x14ac:dyDescent="0.2">
      <c r="A478" t="s">
        <v>620</v>
      </c>
      <c r="B478">
        <v>280</v>
      </c>
      <c r="C478">
        <v>280</v>
      </c>
      <c r="D478">
        <v>328</v>
      </c>
      <c r="E478">
        <v>-532</v>
      </c>
      <c r="F478">
        <v>182</v>
      </c>
      <c r="G478" t="s">
        <v>42</v>
      </c>
      <c r="H478" s="1">
        <v>1143779183817600</v>
      </c>
      <c r="I478">
        <v>136</v>
      </c>
      <c r="J478">
        <v>145</v>
      </c>
      <c r="K478">
        <v>178</v>
      </c>
      <c r="L478">
        <v>261</v>
      </c>
      <c r="M478">
        <v>190</v>
      </c>
      <c r="N478">
        <v>297</v>
      </c>
      <c r="O478">
        <f t="shared" si="14"/>
        <v>1.3736842105263158</v>
      </c>
      <c r="P478">
        <f t="shared" si="15"/>
        <v>0.87878787878787878</v>
      </c>
      <c r="Q478">
        <v>280</v>
      </c>
      <c r="S478">
        <v>280</v>
      </c>
      <c r="U478">
        <v>328</v>
      </c>
      <c r="AC478" s="3"/>
      <c r="AD478" s="3"/>
      <c r="AE478" s="7"/>
      <c r="AF478" s="7"/>
      <c r="AI478" s="3"/>
      <c r="AJ478" s="3"/>
      <c r="AK478" s="7"/>
      <c r="AL478" s="3"/>
      <c r="AM478" s="3"/>
      <c r="AN478" s="7"/>
    </row>
    <row r="479" spans="1:40" x14ac:dyDescent="0.2">
      <c r="A479" t="s">
        <v>621</v>
      </c>
      <c r="B479">
        <v>332</v>
      </c>
      <c r="C479">
        <v>332</v>
      </c>
      <c r="D479">
        <v>383</v>
      </c>
      <c r="E479">
        <v>-512</v>
      </c>
      <c r="F479">
        <v>383</v>
      </c>
      <c r="G479" t="s">
        <v>30</v>
      </c>
      <c r="H479" t="s">
        <v>622</v>
      </c>
      <c r="I479">
        <v>160</v>
      </c>
      <c r="J479">
        <v>176</v>
      </c>
      <c r="K479">
        <v>220</v>
      </c>
      <c r="L479">
        <v>305</v>
      </c>
      <c r="M479">
        <v>208</v>
      </c>
      <c r="N479">
        <v>325</v>
      </c>
      <c r="O479">
        <f t="shared" si="14"/>
        <v>1.4663461538461537</v>
      </c>
      <c r="P479">
        <f t="shared" si="15"/>
        <v>0.93846153846153846</v>
      </c>
      <c r="Q479">
        <v>332</v>
      </c>
      <c r="S479">
        <v>332</v>
      </c>
      <c r="U479">
        <v>383</v>
      </c>
      <c r="AC479" s="3"/>
      <c r="AD479" s="3"/>
      <c r="AE479" s="7"/>
      <c r="AF479" s="7"/>
      <c r="AI479" s="3"/>
      <c r="AJ479" s="3"/>
      <c r="AK479" s="7"/>
      <c r="AL479" s="3"/>
      <c r="AM479" s="3"/>
      <c r="AN479" s="7"/>
    </row>
    <row r="480" spans="1:40" x14ac:dyDescent="0.2">
      <c r="A480" t="s">
        <v>623</v>
      </c>
      <c r="B480">
        <v>279</v>
      </c>
      <c r="C480">
        <v>279</v>
      </c>
      <c r="D480">
        <v>300</v>
      </c>
      <c r="E480">
        <v>-761</v>
      </c>
      <c r="F480">
        <v>150</v>
      </c>
      <c r="G480" t="s">
        <v>20</v>
      </c>
      <c r="H480">
        <v>0</v>
      </c>
      <c r="I480">
        <v>212</v>
      </c>
      <c r="J480">
        <v>74</v>
      </c>
      <c r="K480">
        <v>24</v>
      </c>
      <c r="L480">
        <v>49</v>
      </c>
      <c r="M480">
        <v>31</v>
      </c>
      <c r="N480">
        <v>48</v>
      </c>
      <c r="O480">
        <f t="shared" si="14"/>
        <v>1.5806451612903225</v>
      </c>
      <c r="P480">
        <f t="shared" si="15"/>
        <v>1.0208333333333333</v>
      </c>
      <c r="Q480">
        <v>279</v>
      </c>
      <c r="S480">
        <v>279</v>
      </c>
      <c r="U480">
        <v>300</v>
      </c>
      <c r="AC480" s="3"/>
      <c r="AD480" s="3"/>
      <c r="AE480" s="7"/>
      <c r="AF480" s="7"/>
      <c r="AI480" s="3"/>
      <c r="AJ480" s="3"/>
      <c r="AK480" s="7"/>
      <c r="AL480" s="3"/>
      <c r="AM480" s="3"/>
      <c r="AN480" s="7"/>
    </row>
    <row r="481" spans="1:40" x14ac:dyDescent="0.2">
      <c r="A481" t="s">
        <v>624</v>
      </c>
      <c r="B481">
        <v>400</v>
      </c>
      <c r="C481">
        <v>400</v>
      </c>
      <c r="D481">
        <v>306</v>
      </c>
      <c r="E481">
        <v>-625</v>
      </c>
      <c r="F481">
        <v>306</v>
      </c>
      <c r="G481" t="s">
        <v>30</v>
      </c>
      <c r="H481" s="1">
        <v>2.34557300757074E+16</v>
      </c>
      <c r="I481">
        <v>202</v>
      </c>
      <c r="J481">
        <v>178</v>
      </c>
      <c r="K481">
        <v>146</v>
      </c>
      <c r="L481">
        <v>291</v>
      </c>
      <c r="M481">
        <v>196</v>
      </c>
      <c r="N481">
        <v>291</v>
      </c>
      <c r="O481">
        <f t="shared" si="14"/>
        <v>1.4846938775510203</v>
      </c>
      <c r="P481">
        <f t="shared" si="15"/>
        <v>1</v>
      </c>
      <c r="Q481">
        <v>400</v>
      </c>
      <c r="S481">
        <v>400</v>
      </c>
      <c r="U481">
        <v>306</v>
      </c>
      <c r="AC481" s="3"/>
      <c r="AD481" s="3"/>
      <c r="AE481" s="7"/>
      <c r="AF481" s="7"/>
      <c r="AI481" s="3"/>
      <c r="AJ481" s="3"/>
      <c r="AK481" s="7"/>
      <c r="AL481" s="3"/>
      <c r="AM481" s="3"/>
      <c r="AN481" s="7"/>
    </row>
    <row r="482" spans="1:40" x14ac:dyDescent="0.2">
      <c r="A482" t="s">
        <v>625</v>
      </c>
      <c r="B482">
        <v>330</v>
      </c>
      <c r="C482">
        <v>330</v>
      </c>
      <c r="D482">
        <v>310</v>
      </c>
      <c r="E482">
        <v>-473</v>
      </c>
      <c r="F482">
        <v>155</v>
      </c>
      <c r="G482" t="s">
        <v>20</v>
      </c>
      <c r="H482" s="1">
        <v>-1.58271517575364E+16</v>
      </c>
      <c r="I482">
        <v>164</v>
      </c>
      <c r="J482">
        <v>164</v>
      </c>
      <c r="K482">
        <v>154</v>
      </c>
      <c r="L482">
        <v>309</v>
      </c>
      <c r="M482">
        <v>207</v>
      </c>
      <c r="N482">
        <v>309</v>
      </c>
      <c r="O482">
        <f t="shared" si="14"/>
        <v>1.4927536231884058</v>
      </c>
      <c r="P482">
        <f t="shared" si="15"/>
        <v>1</v>
      </c>
      <c r="Q482">
        <v>330</v>
      </c>
      <c r="S482">
        <v>330</v>
      </c>
      <c r="U482">
        <v>310</v>
      </c>
      <c r="AC482" s="3"/>
      <c r="AD482" s="3"/>
      <c r="AE482" s="7"/>
      <c r="AF482" s="7"/>
      <c r="AI482" s="3"/>
      <c r="AJ482" s="3"/>
      <c r="AK482" s="7"/>
      <c r="AL482" s="3"/>
      <c r="AM482" s="3"/>
      <c r="AN482" s="7"/>
    </row>
    <row r="483" spans="1:40" x14ac:dyDescent="0.2">
      <c r="A483" t="s">
        <v>626</v>
      </c>
      <c r="B483">
        <v>330</v>
      </c>
      <c r="C483">
        <v>330</v>
      </c>
      <c r="D483">
        <v>342</v>
      </c>
      <c r="E483">
        <v>-532</v>
      </c>
      <c r="F483">
        <v>137</v>
      </c>
      <c r="G483" t="s">
        <v>15</v>
      </c>
      <c r="H483">
        <v>0</v>
      </c>
      <c r="I483">
        <v>164</v>
      </c>
      <c r="J483">
        <v>242</v>
      </c>
      <c r="K483">
        <v>170</v>
      </c>
      <c r="L483">
        <v>329</v>
      </c>
      <c r="M483">
        <v>175</v>
      </c>
      <c r="N483">
        <v>341</v>
      </c>
      <c r="O483">
        <f t="shared" si="14"/>
        <v>1.88</v>
      </c>
      <c r="P483">
        <f t="shared" si="15"/>
        <v>0.96480938416422291</v>
      </c>
      <c r="Q483">
        <v>330</v>
      </c>
      <c r="S483">
        <v>330</v>
      </c>
      <c r="U483">
        <v>342</v>
      </c>
      <c r="AC483" s="3"/>
      <c r="AD483" s="3"/>
      <c r="AE483" s="7"/>
      <c r="AF483" s="7"/>
      <c r="AI483" s="3"/>
      <c r="AJ483" s="3"/>
      <c r="AK483" s="7"/>
      <c r="AL483" s="3"/>
      <c r="AM483" s="3"/>
      <c r="AN483" s="7"/>
    </row>
    <row r="484" spans="1:40" x14ac:dyDescent="0.2">
      <c r="A484" t="s">
        <v>627</v>
      </c>
      <c r="B484">
        <v>257</v>
      </c>
      <c r="C484">
        <v>257</v>
      </c>
      <c r="D484">
        <v>312</v>
      </c>
      <c r="E484">
        <v>-462</v>
      </c>
      <c r="F484">
        <v>250</v>
      </c>
      <c r="G484" t="s">
        <v>18</v>
      </c>
      <c r="H484" s="1">
        <v>1.72258710402357E+16</v>
      </c>
      <c r="I484">
        <v>128</v>
      </c>
      <c r="J484">
        <v>128</v>
      </c>
      <c r="K484">
        <v>160</v>
      </c>
      <c r="L484">
        <v>252</v>
      </c>
      <c r="M484">
        <v>194</v>
      </c>
      <c r="N484">
        <v>302</v>
      </c>
      <c r="O484">
        <f t="shared" si="14"/>
        <v>1.2989690721649485</v>
      </c>
      <c r="P484">
        <f t="shared" si="15"/>
        <v>0.83443708609271527</v>
      </c>
      <c r="Q484">
        <v>257</v>
      </c>
      <c r="S484">
        <v>257</v>
      </c>
      <c r="U484">
        <v>312</v>
      </c>
      <c r="AC484" s="3"/>
      <c r="AD484" s="3"/>
      <c r="AE484" s="7"/>
      <c r="AF484" s="7"/>
      <c r="AI484" s="3"/>
      <c r="AJ484" s="3"/>
      <c r="AK484" s="7"/>
      <c r="AL484" s="3"/>
      <c r="AM484" s="3"/>
      <c r="AN484" s="7"/>
    </row>
    <row r="485" spans="1:40" x14ac:dyDescent="0.2">
      <c r="A485" t="s">
        <v>628</v>
      </c>
      <c r="B485">
        <v>340</v>
      </c>
      <c r="C485">
        <v>340</v>
      </c>
      <c r="D485">
        <v>302</v>
      </c>
      <c r="E485">
        <v>-420</v>
      </c>
      <c r="F485">
        <v>151</v>
      </c>
      <c r="G485" t="s">
        <v>20</v>
      </c>
      <c r="H485" t="s">
        <v>629</v>
      </c>
      <c r="I485">
        <v>164</v>
      </c>
      <c r="J485">
        <v>178</v>
      </c>
      <c r="K485">
        <v>161</v>
      </c>
      <c r="L485">
        <v>323</v>
      </c>
      <c r="M485">
        <v>218</v>
      </c>
      <c r="N485">
        <v>280</v>
      </c>
      <c r="O485">
        <f t="shared" si="14"/>
        <v>1.4816513761467891</v>
      </c>
      <c r="P485">
        <f t="shared" si="15"/>
        <v>1.1535714285714285</v>
      </c>
      <c r="Q485">
        <v>340</v>
      </c>
      <c r="S485">
        <v>340</v>
      </c>
      <c r="U485">
        <v>302</v>
      </c>
      <c r="AC485" s="3"/>
      <c r="AD485" s="3"/>
      <c r="AE485" s="7"/>
      <c r="AF485" s="7"/>
      <c r="AI485" s="3"/>
      <c r="AJ485" s="3"/>
      <c r="AK485" s="7"/>
      <c r="AL485" s="3"/>
      <c r="AM485" s="3"/>
      <c r="AN485" s="7"/>
    </row>
    <row r="486" spans="1:40" x14ac:dyDescent="0.2">
      <c r="A486" t="s">
        <v>630</v>
      </c>
      <c r="B486">
        <v>340</v>
      </c>
      <c r="C486">
        <v>340</v>
      </c>
      <c r="D486">
        <v>301</v>
      </c>
      <c r="E486">
        <v>-286</v>
      </c>
      <c r="F486">
        <v>167</v>
      </c>
      <c r="G486" t="s">
        <v>42</v>
      </c>
      <c r="H486">
        <v>0</v>
      </c>
      <c r="I486">
        <v>170</v>
      </c>
      <c r="J486">
        <v>168</v>
      </c>
      <c r="K486">
        <v>156</v>
      </c>
      <c r="L486">
        <v>321</v>
      </c>
      <c r="M486">
        <v>250</v>
      </c>
      <c r="N486">
        <v>289</v>
      </c>
      <c r="O486">
        <f t="shared" si="14"/>
        <v>1.284</v>
      </c>
      <c r="P486">
        <f t="shared" si="15"/>
        <v>1.1107266435986158</v>
      </c>
      <c r="Q486">
        <v>340</v>
      </c>
      <c r="S486">
        <v>340</v>
      </c>
      <c r="U486">
        <v>301</v>
      </c>
      <c r="AC486" s="3"/>
      <c r="AD486" s="3"/>
      <c r="AE486" s="7"/>
      <c r="AF486" s="7"/>
      <c r="AI486" s="3"/>
      <c r="AJ486" s="3"/>
      <c r="AK486" s="7"/>
      <c r="AL486" s="3"/>
      <c r="AM486" s="3"/>
      <c r="AN486" s="7"/>
    </row>
    <row r="487" spans="1:40" x14ac:dyDescent="0.2">
      <c r="A487" t="s">
        <v>631</v>
      </c>
      <c r="B487">
        <v>308</v>
      </c>
      <c r="C487">
        <v>308</v>
      </c>
      <c r="D487">
        <v>330</v>
      </c>
      <c r="E487">
        <v>-476</v>
      </c>
      <c r="F487">
        <v>165</v>
      </c>
      <c r="G487" t="s">
        <v>20</v>
      </c>
      <c r="H487" t="s">
        <v>116</v>
      </c>
      <c r="I487">
        <v>152</v>
      </c>
      <c r="J487">
        <v>158</v>
      </c>
      <c r="K487">
        <v>177</v>
      </c>
      <c r="L487">
        <v>275</v>
      </c>
      <c r="M487">
        <v>207</v>
      </c>
      <c r="N487">
        <v>304</v>
      </c>
      <c r="O487">
        <f t="shared" si="14"/>
        <v>1.3285024154589371</v>
      </c>
      <c r="P487">
        <f t="shared" si="15"/>
        <v>0.90460526315789469</v>
      </c>
      <c r="Q487">
        <v>308</v>
      </c>
      <c r="S487">
        <v>308</v>
      </c>
      <c r="U487">
        <v>330</v>
      </c>
      <c r="AC487" s="3"/>
      <c r="AD487" s="3"/>
      <c r="AE487" s="7"/>
      <c r="AF487" s="7"/>
      <c r="AI487" s="3"/>
      <c r="AJ487" s="3"/>
      <c r="AK487" s="7"/>
      <c r="AL487" s="3"/>
      <c r="AM487" s="3"/>
      <c r="AN487" s="7"/>
    </row>
    <row r="488" spans="1:40" x14ac:dyDescent="0.2">
      <c r="A488" t="s">
        <v>632</v>
      </c>
      <c r="B488">
        <v>316</v>
      </c>
      <c r="C488">
        <v>316</v>
      </c>
      <c r="D488">
        <v>318</v>
      </c>
      <c r="E488">
        <v>-495</v>
      </c>
      <c r="F488">
        <v>318</v>
      </c>
      <c r="G488" t="s">
        <v>30</v>
      </c>
      <c r="H488" t="s">
        <v>633</v>
      </c>
      <c r="I488">
        <v>158</v>
      </c>
      <c r="J488">
        <v>152</v>
      </c>
      <c r="K488">
        <v>180</v>
      </c>
      <c r="L488">
        <v>269</v>
      </c>
      <c r="M488">
        <v>177</v>
      </c>
      <c r="N488">
        <v>273</v>
      </c>
      <c r="O488">
        <f t="shared" si="14"/>
        <v>1.5197740112994351</v>
      </c>
      <c r="P488">
        <f t="shared" si="15"/>
        <v>0.9853479853479854</v>
      </c>
      <c r="Q488">
        <v>316</v>
      </c>
      <c r="S488">
        <v>316</v>
      </c>
      <c r="U488">
        <v>318</v>
      </c>
      <c r="AC488" s="3"/>
      <c r="AD488" s="3"/>
      <c r="AE488" s="7"/>
      <c r="AF488" s="7"/>
      <c r="AI488" s="3"/>
      <c r="AJ488" s="3"/>
      <c r="AK488" s="7"/>
      <c r="AL488" s="3"/>
      <c r="AM488" s="3"/>
      <c r="AN488" s="7"/>
    </row>
    <row r="489" spans="1:40" x14ac:dyDescent="0.2">
      <c r="A489" t="s">
        <v>634</v>
      </c>
      <c r="B489">
        <v>360</v>
      </c>
      <c r="C489">
        <v>360</v>
      </c>
      <c r="D489">
        <v>258</v>
      </c>
      <c r="E489">
        <v>-508</v>
      </c>
      <c r="F489">
        <v>103</v>
      </c>
      <c r="G489" t="s">
        <v>15</v>
      </c>
      <c r="H489" s="1">
        <v>-1.99861812055524E+16</v>
      </c>
      <c r="I489">
        <v>170</v>
      </c>
      <c r="J489">
        <v>188</v>
      </c>
      <c r="K489">
        <v>128</v>
      </c>
      <c r="L489">
        <v>269</v>
      </c>
      <c r="M489">
        <v>215</v>
      </c>
      <c r="N489">
        <v>257</v>
      </c>
      <c r="O489">
        <f t="shared" si="14"/>
        <v>1.2511627906976743</v>
      </c>
      <c r="P489">
        <f t="shared" si="15"/>
        <v>1.0466926070038911</v>
      </c>
      <c r="Q489">
        <v>360</v>
      </c>
      <c r="S489">
        <v>360</v>
      </c>
      <c r="U489">
        <v>258</v>
      </c>
      <c r="AC489" s="3"/>
      <c r="AD489" s="3"/>
      <c r="AE489" s="7"/>
      <c r="AF489" s="7"/>
      <c r="AI489" s="3"/>
      <c r="AJ489" s="3"/>
      <c r="AK489" s="7"/>
      <c r="AL489" s="3"/>
      <c r="AM489" s="3"/>
      <c r="AN489" s="7"/>
    </row>
    <row r="490" spans="1:40" x14ac:dyDescent="0.2">
      <c r="A490" t="s">
        <v>635</v>
      </c>
      <c r="B490">
        <v>346</v>
      </c>
      <c r="C490">
        <v>346</v>
      </c>
      <c r="D490">
        <v>332</v>
      </c>
      <c r="E490">
        <v>-633</v>
      </c>
      <c r="F490">
        <v>133</v>
      </c>
      <c r="G490" t="s">
        <v>15</v>
      </c>
      <c r="H490" t="s">
        <v>636</v>
      </c>
      <c r="I490">
        <v>170</v>
      </c>
      <c r="J490">
        <v>176</v>
      </c>
      <c r="K490">
        <v>184</v>
      </c>
      <c r="L490">
        <v>308</v>
      </c>
      <c r="M490">
        <v>225</v>
      </c>
      <c r="N490">
        <v>293</v>
      </c>
      <c r="O490">
        <f t="shared" si="14"/>
        <v>1.3688888888888888</v>
      </c>
      <c r="P490">
        <f t="shared" si="15"/>
        <v>1.0511945392491469</v>
      </c>
      <c r="Q490">
        <v>346</v>
      </c>
      <c r="S490">
        <v>346</v>
      </c>
      <c r="U490">
        <v>332</v>
      </c>
      <c r="AC490" s="3"/>
      <c r="AD490" s="3"/>
      <c r="AE490" s="7"/>
      <c r="AF490" s="7"/>
      <c r="AI490" s="3"/>
      <c r="AJ490" s="3"/>
      <c r="AK490" s="7"/>
      <c r="AL490" s="3"/>
      <c r="AM490" s="3"/>
      <c r="AN490" s="7"/>
    </row>
    <row r="491" spans="1:40" x14ac:dyDescent="0.2">
      <c r="A491" t="s">
        <v>637</v>
      </c>
      <c r="B491">
        <v>340</v>
      </c>
      <c r="C491">
        <v>340</v>
      </c>
      <c r="D491">
        <v>314</v>
      </c>
      <c r="E491">
        <v>-740</v>
      </c>
      <c r="F491">
        <v>157</v>
      </c>
      <c r="G491" t="s">
        <v>20</v>
      </c>
      <c r="H491" t="s">
        <v>638</v>
      </c>
      <c r="I491">
        <v>169</v>
      </c>
      <c r="J491">
        <v>161</v>
      </c>
      <c r="K491">
        <v>170</v>
      </c>
      <c r="L491">
        <v>322</v>
      </c>
      <c r="M491">
        <v>224</v>
      </c>
      <c r="N491">
        <v>287</v>
      </c>
      <c r="O491">
        <f t="shared" si="14"/>
        <v>1.4375</v>
      </c>
      <c r="P491">
        <f t="shared" si="15"/>
        <v>1.1219512195121952</v>
      </c>
      <c r="Q491">
        <v>340</v>
      </c>
      <c r="S491">
        <v>340</v>
      </c>
      <c r="U491">
        <v>314</v>
      </c>
      <c r="AC491" s="3"/>
      <c r="AD491" s="3"/>
      <c r="AE491" s="7"/>
      <c r="AF491" s="7"/>
      <c r="AI491" s="3"/>
      <c r="AJ491" s="3"/>
      <c r="AK491" s="7"/>
      <c r="AL491" s="3"/>
      <c r="AM491" s="3"/>
      <c r="AN491" s="7"/>
    </row>
    <row r="492" spans="1:40" x14ac:dyDescent="0.2">
      <c r="A492" t="s">
        <v>639</v>
      </c>
      <c r="B492">
        <v>310</v>
      </c>
      <c r="C492">
        <v>310</v>
      </c>
      <c r="D492">
        <v>261</v>
      </c>
      <c r="E492">
        <v>-287</v>
      </c>
      <c r="F492">
        <v>145</v>
      </c>
      <c r="G492" t="s">
        <v>42</v>
      </c>
      <c r="H492" s="1">
        <v>-4803435664661250</v>
      </c>
      <c r="I492">
        <v>158</v>
      </c>
      <c r="J492">
        <v>159</v>
      </c>
      <c r="K492">
        <v>136</v>
      </c>
      <c r="L492">
        <v>285</v>
      </c>
      <c r="M492">
        <v>220</v>
      </c>
      <c r="N492">
        <v>247</v>
      </c>
      <c r="O492">
        <f t="shared" si="14"/>
        <v>1.2954545454545454</v>
      </c>
      <c r="P492">
        <f t="shared" si="15"/>
        <v>1.1538461538461537</v>
      </c>
      <c r="Q492">
        <v>310</v>
      </c>
      <c r="S492">
        <v>310</v>
      </c>
      <c r="U492">
        <v>261</v>
      </c>
      <c r="AC492" s="3"/>
      <c r="AD492" s="3"/>
      <c r="AE492" s="7"/>
      <c r="AF492" s="7"/>
      <c r="AI492" s="3"/>
      <c r="AJ492" s="3"/>
      <c r="AK492" s="7"/>
      <c r="AL492" s="3"/>
      <c r="AM492" s="3"/>
      <c r="AN492" s="7"/>
    </row>
    <row r="493" spans="1:40" x14ac:dyDescent="0.2">
      <c r="A493" t="s">
        <v>640</v>
      </c>
      <c r="B493">
        <v>360</v>
      </c>
      <c r="C493">
        <v>360</v>
      </c>
      <c r="D493">
        <v>288</v>
      </c>
      <c r="E493">
        <v>-483</v>
      </c>
      <c r="F493">
        <v>144</v>
      </c>
      <c r="G493" t="s">
        <v>20</v>
      </c>
      <c r="H493" t="s">
        <v>641</v>
      </c>
      <c r="I493">
        <v>176</v>
      </c>
      <c r="J493">
        <v>171</v>
      </c>
      <c r="K493">
        <v>144</v>
      </c>
      <c r="L493">
        <v>309</v>
      </c>
      <c r="M493">
        <v>234</v>
      </c>
      <c r="N493">
        <v>287</v>
      </c>
      <c r="O493">
        <f t="shared" si="14"/>
        <v>1.3205128205128205</v>
      </c>
      <c r="P493">
        <f t="shared" si="15"/>
        <v>1.0766550522648084</v>
      </c>
      <c r="Q493">
        <v>360</v>
      </c>
      <c r="S493">
        <v>360</v>
      </c>
      <c r="U493">
        <v>288</v>
      </c>
      <c r="AC493" s="3"/>
      <c r="AD493" s="3"/>
      <c r="AE493" s="7"/>
      <c r="AF493" s="7"/>
      <c r="AI493" s="3"/>
      <c r="AJ493" s="3"/>
      <c r="AK493" s="7"/>
      <c r="AL493" s="3"/>
      <c r="AM493" s="3"/>
      <c r="AN493" s="7"/>
    </row>
    <row r="494" spans="1:40" x14ac:dyDescent="0.2">
      <c r="A494" t="s">
        <v>642</v>
      </c>
      <c r="B494">
        <v>349</v>
      </c>
      <c r="C494">
        <v>349</v>
      </c>
      <c r="D494">
        <v>336</v>
      </c>
      <c r="E494">
        <v>-522</v>
      </c>
      <c r="F494">
        <v>168</v>
      </c>
      <c r="G494" t="s">
        <v>20</v>
      </c>
      <c r="H494" s="1">
        <v>1.98624797037532E+16</v>
      </c>
      <c r="I494">
        <v>174</v>
      </c>
      <c r="J494">
        <v>168</v>
      </c>
      <c r="K494">
        <v>180</v>
      </c>
      <c r="L494">
        <v>307</v>
      </c>
      <c r="M494">
        <v>203</v>
      </c>
      <c r="N494">
        <v>309</v>
      </c>
      <c r="O494">
        <f t="shared" si="14"/>
        <v>1.5123152709359606</v>
      </c>
      <c r="P494">
        <f t="shared" si="15"/>
        <v>0.99352750809061485</v>
      </c>
      <c r="Q494">
        <v>349</v>
      </c>
      <c r="S494">
        <v>349</v>
      </c>
      <c r="U494">
        <v>336</v>
      </c>
      <c r="AC494" s="3"/>
      <c r="AD494" s="3"/>
      <c r="AE494" s="7"/>
      <c r="AF494" s="7"/>
      <c r="AI494" s="3"/>
      <c r="AJ494" s="3"/>
      <c r="AK494" s="7"/>
      <c r="AL494" s="3"/>
      <c r="AM494" s="3"/>
      <c r="AN494" s="7"/>
    </row>
    <row r="495" spans="1:40" x14ac:dyDescent="0.2">
      <c r="A495" t="s">
        <v>643</v>
      </c>
      <c r="B495">
        <v>390</v>
      </c>
      <c r="C495">
        <v>390</v>
      </c>
      <c r="D495">
        <v>340</v>
      </c>
      <c r="E495">
        <v>-509</v>
      </c>
      <c r="F495">
        <v>136</v>
      </c>
      <c r="G495" t="s">
        <v>15</v>
      </c>
      <c r="H495" s="1">
        <v>1.42285071208001E+16</v>
      </c>
      <c r="I495">
        <v>195</v>
      </c>
      <c r="J495">
        <v>206</v>
      </c>
      <c r="K495">
        <v>180</v>
      </c>
      <c r="L495">
        <v>334</v>
      </c>
      <c r="M495">
        <v>215</v>
      </c>
      <c r="N495">
        <v>318</v>
      </c>
      <c r="O495">
        <f t="shared" si="14"/>
        <v>1.5534883720930233</v>
      </c>
      <c r="P495">
        <f t="shared" si="15"/>
        <v>1.050314465408805</v>
      </c>
      <c r="Q495">
        <v>390</v>
      </c>
      <c r="S495">
        <v>390</v>
      </c>
      <c r="U495">
        <v>340</v>
      </c>
      <c r="AC495" s="3"/>
      <c r="AD495" s="3"/>
      <c r="AE495" s="7"/>
      <c r="AF495" s="7"/>
      <c r="AI495" s="3"/>
      <c r="AJ495" s="3"/>
      <c r="AK495" s="7"/>
      <c r="AL495" s="3"/>
      <c r="AM495" s="3"/>
      <c r="AN495" s="7"/>
    </row>
    <row r="496" spans="1:40" x14ac:dyDescent="0.2">
      <c r="A496" s="2" t="s">
        <v>644</v>
      </c>
      <c r="B496">
        <v>370</v>
      </c>
      <c r="C496">
        <v>370</v>
      </c>
      <c r="D496">
        <v>335</v>
      </c>
      <c r="E496">
        <v>-456</v>
      </c>
      <c r="F496">
        <v>186</v>
      </c>
      <c r="G496" t="s">
        <v>42</v>
      </c>
      <c r="H496" s="1">
        <v>-1.0378198688193E+16</v>
      </c>
      <c r="I496">
        <v>189</v>
      </c>
      <c r="J496">
        <v>194</v>
      </c>
      <c r="K496">
        <v>188</v>
      </c>
      <c r="L496">
        <v>328</v>
      </c>
      <c r="M496">
        <v>231</v>
      </c>
      <c r="N496">
        <v>293</v>
      </c>
      <c r="O496">
        <f t="shared" si="14"/>
        <v>1.41991341991342</v>
      </c>
      <c r="P496">
        <f t="shared" si="15"/>
        <v>1.1194539249146758</v>
      </c>
      <c r="Q496">
        <v>370</v>
      </c>
      <c r="S496">
        <v>370</v>
      </c>
      <c r="U496">
        <v>335</v>
      </c>
      <c r="AC496" s="3"/>
      <c r="AD496" s="3"/>
      <c r="AE496" s="7"/>
      <c r="AF496" s="7"/>
      <c r="AI496" s="3"/>
      <c r="AJ496" s="3"/>
      <c r="AK496" s="7"/>
      <c r="AL496" s="3"/>
      <c r="AM496" s="3"/>
      <c r="AN496" s="7"/>
    </row>
    <row r="497" spans="1:40" x14ac:dyDescent="0.2">
      <c r="A497" t="s">
        <v>645</v>
      </c>
      <c r="B497">
        <v>255</v>
      </c>
      <c r="C497">
        <v>255</v>
      </c>
      <c r="D497">
        <v>281</v>
      </c>
      <c r="E497">
        <v>-488</v>
      </c>
      <c r="F497">
        <v>156</v>
      </c>
      <c r="G497" t="s">
        <v>42</v>
      </c>
      <c r="H497" s="1">
        <v>-2.391906499973E+16</v>
      </c>
      <c r="I497">
        <v>126</v>
      </c>
      <c r="J497">
        <v>143</v>
      </c>
      <c r="K497">
        <v>145</v>
      </c>
      <c r="L497">
        <v>239</v>
      </c>
      <c r="M497">
        <v>176</v>
      </c>
      <c r="N497">
        <v>270</v>
      </c>
      <c r="O497">
        <f t="shared" si="14"/>
        <v>1.3579545454545454</v>
      </c>
      <c r="P497">
        <f t="shared" si="15"/>
        <v>0.88518518518518519</v>
      </c>
      <c r="Q497">
        <v>255</v>
      </c>
      <c r="S497">
        <v>255</v>
      </c>
      <c r="U497">
        <v>281</v>
      </c>
      <c r="AC497" s="3"/>
      <c r="AD497" s="3"/>
      <c r="AE497" s="7"/>
      <c r="AF497" s="7"/>
      <c r="AI497" s="3"/>
      <c r="AJ497" s="3"/>
      <c r="AK497" s="7"/>
      <c r="AL497" s="3"/>
      <c r="AM497" s="3"/>
      <c r="AN497" s="7"/>
    </row>
    <row r="498" spans="1:40" x14ac:dyDescent="0.2">
      <c r="A498" t="s">
        <v>646</v>
      </c>
      <c r="B498">
        <v>360</v>
      </c>
      <c r="C498">
        <v>360</v>
      </c>
      <c r="D498">
        <v>306</v>
      </c>
      <c r="E498">
        <v>-467</v>
      </c>
      <c r="F498">
        <v>153</v>
      </c>
      <c r="G498" t="s">
        <v>20</v>
      </c>
      <c r="H498" s="1">
        <v>2.34287251749812E+16</v>
      </c>
      <c r="I498">
        <v>186</v>
      </c>
      <c r="J498">
        <v>174</v>
      </c>
      <c r="K498">
        <v>156</v>
      </c>
      <c r="L498">
        <v>321</v>
      </c>
      <c r="M498">
        <v>227</v>
      </c>
      <c r="N498">
        <v>298</v>
      </c>
      <c r="O498">
        <f t="shared" si="14"/>
        <v>1.4140969162995596</v>
      </c>
      <c r="P498">
        <f t="shared" si="15"/>
        <v>1.0771812080536913</v>
      </c>
      <c r="Q498">
        <v>360</v>
      </c>
      <c r="S498">
        <v>360</v>
      </c>
      <c r="U498">
        <v>306</v>
      </c>
      <c r="AC498" s="3"/>
      <c r="AD498" s="3"/>
      <c r="AE498" s="7"/>
      <c r="AF498" s="7"/>
      <c r="AI498" s="3"/>
      <c r="AJ498" s="3"/>
      <c r="AK498" s="7"/>
      <c r="AL498" s="3"/>
      <c r="AM498" s="3"/>
      <c r="AN498" s="7"/>
    </row>
    <row r="499" spans="1:40" x14ac:dyDescent="0.2">
      <c r="A499" t="s">
        <v>647</v>
      </c>
      <c r="B499">
        <v>402</v>
      </c>
      <c r="C499">
        <v>402</v>
      </c>
      <c r="D499">
        <v>342</v>
      </c>
      <c r="E499">
        <v>-604</v>
      </c>
      <c r="F499">
        <v>137</v>
      </c>
      <c r="G499" t="s">
        <v>15</v>
      </c>
      <c r="H499" t="s">
        <v>648</v>
      </c>
      <c r="I499">
        <v>202</v>
      </c>
      <c r="J499">
        <v>189</v>
      </c>
      <c r="K499">
        <v>205</v>
      </c>
      <c r="L499">
        <v>330</v>
      </c>
      <c r="M499">
        <v>232</v>
      </c>
      <c r="N499">
        <v>272</v>
      </c>
      <c r="O499">
        <f t="shared" si="14"/>
        <v>1.4224137931034482</v>
      </c>
      <c r="P499">
        <f t="shared" si="15"/>
        <v>1.213235294117647</v>
      </c>
      <c r="Q499">
        <v>402</v>
      </c>
      <c r="S499">
        <v>402</v>
      </c>
      <c r="U499">
        <v>342</v>
      </c>
      <c r="AC499" s="3"/>
      <c r="AD499" s="3"/>
      <c r="AE499" s="7"/>
      <c r="AF499" s="7"/>
      <c r="AI499" s="3"/>
      <c r="AJ499" s="3"/>
      <c r="AK499" s="7"/>
      <c r="AL499" s="3"/>
      <c r="AM499" s="3"/>
      <c r="AN499" s="7"/>
    </row>
    <row r="500" spans="1:40" x14ac:dyDescent="0.2">
      <c r="A500" t="s">
        <v>649</v>
      </c>
      <c r="B500">
        <v>440</v>
      </c>
      <c r="C500">
        <v>440</v>
      </c>
      <c r="D500">
        <v>308</v>
      </c>
      <c r="E500">
        <v>-485</v>
      </c>
      <c r="F500">
        <v>123</v>
      </c>
      <c r="G500" t="s">
        <v>15</v>
      </c>
      <c r="H500" s="1">
        <v>-3.48462120503305E+16</v>
      </c>
      <c r="I500">
        <v>218</v>
      </c>
      <c r="J500">
        <v>220</v>
      </c>
      <c r="K500">
        <v>154</v>
      </c>
      <c r="L500">
        <v>373</v>
      </c>
      <c r="M500">
        <v>268</v>
      </c>
      <c r="N500">
        <v>307</v>
      </c>
      <c r="O500">
        <f t="shared" si="14"/>
        <v>1.3917910447761195</v>
      </c>
      <c r="P500">
        <f t="shared" si="15"/>
        <v>1.214983713355049</v>
      </c>
      <c r="Q500">
        <v>440</v>
      </c>
      <c r="S500">
        <v>440</v>
      </c>
      <c r="U500">
        <v>308</v>
      </c>
      <c r="AC500" s="3"/>
      <c r="AD500" s="3"/>
      <c r="AE500" s="7"/>
      <c r="AF500" s="7"/>
      <c r="AI500" s="3"/>
      <c r="AJ500" s="3"/>
      <c r="AK500" s="7"/>
      <c r="AL500" s="3"/>
      <c r="AM500" s="3"/>
      <c r="AN500" s="7"/>
    </row>
    <row r="501" spans="1:40" x14ac:dyDescent="0.2">
      <c r="A501" t="s">
        <v>650</v>
      </c>
      <c r="B501">
        <v>350</v>
      </c>
      <c r="C501">
        <v>350</v>
      </c>
      <c r="D501">
        <v>344</v>
      </c>
      <c r="E501">
        <v>-454</v>
      </c>
      <c r="F501">
        <v>191</v>
      </c>
      <c r="G501" t="s">
        <v>42</v>
      </c>
      <c r="H501" s="1">
        <v>-1.61930328127012E+16</v>
      </c>
      <c r="I501">
        <v>173</v>
      </c>
      <c r="J501">
        <v>202</v>
      </c>
      <c r="K501">
        <v>182</v>
      </c>
      <c r="L501">
        <v>312</v>
      </c>
      <c r="M501">
        <v>217</v>
      </c>
      <c r="N501">
        <v>323</v>
      </c>
      <c r="O501">
        <f t="shared" si="14"/>
        <v>1.4377880184331797</v>
      </c>
      <c r="P501">
        <f t="shared" si="15"/>
        <v>0.96594427244582048</v>
      </c>
      <c r="Q501">
        <v>350</v>
      </c>
      <c r="S501">
        <v>350</v>
      </c>
      <c r="U501">
        <v>344</v>
      </c>
      <c r="AC501" s="3"/>
      <c r="AD501" s="3"/>
      <c r="AE501" s="7"/>
      <c r="AF501" s="7"/>
      <c r="AI501" s="3"/>
      <c r="AJ501" s="3"/>
      <c r="AK501" s="7"/>
      <c r="AL501" s="3"/>
      <c r="AM501" s="3"/>
      <c r="AN501" s="7"/>
    </row>
    <row r="502" spans="1:40" x14ac:dyDescent="0.2">
      <c r="A502" t="s">
        <v>651</v>
      </c>
      <c r="B502">
        <v>360</v>
      </c>
      <c r="C502">
        <v>360</v>
      </c>
      <c r="D502">
        <v>328</v>
      </c>
      <c r="E502">
        <v>-559</v>
      </c>
      <c r="F502">
        <v>262</v>
      </c>
      <c r="G502" t="s">
        <v>18</v>
      </c>
      <c r="H502" s="1">
        <v>-2448545557095750</v>
      </c>
      <c r="I502">
        <v>172</v>
      </c>
      <c r="J502">
        <v>181</v>
      </c>
      <c r="K502">
        <v>184</v>
      </c>
      <c r="L502">
        <v>291</v>
      </c>
      <c r="M502">
        <v>194</v>
      </c>
      <c r="N502">
        <v>286</v>
      </c>
      <c r="O502">
        <f t="shared" si="14"/>
        <v>1.5</v>
      </c>
      <c r="P502">
        <f t="shared" si="15"/>
        <v>1.0174825174825175</v>
      </c>
      <c r="Q502">
        <v>360</v>
      </c>
      <c r="S502">
        <v>360</v>
      </c>
      <c r="U502">
        <v>328</v>
      </c>
      <c r="AC502" s="3"/>
      <c r="AD502" s="3"/>
      <c r="AE502" s="7"/>
      <c r="AF502" s="7"/>
      <c r="AI502" s="3"/>
      <c r="AJ502" s="3"/>
      <c r="AK502" s="7"/>
      <c r="AL502" s="3"/>
      <c r="AM502" s="3"/>
      <c r="AN502" s="7"/>
    </row>
    <row r="503" spans="1:40" x14ac:dyDescent="0.2">
      <c r="A503" t="s">
        <v>652</v>
      </c>
      <c r="B503">
        <v>320</v>
      </c>
      <c r="C503">
        <v>320</v>
      </c>
      <c r="D503">
        <v>284</v>
      </c>
      <c r="E503">
        <v>-480</v>
      </c>
      <c r="F503">
        <v>142</v>
      </c>
      <c r="G503" t="s">
        <v>20</v>
      </c>
      <c r="H503">
        <v>0</v>
      </c>
      <c r="I503">
        <v>160</v>
      </c>
      <c r="J503">
        <v>242</v>
      </c>
      <c r="K503">
        <v>142</v>
      </c>
      <c r="L503">
        <v>319</v>
      </c>
      <c r="M503">
        <v>154</v>
      </c>
      <c r="N503">
        <v>283</v>
      </c>
      <c r="O503">
        <f t="shared" si="14"/>
        <v>2.0714285714285716</v>
      </c>
      <c r="P503">
        <f t="shared" si="15"/>
        <v>1.127208480565371</v>
      </c>
      <c r="Q503">
        <v>320</v>
      </c>
      <c r="S503">
        <v>320</v>
      </c>
      <c r="U503">
        <v>284</v>
      </c>
      <c r="AC503" s="3"/>
      <c r="AD503" s="3"/>
      <c r="AE503" s="7"/>
      <c r="AF503" s="7"/>
      <c r="AI503" s="3"/>
      <c r="AJ503" s="3"/>
      <c r="AK503" s="7"/>
      <c r="AL503" s="3"/>
      <c r="AM503" s="3"/>
      <c r="AN503" s="7"/>
    </row>
    <row r="504" spans="1:40" x14ac:dyDescent="0.2">
      <c r="A504" t="s">
        <v>653</v>
      </c>
      <c r="B504">
        <v>316</v>
      </c>
      <c r="C504">
        <v>316</v>
      </c>
      <c r="D504">
        <v>352</v>
      </c>
      <c r="E504">
        <v>-532</v>
      </c>
      <c r="F504">
        <v>282</v>
      </c>
      <c r="G504" t="s">
        <v>18</v>
      </c>
      <c r="H504" s="1">
        <v>6383626890462970</v>
      </c>
      <c r="I504">
        <v>155</v>
      </c>
      <c r="J504">
        <v>154</v>
      </c>
      <c r="K504">
        <v>207</v>
      </c>
      <c r="L504">
        <v>280</v>
      </c>
      <c r="M504">
        <v>191</v>
      </c>
      <c r="N504">
        <v>288</v>
      </c>
      <c r="O504">
        <f t="shared" si="14"/>
        <v>1.4659685863874345</v>
      </c>
      <c r="P504">
        <f t="shared" si="15"/>
        <v>0.97222222222222221</v>
      </c>
      <c r="Q504">
        <v>316</v>
      </c>
      <c r="S504">
        <v>316</v>
      </c>
      <c r="U504">
        <v>352</v>
      </c>
      <c r="AC504" s="3"/>
      <c r="AD504" s="3"/>
      <c r="AE504" s="7"/>
      <c r="AF504" s="7"/>
      <c r="AI504" s="3"/>
      <c r="AJ504" s="3"/>
      <c r="AK504" s="7"/>
      <c r="AL504" s="3"/>
      <c r="AM504" s="3"/>
      <c r="AN504" s="7"/>
    </row>
    <row r="505" spans="1:40" x14ac:dyDescent="0.2">
      <c r="A505" t="s">
        <v>654</v>
      </c>
      <c r="B505">
        <v>367</v>
      </c>
      <c r="C505">
        <v>367</v>
      </c>
      <c r="D505">
        <v>372</v>
      </c>
      <c r="E505">
        <v>-613</v>
      </c>
      <c r="F505">
        <v>149</v>
      </c>
      <c r="G505" t="s">
        <v>15</v>
      </c>
      <c r="H505" t="s">
        <v>655</v>
      </c>
      <c r="I505">
        <v>178</v>
      </c>
      <c r="J505">
        <v>168</v>
      </c>
      <c r="K505">
        <v>214</v>
      </c>
      <c r="L505">
        <v>319</v>
      </c>
      <c r="M505">
        <v>212</v>
      </c>
      <c r="N505">
        <v>313</v>
      </c>
      <c r="O505">
        <f t="shared" si="14"/>
        <v>1.5047169811320755</v>
      </c>
      <c r="P505">
        <f t="shared" si="15"/>
        <v>1.0191693290734825</v>
      </c>
      <c r="Q505">
        <v>367</v>
      </c>
      <c r="S505">
        <v>367</v>
      </c>
      <c r="U505">
        <v>372</v>
      </c>
      <c r="AC505" s="3"/>
      <c r="AD505" s="3"/>
      <c r="AE505" s="7"/>
      <c r="AF505" s="7"/>
      <c r="AI505" s="3"/>
      <c r="AJ505" s="3"/>
      <c r="AK505" s="7"/>
      <c r="AL505" s="3"/>
      <c r="AM505" s="3"/>
      <c r="AN505" s="7"/>
    </row>
    <row r="506" spans="1:40" x14ac:dyDescent="0.2">
      <c r="A506" t="s">
        <v>656</v>
      </c>
      <c r="B506">
        <v>312</v>
      </c>
      <c r="C506">
        <v>312</v>
      </c>
      <c r="D506">
        <v>294</v>
      </c>
      <c r="E506">
        <v>-319</v>
      </c>
      <c r="F506">
        <v>147</v>
      </c>
      <c r="G506" t="s">
        <v>20</v>
      </c>
      <c r="H506" s="1">
        <v>-2007917251680050</v>
      </c>
      <c r="I506">
        <v>153</v>
      </c>
      <c r="J506">
        <v>150</v>
      </c>
      <c r="K506">
        <v>150</v>
      </c>
      <c r="L506">
        <v>286</v>
      </c>
      <c r="M506">
        <v>207</v>
      </c>
      <c r="N506">
        <v>286</v>
      </c>
      <c r="O506">
        <f t="shared" si="14"/>
        <v>1.3816425120772946</v>
      </c>
      <c r="P506">
        <f t="shared" si="15"/>
        <v>1</v>
      </c>
      <c r="Q506">
        <v>312</v>
      </c>
      <c r="S506">
        <v>312</v>
      </c>
      <c r="U506">
        <v>294</v>
      </c>
      <c r="AC506" s="3"/>
      <c r="AD506" s="3"/>
      <c r="AE506" s="7"/>
      <c r="AF506" s="7"/>
      <c r="AI506" s="3"/>
      <c r="AJ506" s="3"/>
      <c r="AK506" s="7"/>
      <c r="AL506" s="3"/>
      <c r="AM506" s="3"/>
      <c r="AN506" s="7"/>
    </row>
    <row r="507" spans="1:40" x14ac:dyDescent="0.2">
      <c r="A507" t="s">
        <v>657</v>
      </c>
      <c r="B507">
        <v>334</v>
      </c>
      <c r="C507">
        <v>334</v>
      </c>
      <c r="D507">
        <v>334</v>
      </c>
      <c r="E507">
        <v>-499</v>
      </c>
      <c r="F507">
        <v>334</v>
      </c>
      <c r="G507" t="s">
        <v>30</v>
      </c>
      <c r="H507" s="1">
        <v>1.85764455271438E+16</v>
      </c>
      <c r="I507">
        <v>164</v>
      </c>
      <c r="J507">
        <v>183</v>
      </c>
      <c r="K507">
        <v>176</v>
      </c>
      <c r="L507">
        <v>263</v>
      </c>
      <c r="M507">
        <v>200</v>
      </c>
      <c r="N507">
        <v>314</v>
      </c>
      <c r="O507">
        <f t="shared" si="14"/>
        <v>1.3149999999999999</v>
      </c>
      <c r="P507">
        <f t="shared" si="15"/>
        <v>0.83757961783439494</v>
      </c>
      <c r="Q507">
        <v>334</v>
      </c>
      <c r="S507">
        <v>334</v>
      </c>
      <c r="U507">
        <v>334</v>
      </c>
      <c r="AC507" s="3"/>
      <c r="AD507" s="3"/>
      <c r="AE507" s="7"/>
      <c r="AF507" s="7"/>
      <c r="AI507" s="3"/>
      <c r="AJ507" s="3"/>
      <c r="AK507" s="7"/>
      <c r="AL507" s="3"/>
      <c r="AM507" s="3"/>
      <c r="AN507" s="7"/>
    </row>
    <row r="508" spans="1:40" x14ac:dyDescent="0.2">
      <c r="A508" t="s">
        <v>658</v>
      </c>
      <c r="B508">
        <v>357</v>
      </c>
      <c r="C508">
        <v>357</v>
      </c>
      <c r="D508">
        <v>330</v>
      </c>
      <c r="E508">
        <v>-587</v>
      </c>
      <c r="F508">
        <v>132</v>
      </c>
      <c r="G508" t="s">
        <v>15</v>
      </c>
      <c r="H508" s="1">
        <v>-1.83613695007669E+16</v>
      </c>
      <c r="I508">
        <v>174</v>
      </c>
      <c r="J508">
        <v>167</v>
      </c>
      <c r="K508">
        <v>174</v>
      </c>
      <c r="L508">
        <v>312</v>
      </c>
      <c r="M508">
        <v>226</v>
      </c>
      <c r="N508">
        <v>310</v>
      </c>
      <c r="O508">
        <f t="shared" si="14"/>
        <v>1.3805309734513274</v>
      </c>
      <c r="P508">
        <f t="shared" si="15"/>
        <v>1.0064516129032257</v>
      </c>
      <c r="Q508">
        <v>357</v>
      </c>
      <c r="S508">
        <v>357</v>
      </c>
      <c r="U508">
        <v>330</v>
      </c>
      <c r="AC508" s="3"/>
      <c r="AD508" s="3"/>
      <c r="AE508" s="7"/>
      <c r="AF508" s="7"/>
      <c r="AI508" s="3"/>
      <c r="AJ508" s="3"/>
      <c r="AK508" s="7"/>
      <c r="AL508" s="3"/>
      <c r="AM508" s="3"/>
      <c r="AN508" s="7"/>
    </row>
    <row r="509" spans="1:40" x14ac:dyDescent="0.2">
      <c r="A509" t="s">
        <v>659</v>
      </c>
      <c r="B509">
        <v>381</v>
      </c>
      <c r="C509">
        <v>381</v>
      </c>
      <c r="D509">
        <v>276</v>
      </c>
      <c r="E509">
        <v>-810</v>
      </c>
      <c r="F509">
        <v>442</v>
      </c>
      <c r="G509">
        <v>625</v>
      </c>
      <c r="H509" s="1">
        <v>-3.09305850640139E+16</v>
      </c>
      <c r="I509">
        <v>198</v>
      </c>
      <c r="J509">
        <v>201</v>
      </c>
      <c r="K509">
        <v>148</v>
      </c>
      <c r="L509">
        <v>274</v>
      </c>
      <c r="M509">
        <v>198</v>
      </c>
      <c r="N509">
        <v>253</v>
      </c>
      <c r="O509">
        <f t="shared" si="14"/>
        <v>1.3838383838383839</v>
      </c>
      <c r="P509">
        <f t="shared" si="15"/>
        <v>1.0830039525691699</v>
      </c>
      <c r="Q509">
        <v>381</v>
      </c>
      <c r="S509">
        <v>381</v>
      </c>
      <c r="U509">
        <v>276</v>
      </c>
      <c r="AC509" s="3"/>
      <c r="AD509" s="3"/>
      <c r="AE509" s="7"/>
      <c r="AF509" s="7"/>
      <c r="AI509" s="3"/>
      <c r="AJ509" s="3"/>
      <c r="AK509" s="7"/>
      <c r="AL509" s="3"/>
      <c r="AM509" s="3"/>
      <c r="AN509" s="7"/>
    </row>
    <row r="510" spans="1:40" x14ac:dyDescent="0.2">
      <c r="A510" t="s">
        <v>660</v>
      </c>
      <c r="B510">
        <v>308</v>
      </c>
      <c r="C510">
        <v>308</v>
      </c>
      <c r="D510">
        <v>304</v>
      </c>
      <c r="E510">
        <v>-758</v>
      </c>
      <c r="F510">
        <v>152</v>
      </c>
      <c r="G510" t="s">
        <v>20</v>
      </c>
      <c r="H510" t="s">
        <v>661</v>
      </c>
      <c r="I510">
        <v>153</v>
      </c>
      <c r="J510">
        <v>182</v>
      </c>
      <c r="K510">
        <v>154</v>
      </c>
      <c r="L510">
        <v>282</v>
      </c>
      <c r="M510">
        <v>184</v>
      </c>
      <c r="N510">
        <v>297</v>
      </c>
      <c r="O510">
        <f t="shared" si="14"/>
        <v>1.5326086956521738</v>
      </c>
      <c r="P510">
        <f t="shared" si="15"/>
        <v>0.9494949494949495</v>
      </c>
      <c r="Q510">
        <v>308</v>
      </c>
      <c r="S510">
        <v>308</v>
      </c>
      <c r="U510">
        <v>304</v>
      </c>
      <c r="AC510" s="3"/>
      <c r="AD510" s="3"/>
      <c r="AE510" s="7"/>
      <c r="AF510" s="7"/>
      <c r="AI510" s="3"/>
      <c r="AJ510" s="3"/>
      <c r="AK510" s="7"/>
      <c r="AL510" s="3"/>
      <c r="AM510" s="3"/>
      <c r="AN510" s="7"/>
    </row>
    <row r="511" spans="1:40" x14ac:dyDescent="0.2">
      <c r="A511" t="s">
        <v>662</v>
      </c>
      <c r="B511">
        <v>300</v>
      </c>
      <c r="C511">
        <v>300</v>
      </c>
      <c r="D511">
        <v>260</v>
      </c>
      <c r="E511">
        <v>-401</v>
      </c>
      <c r="F511">
        <v>104</v>
      </c>
      <c r="G511" t="s">
        <v>15</v>
      </c>
      <c r="H511" s="1">
        <v>1079175492479690</v>
      </c>
      <c r="I511">
        <v>147</v>
      </c>
      <c r="J511">
        <v>148</v>
      </c>
      <c r="K511">
        <v>134</v>
      </c>
      <c r="L511">
        <v>280</v>
      </c>
      <c r="M511">
        <v>197</v>
      </c>
      <c r="N511">
        <v>250</v>
      </c>
      <c r="O511">
        <f t="shared" si="14"/>
        <v>1.4213197969543148</v>
      </c>
      <c r="P511">
        <f t="shared" si="15"/>
        <v>1.1200000000000001</v>
      </c>
      <c r="Q511">
        <v>300</v>
      </c>
      <c r="S511">
        <v>300</v>
      </c>
      <c r="U511">
        <v>260</v>
      </c>
      <c r="AC511" s="3"/>
      <c r="AD511" s="3"/>
      <c r="AE511" s="7"/>
      <c r="AF511" s="7"/>
      <c r="AI511" s="3"/>
      <c r="AJ511" s="3"/>
      <c r="AK511" s="7"/>
      <c r="AL511" s="3"/>
      <c r="AM511" s="3"/>
      <c r="AN511" s="7"/>
    </row>
    <row r="512" spans="1:40" x14ac:dyDescent="0.2">
      <c r="A512" t="s">
        <v>663</v>
      </c>
      <c r="B512">
        <v>310</v>
      </c>
      <c r="C512">
        <v>310</v>
      </c>
      <c r="D512">
        <v>285</v>
      </c>
      <c r="E512">
        <v>-520</v>
      </c>
      <c r="F512">
        <v>114</v>
      </c>
      <c r="G512" t="s">
        <v>15</v>
      </c>
      <c r="H512">
        <v>0</v>
      </c>
      <c r="I512">
        <v>154</v>
      </c>
      <c r="J512">
        <v>234</v>
      </c>
      <c r="K512">
        <v>142</v>
      </c>
      <c r="L512">
        <v>309</v>
      </c>
      <c r="M512">
        <v>150</v>
      </c>
      <c r="N512">
        <v>284</v>
      </c>
      <c r="O512">
        <f t="shared" si="14"/>
        <v>2.06</v>
      </c>
      <c r="P512">
        <f t="shared" si="15"/>
        <v>1.0880281690140845</v>
      </c>
      <c r="Q512">
        <v>310</v>
      </c>
      <c r="S512">
        <v>310</v>
      </c>
      <c r="U512">
        <v>285</v>
      </c>
      <c r="AC512" s="3"/>
      <c r="AD512" s="3"/>
      <c r="AE512" s="7"/>
      <c r="AF512" s="7"/>
      <c r="AI512" s="3"/>
      <c r="AJ512" s="3"/>
      <c r="AK512" s="7"/>
      <c r="AL512" s="3"/>
      <c r="AM512" s="3"/>
      <c r="AN512" s="7"/>
    </row>
    <row r="513" spans="1:40" x14ac:dyDescent="0.2">
      <c r="A513" t="s">
        <v>664</v>
      </c>
      <c r="B513">
        <v>440</v>
      </c>
      <c r="C513">
        <v>440</v>
      </c>
      <c r="D513">
        <v>322</v>
      </c>
      <c r="E513">
        <v>-583</v>
      </c>
      <c r="F513">
        <v>258</v>
      </c>
      <c r="G513" t="s">
        <v>18</v>
      </c>
      <c r="H513" s="1">
        <v>-4.0664900705668704E+16</v>
      </c>
      <c r="I513">
        <v>208</v>
      </c>
      <c r="J513">
        <v>188</v>
      </c>
      <c r="K513">
        <v>184</v>
      </c>
      <c r="L513">
        <v>333</v>
      </c>
      <c r="M513">
        <v>238</v>
      </c>
      <c r="N513">
        <v>274</v>
      </c>
      <c r="O513">
        <f t="shared" si="14"/>
        <v>1.3991596638655461</v>
      </c>
      <c r="P513">
        <f t="shared" si="15"/>
        <v>1.2153284671532847</v>
      </c>
      <c r="Q513">
        <v>440</v>
      </c>
      <c r="S513">
        <v>440</v>
      </c>
      <c r="U513">
        <v>322</v>
      </c>
      <c r="AC513" s="3"/>
      <c r="AD513" s="3"/>
      <c r="AE513" s="7"/>
      <c r="AF513" s="7"/>
      <c r="AI513" s="3"/>
      <c r="AJ513" s="3"/>
      <c r="AK513" s="7"/>
      <c r="AL513" s="3"/>
      <c r="AM513" s="3"/>
      <c r="AN513" s="7"/>
    </row>
    <row r="514" spans="1:40" x14ac:dyDescent="0.2">
      <c r="A514" t="s">
        <v>665</v>
      </c>
      <c r="B514">
        <v>350</v>
      </c>
      <c r="C514">
        <v>350</v>
      </c>
      <c r="D514">
        <v>201</v>
      </c>
      <c r="E514">
        <v>-618</v>
      </c>
      <c r="F514">
        <v>201</v>
      </c>
      <c r="G514" t="s">
        <v>30</v>
      </c>
      <c r="H514" s="1">
        <v>2.42017996962431E+16</v>
      </c>
      <c r="I514">
        <v>180</v>
      </c>
      <c r="J514">
        <v>181</v>
      </c>
      <c r="K514">
        <v>100</v>
      </c>
      <c r="L514">
        <v>243</v>
      </c>
      <c r="M514">
        <v>188</v>
      </c>
      <c r="N514">
        <v>200</v>
      </c>
      <c r="O514">
        <f t="shared" si="14"/>
        <v>1.2925531914893618</v>
      </c>
      <c r="P514">
        <f t="shared" si="15"/>
        <v>1.2150000000000001</v>
      </c>
      <c r="Q514">
        <v>350</v>
      </c>
      <c r="S514">
        <v>350</v>
      </c>
      <c r="U514">
        <v>201</v>
      </c>
      <c r="AC514" s="3"/>
      <c r="AD514" s="3"/>
      <c r="AE514" s="7"/>
      <c r="AF514" s="7"/>
      <c r="AI514" s="3"/>
      <c r="AJ514" s="3"/>
      <c r="AK514" s="7"/>
      <c r="AL514" s="3"/>
      <c r="AM514" s="3"/>
      <c r="AN514" s="7"/>
    </row>
    <row r="515" spans="1:40" x14ac:dyDescent="0.2">
      <c r="A515" t="s">
        <v>666</v>
      </c>
      <c r="B515">
        <v>400</v>
      </c>
      <c r="C515">
        <v>400</v>
      </c>
      <c r="D515">
        <v>337</v>
      </c>
      <c r="E515">
        <v>-519</v>
      </c>
      <c r="F515">
        <v>337</v>
      </c>
      <c r="G515" t="s">
        <v>30</v>
      </c>
      <c r="H515" s="1">
        <v>4427746226583540</v>
      </c>
      <c r="I515">
        <v>201</v>
      </c>
      <c r="J515">
        <v>166</v>
      </c>
      <c r="K515">
        <v>194</v>
      </c>
      <c r="L515">
        <v>310</v>
      </c>
      <c r="M515">
        <v>233</v>
      </c>
      <c r="N515">
        <v>283</v>
      </c>
      <c r="O515">
        <f t="shared" ref="O515:O578" si="16">L515/M515</f>
        <v>1.3304721030042919</v>
      </c>
      <c r="P515">
        <f t="shared" ref="P515:P578" si="17">L515/N515</f>
        <v>1.0954063604240283</v>
      </c>
      <c r="Q515">
        <v>400</v>
      </c>
      <c r="S515">
        <v>400</v>
      </c>
      <c r="U515">
        <v>337</v>
      </c>
      <c r="AC515" s="3"/>
      <c r="AD515" s="3"/>
      <c r="AE515" s="7"/>
      <c r="AF515" s="7"/>
      <c r="AI515" s="3"/>
      <c r="AJ515" s="3"/>
      <c r="AK515" s="7"/>
      <c r="AL515" s="3"/>
      <c r="AM515" s="3"/>
      <c r="AN515" s="7"/>
    </row>
    <row r="516" spans="1:40" x14ac:dyDescent="0.2">
      <c r="A516" t="s">
        <v>667</v>
      </c>
      <c r="B516">
        <v>380</v>
      </c>
      <c r="C516">
        <v>380</v>
      </c>
      <c r="D516">
        <v>366</v>
      </c>
      <c r="E516">
        <v>-580</v>
      </c>
      <c r="F516">
        <v>183</v>
      </c>
      <c r="G516" t="s">
        <v>20</v>
      </c>
      <c r="H516" s="1">
        <v>1.7650292870199E+16</v>
      </c>
      <c r="I516">
        <v>190</v>
      </c>
      <c r="J516">
        <v>173</v>
      </c>
      <c r="K516">
        <v>200</v>
      </c>
      <c r="L516">
        <v>319</v>
      </c>
      <c r="M516">
        <v>244</v>
      </c>
      <c r="N516">
        <v>329</v>
      </c>
      <c r="O516">
        <f t="shared" si="16"/>
        <v>1.3073770491803278</v>
      </c>
      <c r="P516">
        <f t="shared" si="17"/>
        <v>0.96960486322188455</v>
      </c>
      <c r="Q516">
        <v>380</v>
      </c>
      <c r="S516">
        <v>380</v>
      </c>
      <c r="U516">
        <v>366</v>
      </c>
      <c r="AC516" s="3"/>
      <c r="AD516" s="3"/>
      <c r="AE516" s="7"/>
      <c r="AF516" s="7"/>
      <c r="AI516" s="3"/>
      <c r="AJ516" s="3"/>
      <c r="AK516" s="7"/>
      <c r="AL516" s="3"/>
      <c r="AM516" s="3"/>
      <c r="AN516" s="7"/>
    </row>
    <row r="517" spans="1:40" x14ac:dyDescent="0.2">
      <c r="A517" t="s">
        <v>668</v>
      </c>
      <c r="B517">
        <v>360</v>
      </c>
      <c r="C517">
        <v>360</v>
      </c>
      <c r="D517">
        <v>288</v>
      </c>
      <c r="E517">
        <v>-503</v>
      </c>
      <c r="F517">
        <v>115</v>
      </c>
      <c r="G517" t="s">
        <v>15</v>
      </c>
      <c r="H517" s="1">
        <v>-3767398560823020</v>
      </c>
      <c r="I517">
        <v>180</v>
      </c>
      <c r="J517">
        <v>164</v>
      </c>
      <c r="K517">
        <v>144</v>
      </c>
      <c r="L517">
        <v>324</v>
      </c>
      <c r="M517">
        <v>236</v>
      </c>
      <c r="N517">
        <v>287</v>
      </c>
      <c r="O517">
        <f t="shared" si="16"/>
        <v>1.3728813559322033</v>
      </c>
      <c r="P517">
        <f t="shared" si="17"/>
        <v>1.1289198606271778</v>
      </c>
      <c r="Q517">
        <v>360</v>
      </c>
      <c r="S517">
        <v>360</v>
      </c>
      <c r="U517">
        <v>288</v>
      </c>
      <c r="AC517" s="3"/>
      <c r="AD517" s="3"/>
      <c r="AE517" s="7"/>
      <c r="AF517" s="7"/>
      <c r="AI517" s="3"/>
      <c r="AJ517" s="3"/>
      <c r="AK517" s="7"/>
      <c r="AL517" s="3"/>
      <c r="AM517" s="3"/>
      <c r="AN517" s="7"/>
    </row>
    <row r="518" spans="1:40" x14ac:dyDescent="0.2">
      <c r="A518" t="s">
        <v>669</v>
      </c>
      <c r="B518">
        <v>354</v>
      </c>
      <c r="C518">
        <v>354</v>
      </c>
      <c r="D518">
        <v>322</v>
      </c>
      <c r="E518">
        <v>-481</v>
      </c>
      <c r="F518">
        <v>161</v>
      </c>
      <c r="G518" t="s">
        <v>20</v>
      </c>
      <c r="H518" s="1">
        <v>-1732278947786120</v>
      </c>
      <c r="I518">
        <v>174</v>
      </c>
      <c r="J518">
        <v>196</v>
      </c>
      <c r="K518">
        <v>163</v>
      </c>
      <c r="L518">
        <v>300</v>
      </c>
      <c r="M518">
        <v>234</v>
      </c>
      <c r="N518">
        <v>306</v>
      </c>
      <c r="O518">
        <f t="shared" si="16"/>
        <v>1.2820512820512822</v>
      </c>
      <c r="P518">
        <f t="shared" si="17"/>
        <v>0.98039215686274506</v>
      </c>
      <c r="Q518">
        <v>354</v>
      </c>
      <c r="S518">
        <v>354</v>
      </c>
      <c r="U518">
        <v>322</v>
      </c>
      <c r="AC518" s="3"/>
      <c r="AD518" s="3"/>
      <c r="AE518" s="7"/>
      <c r="AF518" s="7"/>
      <c r="AI518" s="3"/>
      <c r="AJ518" s="3"/>
      <c r="AK518" s="7"/>
      <c r="AL518" s="3"/>
      <c r="AM518" s="3"/>
      <c r="AN518" s="7"/>
    </row>
    <row r="519" spans="1:40" x14ac:dyDescent="0.2">
      <c r="A519" t="s">
        <v>670</v>
      </c>
      <c r="B519">
        <v>290</v>
      </c>
      <c r="C519">
        <v>290</v>
      </c>
      <c r="D519">
        <v>338</v>
      </c>
      <c r="E519">
        <v>-564</v>
      </c>
      <c r="F519">
        <v>169</v>
      </c>
      <c r="G519" t="s">
        <v>20</v>
      </c>
      <c r="H519" s="1">
        <v>-6353643218408590</v>
      </c>
      <c r="I519">
        <v>146</v>
      </c>
      <c r="J519">
        <v>134</v>
      </c>
      <c r="K519">
        <v>175</v>
      </c>
      <c r="L519">
        <v>281</v>
      </c>
      <c r="M519">
        <v>225</v>
      </c>
      <c r="N519">
        <v>324</v>
      </c>
      <c r="O519">
        <f t="shared" si="16"/>
        <v>1.2488888888888889</v>
      </c>
      <c r="P519">
        <f t="shared" si="17"/>
        <v>0.86728395061728392</v>
      </c>
      <c r="Q519">
        <v>290</v>
      </c>
      <c r="S519">
        <v>290</v>
      </c>
      <c r="U519">
        <v>338</v>
      </c>
      <c r="AC519" s="3"/>
      <c r="AD519" s="3"/>
      <c r="AE519" s="7"/>
      <c r="AF519" s="7"/>
      <c r="AI519" s="3"/>
      <c r="AJ519" s="3"/>
      <c r="AK519" s="7"/>
      <c r="AL519" s="3"/>
      <c r="AM519" s="3"/>
      <c r="AN519" s="7"/>
    </row>
    <row r="520" spans="1:40" x14ac:dyDescent="0.2">
      <c r="A520" t="s">
        <v>671</v>
      </c>
      <c r="B520">
        <v>380</v>
      </c>
      <c r="C520">
        <v>380</v>
      </c>
      <c r="D520">
        <v>350</v>
      </c>
      <c r="E520">
        <v>-531</v>
      </c>
      <c r="F520">
        <v>175</v>
      </c>
      <c r="G520" t="s">
        <v>20</v>
      </c>
      <c r="H520" t="s">
        <v>672</v>
      </c>
      <c r="I520">
        <v>194</v>
      </c>
      <c r="J520">
        <v>188</v>
      </c>
      <c r="K520">
        <v>197</v>
      </c>
      <c r="L520">
        <v>320</v>
      </c>
      <c r="M520">
        <v>237</v>
      </c>
      <c r="N520">
        <v>298</v>
      </c>
      <c r="O520">
        <f t="shared" si="16"/>
        <v>1.350210970464135</v>
      </c>
      <c r="P520">
        <f t="shared" si="17"/>
        <v>1.0738255033557047</v>
      </c>
      <c r="Q520">
        <v>380</v>
      </c>
      <c r="S520">
        <v>380</v>
      </c>
      <c r="U520">
        <v>350</v>
      </c>
      <c r="AC520" s="3"/>
      <c r="AD520" s="3"/>
      <c r="AE520" s="7"/>
      <c r="AF520" s="7"/>
      <c r="AI520" s="3"/>
      <c r="AJ520" s="3"/>
      <c r="AK520" s="7"/>
      <c r="AL520" s="3"/>
      <c r="AM520" s="3"/>
      <c r="AN520" s="7"/>
    </row>
    <row r="521" spans="1:40" x14ac:dyDescent="0.2">
      <c r="A521" t="s">
        <v>673</v>
      </c>
      <c r="B521">
        <v>389</v>
      </c>
      <c r="C521">
        <v>389</v>
      </c>
      <c r="D521">
        <v>278</v>
      </c>
      <c r="E521">
        <v>-481</v>
      </c>
      <c r="F521">
        <v>111</v>
      </c>
      <c r="G521" t="s">
        <v>15</v>
      </c>
      <c r="H521" s="1">
        <v>3.7284423562202E+16</v>
      </c>
      <c r="I521">
        <v>194</v>
      </c>
      <c r="J521">
        <v>181</v>
      </c>
      <c r="K521">
        <v>146</v>
      </c>
      <c r="L521">
        <v>310</v>
      </c>
      <c r="M521">
        <v>260</v>
      </c>
      <c r="N521">
        <v>263</v>
      </c>
      <c r="O521">
        <f t="shared" si="16"/>
        <v>1.1923076923076923</v>
      </c>
      <c r="P521">
        <f t="shared" si="17"/>
        <v>1.1787072243346008</v>
      </c>
      <c r="Q521">
        <v>389</v>
      </c>
      <c r="S521">
        <v>389</v>
      </c>
      <c r="U521">
        <v>278</v>
      </c>
      <c r="AC521" s="3"/>
      <c r="AD521" s="3"/>
      <c r="AE521" s="7"/>
      <c r="AF521" s="7"/>
      <c r="AI521" s="3"/>
      <c r="AJ521" s="3"/>
      <c r="AK521" s="7"/>
      <c r="AL521" s="3"/>
      <c r="AM521" s="3"/>
      <c r="AN521" s="7"/>
    </row>
    <row r="522" spans="1:40" x14ac:dyDescent="0.2">
      <c r="A522" t="s">
        <v>674</v>
      </c>
      <c r="B522">
        <v>370</v>
      </c>
      <c r="C522">
        <v>370</v>
      </c>
      <c r="D522">
        <v>389</v>
      </c>
      <c r="E522">
        <v>-418</v>
      </c>
      <c r="F522">
        <v>216</v>
      </c>
      <c r="G522" t="s">
        <v>42</v>
      </c>
      <c r="H522" s="1">
        <v>-1.21949506714384E+16</v>
      </c>
      <c r="I522">
        <v>184</v>
      </c>
      <c r="J522">
        <v>208</v>
      </c>
      <c r="K522">
        <v>221</v>
      </c>
      <c r="L522">
        <v>329</v>
      </c>
      <c r="M522">
        <v>233</v>
      </c>
      <c r="N522">
        <v>334</v>
      </c>
      <c r="O522">
        <f t="shared" si="16"/>
        <v>1.4120171673819744</v>
      </c>
      <c r="P522">
        <f t="shared" si="17"/>
        <v>0.98502994011976053</v>
      </c>
      <c r="Q522">
        <v>370</v>
      </c>
      <c r="S522">
        <v>370</v>
      </c>
      <c r="U522">
        <v>389</v>
      </c>
      <c r="AC522" s="3"/>
      <c r="AD522" s="3"/>
      <c r="AE522" s="7"/>
      <c r="AF522" s="7"/>
      <c r="AI522" s="3"/>
      <c r="AJ522" s="3"/>
      <c r="AK522" s="7"/>
      <c r="AL522" s="3"/>
      <c r="AM522" s="3"/>
      <c r="AN522" s="7"/>
    </row>
    <row r="523" spans="1:40" x14ac:dyDescent="0.2">
      <c r="A523" t="s">
        <v>675</v>
      </c>
      <c r="B523">
        <v>320</v>
      </c>
      <c r="C523">
        <v>320</v>
      </c>
      <c r="D523">
        <v>301</v>
      </c>
      <c r="E523">
        <v>-597</v>
      </c>
      <c r="F523">
        <v>167</v>
      </c>
      <c r="G523" s="1">
        <v>180005</v>
      </c>
      <c r="H523" s="1">
        <v>1.71050883209421E+16</v>
      </c>
      <c r="I523">
        <v>166</v>
      </c>
      <c r="J523">
        <v>175</v>
      </c>
      <c r="K523">
        <v>150</v>
      </c>
      <c r="L523">
        <v>263</v>
      </c>
      <c r="M523">
        <v>174</v>
      </c>
      <c r="N523">
        <v>300</v>
      </c>
      <c r="O523">
        <f t="shared" si="16"/>
        <v>1.5114942528735633</v>
      </c>
      <c r="P523">
        <f t="shared" si="17"/>
        <v>0.87666666666666671</v>
      </c>
      <c r="Q523">
        <v>320</v>
      </c>
      <c r="S523">
        <v>320</v>
      </c>
      <c r="U523">
        <v>301</v>
      </c>
      <c r="AC523" s="3"/>
      <c r="AD523" s="3"/>
      <c r="AE523" s="7"/>
      <c r="AF523" s="7"/>
      <c r="AI523" s="3"/>
      <c r="AJ523" s="3"/>
      <c r="AK523" s="7"/>
      <c r="AL523" s="3"/>
      <c r="AM523" s="3"/>
      <c r="AN523" s="7"/>
    </row>
    <row r="524" spans="1:40" x14ac:dyDescent="0.2">
      <c r="A524" t="s">
        <v>676</v>
      </c>
      <c r="B524">
        <v>360</v>
      </c>
      <c r="C524">
        <v>360</v>
      </c>
      <c r="D524">
        <v>335</v>
      </c>
      <c r="E524">
        <v>-484</v>
      </c>
      <c r="F524">
        <v>134</v>
      </c>
      <c r="G524" t="s">
        <v>15</v>
      </c>
      <c r="H524" s="1">
        <v>1.37826966325707E+16</v>
      </c>
      <c r="I524">
        <v>178</v>
      </c>
      <c r="J524">
        <v>202</v>
      </c>
      <c r="K524">
        <v>188</v>
      </c>
      <c r="L524">
        <v>330</v>
      </c>
      <c r="M524">
        <v>218</v>
      </c>
      <c r="N524">
        <v>293</v>
      </c>
      <c r="O524">
        <f t="shared" si="16"/>
        <v>1.5137614678899083</v>
      </c>
      <c r="P524">
        <f t="shared" si="17"/>
        <v>1.1262798634812288</v>
      </c>
      <c r="Q524">
        <v>360</v>
      </c>
      <c r="S524">
        <v>360</v>
      </c>
      <c r="U524">
        <v>335</v>
      </c>
      <c r="AC524" s="3"/>
      <c r="AD524" s="3"/>
      <c r="AE524" s="7"/>
      <c r="AF524" s="7"/>
      <c r="AI524" s="3"/>
      <c r="AJ524" s="3"/>
      <c r="AK524" s="7"/>
      <c r="AL524" s="3"/>
      <c r="AM524" s="3"/>
      <c r="AN524" s="7"/>
    </row>
    <row r="525" spans="1:40" x14ac:dyDescent="0.2">
      <c r="A525" t="s">
        <v>677</v>
      </c>
      <c r="B525">
        <v>300</v>
      </c>
      <c r="C525">
        <v>300</v>
      </c>
      <c r="D525">
        <v>302</v>
      </c>
      <c r="E525">
        <v>-535</v>
      </c>
      <c r="F525">
        <v>121</v>
      </c>
      <c r="G525" t="s">
        <v>15</v>
      </c>
      <c r="H525" t="s">
        <v>678</v>
      </c>
      <c r="I525">
        <v>148</v>
      </c>
      <c r="J525">
        <v>152</v>
      </c>
      <c r="K525">
        <v>152</v>
      </c>
      <c r="L525">
        <v>276</v>
      </c>
      <c r="M525">
        <v>195</v>
      </c>
      <c r="N525">
        <v>297</v>
      </c>
      <c r="O525">
        <f t="shared" si="16"/>
        <v>1.4153846153846155</v>
      </c>
      <c r="P525">
        <f t="shared" si="17"/>
        <v>0.92929292929292928</v>
      </c>
      <c r="Q525">
        <v>300</v>
      </c>
      <c r="S525">
        <v>300</v>
      </c>
      <c r="U525">
        <v>302</v>
      </c>
      <c r="AC525" s="3"/>
      <c r="AD525" s="3"/>
      <c r="AE525" s="7"/>
      <c r="AF525" s="7"/>
      <c r="AI525" s="3"/>
      <c r="AJ525" s="3"/>
      <c r="AK525" s="7"/>
      <c r="AL525" s="3"/>
      <c r="AM525" s="3"/>
      <c r="AN525" s="7"/>
    </row>
    <row r="526" spans="1:40" x14ac:dyDescent="0.2">
      <c r="A526" t="s">
        <v>679</v>
      </c>
      <c r="B526">
        <v>335</v>
      </c>
      <c r="C526">
        <v>335</v>
      </c>
      <c r="D526">
        <v>267</v>
      </c>
      <c r="E526">
        <v>-602</v>
      </c>
      <c r="F526">
        <v>427</v>
      </c>
      <c r="G526">
        <v>625</v>
      </c>
      <c r="H526" s="1">
        <v>-1760726688461110</v>
      </c>
      <c r="I526">
        <v>172</v>
      </c>
      <c r="J526">
        <v>169</v>
      </c>
      <c r="K526">
        <v>138</v>
      </c>
      <c r="L526">
        <v>265</v>
      </c>
      <c r="M526">
        <v>184</v>
      </c>
      <c r="N526">
        <v>255</v>
      </c>
      <c r="O526">
        <f t="shared" si="16"/>
        <v>1.4402173913043479</v>
      </c>
      <c r="P526">
        <f t="shared" si="17"/>
        <v>1.0392156862745099</v>
      </c>
      <c r="Q526">
        <v>335</v>
      </c>
      <c r="S526">
        <v>335</v>
      </c>
      <c r="U526">
        <v>267</v>
      </c>
      <c r="AC526" s="3"/>
      <c r="AD526" s="3"/>
      <c r="AE526" s="7"/>
      <c r="AF526" s="7"/>
      <c r="AI526" s="3"/>
      <c r="AJ526" s="3"/>
      <c r="AK526" s="7"/>
      <c r="AL526" s="3"/>
      <c r="AM526" s="3"/>
      <c r="AN526" s="7"/>
    </row>
    <row r="527" spans="1:40" x14ac:dyDescent="0.2">
      <c r="A527" t="s">
        <v>680</v>
      </c>
      <c r="B527">
        <v>346</v>
      </c>
      <c r="C527">
        <v>346</v>
      </c>
      <c r="D527">
        <v>275</v>
      </c>
      <c r="E527">
        <v>-439</v>
      </c>
      <c r="F527">
        <v>153</v>
      </c>
      <c r="G527" t="s">
        <v>42</v>
      </c>
      <c r="H527" t="s">
        <v>681</v>
      </c>
      <c r="I527">
        <v>170</v>
      </c>
      <c r="J527">
        <v>172</v>
      </c>
      <c r="K527">
        <v>142</v>
      </c>
      <c r="L527">
        <v>319</v>
      </c>
      <c r="M527">
        <v>238</v>
      </c>
      <c r="N527">
        <v>263</v>
      </c>
      <c r="O527">
        <f t="shared" si="16"/>
        <v>1.3403361344537814</v>
      </c>
      <c r="P527">
        <f t="shared" si="17"/>
        <v>1.2129277566539924</v>
      </c>
      <c r="Q527">
        <v>346</v>
      </c>
      <c r="S527">
        <v>346</v>
      </c>
      <c r="U527">
        <v>275</v>
      </c>
      <c r="AC527" s="3"/>
      <c r="AD527" s="3"/>
      <c r="AE527" s="7"/>
      <c r="AF527" s="7"/>
      <c r="AI527" s="3"/>
      <c r="AJ527" s="3"/>
      <c r="AK527" s="7"/>
      <c r="AL527" s="3"/>
      <c r="AM527" s="3"/>
      <c r="AN527" s="7"/>
    </row>
    <row r="528" spans="1:40" x14ac:dyDescent="0.2">
      <c r="A528" t="s">
        <v>682</v>
      </c>
      <c r="B528">
        <v>280</v>
      </c>
      <c r="C528">
        <v>280</v>
      </c>
      <c r="D528">
        <v>335</v>
      </c>
      <c r="E528">
        <v>-508</v>
      </c>
      <c r="F528">
        <v>134</v>
      </c>
      <c r="G528" t="s">
        <v>15</v>
      </c>
      <c r="H528" s="1">
        <v>3562508174450890</v>
      </c>
      <c r="I528">
        <v>140</v>
      </c>
      <c r="J528">
        <v>151</v>
      </c>
      <c r="K528">
        <v>176</v>
      </c>
      <c r="L528">
        <v>259</v>
      </c>
      <c r="M528">
        <v>200</v>
      </c>
      <c r="N528">
        <v>315</v>
      </c>
      <c r="O528">
        <f t="shared" si="16"/>
        <v>1.2949999999999999</v>
      </c>
      <c r="P528">
        <f t="shared" si="17"/>
        <v>0.82222222222222219</v>
      </c>
      <c r="Q528">
        <v>280</v>
      </c>
      <c r="S528">
        <v>280</v>
      </c>
      <c r="U528">
        <v>335</v>
      </c>
      <c r="AC528" s="3"/>
      <c r="AD528" s="3"/>
      <c r="AE528" s="7"/>
      <c r="AF528" s="7"/>
      <c r="AI528" s="3"/>
      <c r="AJ528" s="3"/>
      <c r="AK528" s="7"/>
      <c r="AL528" s="3"/>
      <c r="AM528" s="3"/>
      <c r="AN528" s="7"/>
    </row>
    <row r="529" spans="1:40" x14ac:dyDescent="0.2">
      <c r="A529" t="s">
        <v>683</v>
      </c>
      <c r="B529">
        <v>260</v>
      </c>
      <c r="C529">
        <v>260</v>
      </c>
      <c r="D529">
        <v>278</v>
      </c>
      <c r="E529">
        <v>-518</v>
      </c>
      <c r="F529">
        <v>111</v>
      </c>
      <c r="G529" t="s">
        <v>15</v>
      </c>
      <c r="H529" t="s">
        <v>684</v>
      </c>
      <c r="I529">
        <v>132</v>
      </c>
      <c r="J529">
        <v>125</v>
      </c>
      <c r="K529">
        <v>144</v>
      </c>
      <c r="L529">
        <v>239</v>
      </c>
      <c r="M529">
        <v>188</v>
      </c>
      <c r="N529">
        <v>267</v>
      </c>
      <c r="O529">
        <f t="shared" si="16"/>
        <v>1.2712765957446808</v>
      </c>
      <c r="P529">
        <f t="shared" si="17"/>
        <v>0.89513108614232206</v>
      </c>
      <c r="Q529">
        <v>260</v>
      </c>
      <c r="S529">
        <v>260</v>
      </c>
      <c r="U529">
        <v>278</v>
      </c>
      <c r="AC529" s="3"/>
      <c r="AD529" s="3"/>
      <c r="AE529" s="7"/>
      <c r="AF529" s="7"/>
      <c r="AI529" s="3"/>
      <c r="AJ529" s="3"/>
      <c r="AK529" s="7"/>
      <c r="AL529" s="3"/>
      <c r="AM529" s="3"/>
      <c r="AN529" s="7"/>
    </row>
    <row r="530" spans="1:40" x14ac:dyDescent="0.2">
      <c r="A530" t="s">
        <v>685</v>
      </c>
      <c r="B530">
        <v>340</v>
      </c>
      <c r="C530">
        <v>340</v>
      </c>
      <c r="D530">
        <v>336</v>
      </c>
      <c r="E530">
        <v>-454</v>
      </c>
      <c r="F530">
        <v>168</v>
      </c>
      <c r="G530" t="s">
        <v>20</v>
      </c>
      <c r="H530" s="1">
        <v>1.34229032237851E+16</v>
      </c>
      <c r="I530">
        <v>162</v>
      </c>
      <c r="J530">
        <v>191</v>
      </c>
      <c r="K530">
        <v>174</v>
      </c>
      <c r="L530">
        <v>289</v>
      </c>
      <c r="M530">
        <v>192</v>
      </c>
      <c r="N530">
        <v>323</v>
      </c>
      <c r="O530">
        <f t="shared" si="16"/>
        <v>1.5052083333333333</v>
      </c>
      <c r="P530">
        <f t="shared" si="17"/>
        <v>0.89473684210526316</v>
      </c>
      <c r="Q530">
        <v>340</v>
      </c>
      <c r="S530">
        <v>340</v>
      </c>
      <c r="U530">
        <v>336</v>
      </c>
      <c r="AC530" s="3"/>
      <c r="AD530" s="3"/>
      <c r="AE530" s="7"/>
      <c r="AF530" s="7"/>
      <c r="AI530" s="3"/>
      <c r="AJ530" s="3"/>
      <c r="AK530" s="7"/>
      <c r="AL530" s="3"/>
      <c r="AM530" s="3"/>
      <c r="AN530" s="7"/>
    </row>
    <row r="531" spans="1:40" x14ac:dyDescent="0.2">
      <c r="A531" t="s">
        <v>686</v>
      </c>
      <c r="B531">
        <v>340</v>
      </c>
      <c r="C531">
        <v>340</v>
      </c>
      <c r="D531">
        <v>310</v>
      </c>
      <c r="E531">
        <v>-549</v>
      </c>
      <c r="F531">
        <v>155</v>
      </c>
      <c r="G531" t="s">
        <v>20</v>
      </c>
      <c r="H531" s="1">
        <v>-2218174591989580</v>
      </c>
      <c r="I531">
        <v>167</v>
      </c>
      <c r="J531">
        <v>172</v>
      </c>
      <c r="K531">
        <v>154</v>
      </c>
      <c r="L531">
        <v>326</v>
      </c>
      <c r="M531">
        <v>227</v>
      </c>
      <c r="N531">
        <v>309</v>
      </c>
      <c r="O531">
        <f t="shared" si="16"/>
        <v>1.4361233480176212</v>
      </c>
      <c r="P531">
        <f t="shared" si="17"/>
        <v>1.0550161812297734</v>
      </c>
      <c r="Q531">
        <v>340</v>
      </c>
      <c r="S531">
        <v>340</v>
      </c>
      <c r="U531">
        <v>310</v>
      </c>
      <c r="AC531" s="3"/>
      <c r="AD531" s="3"/>
      <c r="AE531" s="7"/>
      <c r="AF531" s="7"/>
      <c r="AI531" s="3"/>
      <c r="AJ531" s="3"/>
      <c r="AK531" s="7"/>
      <c r="AL531" s="3"/>
      <c r="AM531" s="3"/>
      <c r="AN531" s="7"/>
    </row>
    <row r="532" spans="1:40" x14ac:dyDescent="0.2">
      <c r="A532" t="s">
        <v>687</v>
      </c>
      <c r="B532">
        <v>289</v>
      </c>
      <c r="C532">
        <v>289</v>
      </c>
      <c r="D532">
        <v>318</v>
      </c>
      <c r="E532">
        <v>-724</v>
      </c>
      <c r="F532">
        <v>159</v>
      </c>
      <c r="G532" t="s">
        <v>20</v>
      </c>
      <c r="H532" t="s">
        <v>688</v>
      </c>
      <c r="I532">
        <v>144</v>
      </c>
      <c r="J532">
        <v>163</v>
      </c>
      <c r="K532">
        <v>160</v>
      </c>
      <c r="L532">
        <v>273</v>
      </c>
      <c r="M532">
        <v>200</v>
      </c>
      <c r="N532">
        <v>314</v>
      </c>
      <c r="O532">
        <f t="shared" si="16"/>
        <v>1.365</v>
      </c>
      <c r="P532">
        <f t="shared" si="17"/>
        <v>0.86942675159235672</v>
      </c>
      <c r="Q532">
        <v>289</v>
      </c>
      <c r="S532">
        <v>289</v>
      </c>
      <c r="U532">
        <v>318</v>
      </c>
      <c r="AC532" s="3"/>
      <c r="AD532" s="3"/>
      <c r="AE532" s="7"/>
      <c r="AF532" s="7"/>
      <c r="AI532" s="3"/>
      <c r="AJ532" s="3"/>
      <c r="AK532" s="7"/>
      <c r="AL532" s="3"/>
      <c r="AM532" s="3"/>
      <c r="AN532" s="7"/>
    </row>
    <row r="533" spans="1:40" x14ac:dyDescent="0.2">
      <c r="A533" t="s">
        <v>689</v>
      </c>
      <c r="B533">
        <v>281</v>
      </c>
      <c r="C533">
        <v>281</v>
      </c>
      <c r="D533">
        <v>302</v>
      </c>
      <c r="E533">
        <v>-759</v>
      </c>
      <c r="F533">
        <v>121</v>
      </c>
      <c r="G533" t="s">
        <v>15</v>
      </c>
      <c r="H533">
        <v>0</v>
      </c>
      <c r="I533">
        <v>140</v>
      </c>
      <c r="J533">
        <v>143</v>
      </c>
      <c r="K533">
        <v>150</v>
      </c>
      <c r="L533">
        <v>241</v>
      </c>
      <c r="M533">
        <v>178</v>
      </c>
      <c r="N533">
        <v>301</v>
      </c>
      <c r="O533">
        <f t="shared" si="16"/>
        <v>1.353932584269663</v>
      </c>
      <c r="P533">
        <f t="shared" si="17"/>
        <v>0.80066445182724255</v>
      </c>
      <c r="Q533">
        <v>281</v>
      </c>
      <c r="S533">
        <v>281</v>
      </c>
      <c r="U533">
        <v>302</v>
      </c>
      <c r="AC533" s="3"/>
      <c r="AD533" s="3"/>
      <c r="AE533" s="7"/>
      <c r="AF533" s="7"/>
      <c r="AI533" s="3"/>
      <c r="AJ533" s="3"/>
      <c r="AK533" s="7"/>
      <c r="AL533" s="3"/>
      <c r="AM533" s="3"/>
      <c r="AN533" s="7"/>
    </row>
    <row r="534" spans="1:40" x14ac:dyDescent="0.2">
      <c r="A534" t="s">
        <v>690</v>
      </c>
      <c r="B534">
        <v>340</v>
      </c>
      <c r="C534">
        <v>340</v>
      </c>
      <c r="D534">
        <v>329</v>
      </c>
      <c r="E534">
        <v>-387</v>
      </c>
      <c r="F534">
        <v>183</v>
      </c>
      <c r="G534" t="s">
        <v>42</v>
      </c>
      <c r="H534" t="s">
        <v>691</v>
      </c>
      <c r="I534">
        <v>166</v>
      </c>
      <c r="J534">
        <v>178</v>
      </c>
      <c r="K534">
        <v>178</v>
      </c>
      <c r="L534">
        <v>303</v>
      </c>
      <c r="M534">
        <v>221</v>
      </c>
      <c r="N534">
        <v>301</v>
      </c>
      <c r="O534">
        <f t="shared" si="16"/>
        <v>1.3710407239819005</v>
      </c>
      <c r="P534">
        <f t="shared" si="17"/>
        <v>1.0066445182724253</v>
      </c>
      <c r="Q534">
        <v>340</v>
      </c>
      <c r="S534">
        <v>340</v>
      </c>
      <c r="U534">
        <v>329</v>
      </c>
      <c r="AC534" s="3"/>
      <c r="AD534" s="3"/>
      <c r="AE534" s="7"/>
      <c r="AF534" s="7"/>
      <c r="AI534" s="3"/>
      <c r="AJ534" s="3"/>
      <c r="AK534" s="7"/>
      <c r="AL534" s="3"/>
      <c r="AM534" s="3"/>
      <c r="AN534" s="7"/>
    </row>
    <row r="535" spans="1:40" x14ac:dyDescent="0.2">
      <c r="A535" t="s">
        <v>692</v>
      </c>
      <c r="B535">
        <v>376</v>
      </c>
      <c r="C535">
        <v>376</v>
      </c>
      <c r="D535">
        <v>304</v>
      </c>
      <c r="E535">
        <v>-528</v>
      </c>
      <c r="F535">
        <v>152</v>
      </c>
      <c r="G535" t="s">
        <v>20</v>
      </c>
      <c r="H535" s="1">
        <v>282025851304324</v>
      </c>
      <c r="I535">
        <v>184</v>
      </c>
      <c r="J535">
        <v>196</v>
      </c>
      <c r="K535">
        <v>170</v>
      </c>
      <c r="L535">
        <v>299</v>
      </c>
      <c r="M535">
        <v>226</v>
      </c>
      <c r="N535">
        <v>255</v>
      </c>
      <c r="O535">
        <f t="shared" si="16"/>
        <v>1.3230088495575221</v>
      </c>
      <c r="P535">
        <f t="shared" si="17"/>
        <v>1.1725490196078432</v>
      </c>
      <c r="Q535">
        <v>376</v>
      </c>
      <c r="S535">
        <v>376</v>
      </c>
      <c r="U535">
        <v>304</v>
      </c>
      <c r="AC535" s="3"/>
      <c r="AD535" s="3"/>
      <c r="AE535" s="7"/>
      <c r="AF535" s="7"/>
      <c r="AI535" s="3"/>
      <c r="AJ535" s="3"/>
      <c r="AK535" s="7"/>
      <c r="AL535" s="3"/>
      <c r="AM535" s="3"/>
      <c r="AN535" s="7"/>
    </row>
    <row r="536" spans="1:40" x14ac:dyDescent="0.2">
      <c r="A536" t="s">
        <v>693</v>
      </c>
      <c r="B536">
        <v>370</v>
      </c>
      <c r="C536">
        <v>370</v>
      </c>
      <c r="D536">
        <v>302</v>
      </c>
      <c r="E536">
        <v>-566</v>
      </c>
      <c r="F536">
        <v>151</v>
      </c>
      <c r="G536" t="s">
        <v>20</v>
      </c>
      <c r="H536" t="s">
        <v>694</v>
      </c>
      <c r="I536">
        <v>179</v>
      </c>
      <c r="J536">
        <v>186</v>
      </c>
      <c r="K536">
        <v>152</v>
      </c>
      <c r="L536">
        <v>344</v>
      </c>
      <c r="M536">
        <v>201</v>
      </c>
      <c r="N536">
        <v>299</v>
      </c>
      <c r="O536">
        <f t="shared" si="16"/>
        <v>1.7114427860696517</v>
      </c>
      <c r="P536">
        <f t="shared" si="17"/>
        <v>1.1505016722408026</v>
      </c>
      <c r="Q536">
        <v>370</v>
      </c>
      <c r="S536">
        <v>370</v>
      </c>
      <c r="U536">
        <v>302</v>
      </c>
      <c r="AC536" s="3"/>
      <c r="AD536" s="3"/>
      <c r="AE536" s="7"/>
      <c r="AF536" s="7"/>
      <c r="AI536" s="3"/>
      <c r="AJ536" s="3"/>
      <c r="AK536" s="7"/>
      <c r="AL536" s="3"/>
      <c r="AM536" s="3"/>
      <c r="AN536" s="7"/>
    </row>
    <row r="537" spans="1:40" x14ac:dyDescent="0.2">
      <c r="A537" t="s">
        <v>695</v>
      </c>
      <c r="B537">
        <v>326</v>
      </c>
      <c r="C537">
        <v>326</v>
      </c>
      <c r="D537">
        <v>264</v>
      </c>
      <c r="E537">
        <v>-433</v>
      </c>
      <c r="F537">
        <v>132</v>
      </c>
      <c r="G537" t="s">
        <v>20</v>
      </c>
      <c r="H537">
        <v>0</v>
      </c>
      <c r="I537">
        <v>162</v>
      </c>
      <c r="J537">
        <v>246</v>
      </c>
      <c r="K537">
        <v>132</v>
      </c>
      <c r="L537">
        <v>325</v>
      </c>
      <c r="M537">
        <v>157</v>
      </c>
      <c r="N537">
        <v>263</v>
      </c>
      <c r="O537">
        <f t="shared" si="16"/>
        <v>2.0700636942675161</v>
      </c>
      <c r="P537">
        <f t="shared" si="17"/>
        <v>1.2357414448669202</v>
      </c>
      <c r="Q537">
        <v>326</v>
      </c>
      <c r="S537">
        <v>326</v>
      </c>
      <c r="U537">
        <v>264</v>
      </c>
      <c r="AC537" s="3"/>
      <c r="AD537" s="3"/>
      <c r="AE537" s="7"/>
      <c r="AF537" s="7"/>
      <c r="AI537" s="3"/>
      <c r="AJ537" s="3"/>
      <c r="AK537" s="7"/>
      <c r="AL537" s="3"/>
      <c r="AM537" s="3"/>
      <c r="AN537" s="7"/>
    </row>
    <row r="538" spans="1:40" x14ac:dyDescent="0.2">
      <c r="A538" t="s">
        <v>696</v>
      </c>
      <c r="B538">
        <v>290</v>
      </c>
      <c r="C538">
        <v>290</v>
      </c>
      <c r="D538">
        <v>300</v>
      </c>
      <c r="E538">
        <v>-465</v>
      </c>
      <c r="F538">
        <v>120</v>
      </c>
      <c r="G538" t="s">
        <v>15</v>
      </c>
      <c r="H538" s="1">
        <v>5128874784882210</v>
      </c>
      <c r="I538">
        <v>148</v>
      </c>
      <c r="J538">
        <v>153</v>
      </c>
      <c r="K538">
        <v>177</v>
      </c>
      <c r="L538">
        <v>250</v>
      </c>
      <c r="M538">
        <v>218</v>
      </c>
      <c r="N538">
        <v>244</v>
      </c>
      <c r="O538">
        <f t="shared" si="16"/>
        <v>1.1467889908256881</v>
      </c>
      <c r="P538">
        <f t="shared" si="17"/>
        <v>1.0245901639344261</v>
      </c>
      <c r="Q538">
        <v>290</v>
      </c>
      <c r="S538">
        <v>290</v>
      </c>
      <c r="U538">
        <v>300</v>
      </c>
      <c r="AC538" s="3"/>
      <c r="AD538" s="3"/>
      <c r="AE538" s="7"/>
      <c r="AF538" s="7"/>
      <c r="AI538" s="3"/>
      <c r="AJ538" s="3"/>
      <c r="AK538" s="7"/>
      <c r="AL538" s="3"/>
      <c r="AM538" s="3"/>
      <c r="AN538" s="7"/>
    </row>
    <row r="539" spans="1:40" x14ac:dyDescent="0.2">
      <c r="A539" t="s">
        <v>697</v>
      </c>
      <c r="B539">
        <v>370</v>
      </c>
      <c r="C539">
        <v>370</v>
      </c>
      <c r="D539">
        <v>336</v>
      </c>
      <c r="E539">
        <v>-509</v>
      </c>
      <c r="F539">
        <v>168</v>
      </c>
      <c r="G539" t="s">
        <v>20</v>
      </c>
      <c r="H539">
        <v>0</v>
      </c>
      <c r="I539">
        <v>184</v>
      </c>
      <c r="J539">
        <v>198</v>
      </c>
      <c r="K539">
        <v>204</v>
      </c>
      <c r="L539">
        <v>311</v>
      </c>
      <c r="M539">
        <v>207</v>
      </c>
      <c r="N539">
        <v>263</v>
      </c>
      <c r="O539">
        <f t="shared" si="16"/>
        <v>1.5024154589371981</v>
      </c>
      <c r="P539">
        <f t="shared" si="17"/>
        <v>1.1825095057034221</v>
      </c>
      <c r="Q539">
        <v>370</v>
      </c>
      <c r="S539">
        <v>370</v>
      </c>
      <c r="U539">
        <v>336</v>
      </c>
      <c r="AC539" s="3"/>
      <c r="AD539" s="3"/>
      <c r="AE539" s="7"/>
      <c r="AF539" s="7"/>
      <c r="AI539" s="3"/>
      <c r="AJ539" s="3"/>
      <c r="AK539" s="7"/>
      <c r="AL539" s="3"/>
      <c r="AM539" s="3"/>
      <c r="AN539" s="7"/>
    </row>
    <row r="540" spans="1:40" x14ac:dyDescent="0.2">
      <c r="A540" t="s">
        <v>698</v>
      </c>
      <c r="B540">
        <v>360</v>
      </c>
      <c r="C540">
        <v>360</v>
      </c>
      <c r="D540">
        <v>328</v>
      </c>
      <c r="E540">
        <v>-559</v>
      </c>
      <c r="F540">
        <v>164</v>
      </c>
      <c r="G540" t="s">
        <v>20</v>
      </c>
      <c r="H540" t="s">
        <v>699</v>
      </c>
      <c r="I540">
        <v>172</v>
      </c>
      <c r="J540">
        <v>166</v>
      </c>
      <c r="K540">
        <v>164</v>
      </c>
      <c r="L540">
        <v>315</v>
      </c>
      <c r="M540">
        <v>206</v>
      </c>
      <c r="N540">
        <v>327</v>
      </c>
      <c r="O540">
        <f t="shared" si="16"/>
        <v>1.529126213592233</v>
      </c>
      <c r="P540">
        <f t="shared" si="17"/>
        <v>0.96330275229357798</v>
      </c>
      <c r="Q540">
        <v>360</v>
      </c>
      <c r="S540">
        <v>360</v>
      </c>
      <c r="U540">
        <v>328</v>
      </c>
      <c r="AC540" s="3"/>
      <c r="AD540" s="3"/>
      <c r="AE540" s="7"/>
      <c r="AF540" s="7"/>
      <c r="AI540" s="3"/>
      <c r="AJ540" s="3"/>
      <c r="AK540" s="7"/>
      <c r="AL540" s="3"/>
      <c r="AM540" s="3"/>
      <c r="AN540" s="7"/>
    </row>
    <row r="541" spans="1:40" x14ac:dyDescent="0.2">
      <c r="A541" t="s">
        <v>700</v>
      </c>
      <c r="B541">
        <v>386</v>
      </c>
      <c r="C541">
        <v>386</v>
      </c>
      <c r="D541">
        <v>302</v>
      </c>
      <c r="E541">
        <v>-421</v>
      </c>
      <c r="F541">
        <v>201</v>
      </c>
      <c r="G541" t="s">
        <v>49</v>
      </c>
      <c r="H541" t="s">
        <v>701</v>
      </c>
      <c r="I541">
        <v>194</v>
      </c>
      <c r="J541">
        <v>178</v>
      </c>
      <c r="K541">
        <v>172</v>
      </c>
      <c r="L541">
        <v>339</v>
      </c>
      <c r="M541">
        <v>216</v>
      </c>
      <c r="N541">
        <v>257</v>
      </c>
      <c r="O541">
        <f t="shared" si="16"/>
        <v>1.5694444444444444</v>
      </c>
      <c r="P541">
        <f t="shared" si="17"/>
        <v>1.3190661478599222</v>
      </c>
      <c r="Q541">
        <v>386</v>
      </c>
      <c r="S541">
        <v>386</v>
      </c>
      <c r="U541">
        <v>302</v>
      </c>
      <c r="AC541" s="3"/>
      <c r="AD541" s="3"/>
      <c r="AE541" s="7"/>
      <c r="AF541" s="7"/>
      <c r="AI541" s="3"/>
      <c r="AJ541" s="3"/>
      <c r="AK541" s="7"/>
      <c r="AL541" s="3"/>
      <c r="AM541" s="3"/>
      <c r="AN541" s="7"/>
    </row>
    <row r="542" spans="1:40" x14ac:dyDescent="0.2">
      <c r="A542" t="s">
        <v>702</v>
      </c>
      <c r="B542">
        <v>370</v>
      </c>
      <c r="C542">
        <v>370</v>
      </c>
      <c r="D542">
        <v>340</v>
      </c>
      <c r="E542">
        <v>-532</v>
      </c>
      <c r="F542">
        <v>189</v>
      </c>
      <c r="G542" t="s">
        <v>42</v>
      </c>
      <c r="H542" s="1">
        <v>4.3040542730612704E+16</v>
      </c>
      <c r="I542">
        <v>186</v>
      </c>
      <c r="J542">
        <v>194</v>
      </c>
      <c r="K542">
        <v>186</v>
      </c>
      <c r="L542">
        <v>323</v>
      </c>
      <c r="M542">
        <v>253</v>
      </c>
      <c r="N542">
        <v>305</v>
      </c>
      <c r="O542">
        <f t="shared" si="16"/>
        <v>1.2766798418972332</v>
      </c>
      <c r="P542">
        <f t="shared" si="17"/>
        <v>1.0590163934426229</v>
      </c>
      <c r="Q542">
        <v>370</v>
      </c>
      <c r="S542">
        <v>370</v>
      </c>
      <c r="U542">
        <v>340</v>
      </c>
      <c r="AC542" s="3"/>
      <c r="AD542" s="3"/>
      <c r="AE542" s="7"/>
      <c r="AF542" s="7"/>
      <c r="AI542" s="3"/>
      <c r="AJ542" s="3"/>
      <c r="AK542" s="7"/>
      <c r="AL542" s="3"/>
      <c r="AM542" s="3"/>
      <c r="AN542" s="7"/>
    </row>
    <row r="543" spans="1:40" x14ac:dyDescent="0.2">
      <c r="A543" t="s">
        <v>703</v>
      </c>
      <c r="B543">
        <v>372</v>
      </c>
      <c r="C543">
        <v>372</v>
      </c>
      <c r="D543">
        <v>292</v>
      </c>
      <c r="E543">
        <v>-526</v>
      </c>
      <c r="F543">
        <v>146</v>
      </c>
      <c r="G543" t="s">
        <v>20</v>
      </c>
      <c r="H543" t="s">
        <v>704</v>
      </c>
      <c r="I543">
        <v>184</v>
      </c>
      <c r="J543">
        <v>158</v>
      </c>
      <c r="K543">
        <v>152</v>
      </c>
      <c r="L543">
        <v>324</v>
      </c>
      <c r="M543">
        <v>219</v>
      </c>
      <c r="N543">
        <v>278</v>
      </c>
      <c r="O543">
        <f t="shared" si="16"/>
        <v>1.4794520547945205</v>
      </c>
      <c r="P543">
        <f t="shared" si="17"/>
        <v>1.1654676258992807</v>
      </c>
      <c r="Q543">
        <v>372</v>
      </c>
      <c r="S543">
        <v>372</v>
      </c>
      <c r="U543">
        <v>292</v>
      </c>
      <c r="AC543" s="3"/>
      <c r="AD543" s="3"/>
      <c r="AE543" s="7"/>
      <c r="AF543" s="7"/>
      <c r="AI543" s="3"/>
      <c r="AJ543" s="3"/>
      <c r="AK543" s="7"/>
      <c r="AL543" s="3"/>
      <c r="AM543" s="3"/>
      <c r="AN543" s="7"/>
    </row>
    <row r="544" spans="1:40" x14ac:dyDescent="0.2">
      <c r="A544" t="s">
        <v>705</v>
      </c>
      <c r="B544">
        <v>314</v>
      </c>
      <c r="C544">
        <v>314</v>
      </c>
      <c r="D544">
        <v>281</v>
      </c>
      <c r="E544">
        <v>-386</v>
      </c>
      <c r="F544">
        <v>156</v>
      </c>
      <c r="G544" t="s">
        <v>42</v>
      </c>
      <c r="H544" s="1">
        <v>2.57301581978225E+16</v>
      </c>
      <c r="I544">
        <v>155</v>
      </c>
      <c r="J544">
        <v>148</v>
      </c>
      <c r="K544">
        <v>143</v>
      </c>
      <c r="L544">
        <v>276</v>
      </c>
      <c r="M544">
        <v>181</v>
      </c>
      <c r="N544">
        <v>274</v>
      </c>
      <c r="O544">
        <f t="shared" si="16"/>
        <v>1.5248618784530388</v>
      </c>
      <c r="P544">
        <f t="shared" si="17"/>
        <v>1.0072992700729928</v>
      </c>
      <c r="Q544">
        <v>314</v>
      </c>
      <c r="S544">
        <v>314</v>
      </c>
      <c r="U544">
        <v>281</v>
      </c>
      <c r="AC544" s="3"/>
      <c r="AD544" s="3"/>
      <c r="AE544" s="7"/>
      <c r="AF544" s="7"/>
      <c r="AI544" s="3"/>
      <c r="AJ544" s="3"/>
      <c r="AK544" s="7"/>
      <c r="AL544" s="3"/>
      <c r="AM544" s="3"/>
      <c r="AN544" s="7"/>
    </row>
    <row r="545" spans="1:40" x14ac:dyDescent="0.2">
      <c r="A545" t="s">
        <v>706</v>
      </c>
      <c r="B545">
        <v>360</v>
      </c>
      <c r="C545">
        <v>360</v>
      </c>
      <c r="D545">
        <v>290</v>
      </c>
      <c r="E545">
        <v>-489</v>
      </c>
      <c r="F545">
        <v>145</v>
      </c>
      <c r="G545" t="s">
        <v>20</v>
      </c>
      <c r="H545">
        <v>0</v>
      </c>
      <c r="I545">
        <v>180</v>
      </c>
      <c r="J545">
        <v>272</v>
      </c>
      <c r="K545">
        <v>144</v>
      </c>
      <c r="L545">
        <v>359</v>
      </c>
      <c r="M545">
        <v>173</v>
      </c>
      <c r="N545">
        <v>289</v>
      </c>
      <c r="O545">
        <f t="shared" si="16"/>
        <v>2.0751445086705202</v>
      </c>
      <c r="P545">
        <f t="shared" si="17"/>
        <v>1.2422145328719723</v>
      </c>
      <c r="Q545">
        <v>360</v>
      </c>
      <c r="S545">
        <v>360</v>
      </c>
      <c r="U545">
        <v>290</v>
      </c>
      <c r="AC545" s="3"/>
      <c r="AD545" s="3"/>
      <c r="AE545" s="7"/>
      <c r="AF545" s="7"/>
      <c r="AI545" s="3"/>
      <c r="AJ545" s="3"/>
      <c r="AK545" s="7"/>
      <c r="AL545" s="3"/>
      <c r="AM545" s="3"/>
      <c r="AN545" s="7"/>
    </row>
    <row r="546" spans="1:40" x14ac:dyDescent="0.2">
      <c r="A546" t="s">
        <v>707</v>
      </c>
      <c r="B546">
        <v>320</v>
      </c>
      <c r="C546">
        <v>320</v>
      </c>
      <c r="D546">
        <v>282</v>
      </c>
      <c r="E546">
        <v>-466</v>
      </c>
      <c r="F546">
        <v>113</v>
      </c>
      <c r="G546" t="s">
        <v>15</v>
      </c>
      <c r="H546" s="1">
        <v>2031180170514500</v>
      </c>
      <c r="I546">
        <v>157</v>
      </c>
      <c r="J546">
        <v>169</v>
      </c>
      <c r="K546">
        <v>154</v>
      </c>
      <c r="L546">
        <v>280</v>
      </c>
      <c r="M546">
        <v>198</v>
      </c>
      <c r="N546">
        <v>255</v>
      </c>
      <c r="O546">
        <f t="shared" si="16"/>
        <v>1.4141414141414141</v>
      </c>
      <c r="P546">
        <f t="shared" si="17"/>
        <v>1.0980392156862746</v>
      </c>
      <c r="Q546">
        <v>320</v>
      </c>
      <c r="S546">
        <v>320</v>
      </c>
      <c r="U546">
        <v>282</v>
      </c>
      <c r="AC546" s="3"/>
      <c r="AD546" s="3"/>
      <c r="AE546" s="7"/>
      <c r="AF546" s="7"/>
      <c r="AI546" s="3"/>
      <c r="AJ546" s="3"/>
      <c r="AK546" s="7"/>
      <c r="AL546" s="3"/>
      <c r="AM546" s="3"/>
      <c r="AN546" s="7"/>
    </row>
    <row r="547" spans="1:40" x14ac:dyDescent="0.2">
      <c r="A547" t="s">
        <v>708</v>
      </c>
      <c r="B547">
        <v>390</v>
      </c>
      <c r="C547">
        <v>390</v>
      </c>
      <c r="D547">
        <v>354</v>
      </c>
      <c r="E547">
        <v>-515</v>
      </c>
      <c r="F547">
        <v>177</v>
      </c>
      <c r="G547" t="s">
        <v>20</v>
      </c>
      <c r="H547" s="1">
        <v>-4806578465815520</v>
      </c>
      <c r="I547">
        <v>196</v>
      </c>
      <c r="J547">
        <v>172</v>
      </c>
      <c r="K547">
        <v>197</v>
      </c>
      <c r="L547">
        <v>335</v>
      </c>
      <c r="M547">
        <v>241</v>
      </c>
      <c r="N547">
        <v>312</v>
      </c>
      <c r="O547">
        <f t="shared" si="16"/>
        <v>1.3900414937759336</v>
      </c>
      <c r="P547">
        <f t="shared" si="17"/>
        <v>1.0737179487179487</v>
      </c>
      <c r="Q547">
        <v>390</v>
      </c>
      <c r="S547">
        <v>390</v>
      </c>
      <c r="U547">
        <v>354</v>
      </c>
      <c r="AC547" s="3"/>
      <c r="AD547" s="3"/>
      <c r="AE547" s="7"/>
      <c r="AF547" s="7"/>
      <c r="AI547" s="3"/>
      <c r="AJ547" s="3"/>
      <c r="AK547" s="7"/>
      <c r="AL547" s="3"/>
      <c r="AM547" s="3"/>
      <c r="AN547" s="7"/>
    </row>
    <row r="548" spans="1:40" x14ac:dyDescent="0.2">
      <c r="A548" t="s">
        <v>709</v>
      </c>
      <c r="B548">
        <v>280</v>
      </c>
      <c r="C548">
        <v>280</v>
      </c>
      <c r="D548">
        <v>285</v>
      </c>
      <c r="E548">
        <v>-407</v>
      </c>
      <c r="F548">
        <v>114</v>
      </c>
      <c r="G548" t="s">
        <v>15</v>
      </c>
      <c r="H548" t="s">
        <v>710</v>
      </c>
      <c r="I548">
        <v>142</v>
      </c>
      <c r="J548">
        <v>134</v>
      </c>
      <c r="K548">
        <v>146</v>
      </c>
      <c r="L548">
        <v>269</v>
      </c>
      <c r="M548">
        <v>187</v>
      </c>
      <c r="N548">
        <v>277</v>
      </c>
      <c r="O548">
        <f t="shared" si="16"/>
        <v>1.4385026737967914</v>
      </c>
      <c r="P548">
        <f t="shared" si="17"/>
        <v>0.97111913357400725</v>
      </c>
      <c r="Q548">
        <v>280</v>
      </c>
      <c r="S548">
        <v>280</v>
      </c>
      <c r="U548">
        <v>285</v>
      </c>
      <c r="AC548" s="3"/>
      <c r="AD548" s="3"/>
      <c r="AE548" s="7"/>
      <c r="AF548" s="7"/>
      <c r="AI548" s="3"/>
      <c r="AJ548" s="3"/>
      <c r="AK548" s="7"/>
      <c r="AL548" s="3"/>
      <c r="AM548" s="3"/>
      <c r="AN548" s="7"/>
    </row>
    <row r="549" spans="1:40" x14ac:dyDescent="0.2">
      <c r="A549" t="s">
        <v>711</v>
      </c>
      <c r="B549">
        <v>305</v>
      </c>
      <c r="C549">
        <v>305</v>
      </c>
      <c r="D549">
        <v>333</v>
      </c>
      <c r="E549">
        <v>-508</v>
      </c>
      <c r="F549">
        <v>333</v>
      </c>
      <c r="G549" t="s">
        <v>30</v>
      </c>
      <c r="H549" t="s">
        <v>487</v>
      </c>
      <c r="I549">
        <v>154</v>
      </c>
      <c r="J549">
        <v>161</v>
      </c>
      <c r="K549">
        <v>177</v>
      </c>
      <c r="L549">
        <v>275</v>
      </c>
      <c r="M549">
        <v>198</v>
      </c>
      <c r="N549">
        <v>310</v>
      </c>
      <c r="O549">
        <f t="shared" si="16"/>
        <v>1.3888888888888888</v>
      </c>
      <c r="P549">
        <f t="shared" si="17"/>
        <v>0.88709677419354838</v>
      </c>
      <c r="Q549">
        <v>305</v>
      </c>
      <c r="S549">
        <v>305</v>
      </c>
      <c r="U549">
        <v>333</v>
      </c>
      <c r="AC549" s="3"/>
      <c r="AD549" s="3"/>
      <c r="AE549" s="7"/>
      <c r="AF549" s="7"/>
      <c r="AI549" s="3"/>
      <c r="AJ549" s="3"/>
      <c r="AK549" s="7"/>
      <c r="AL549" s="3"/>
      <c r="AM549" s="3"/>
      <c r="AN549" s="7"/>
    </row>
    <row r="550" spans="1:40" x14ac:dyDescent="0.2">
      <c r="A550" t="s">
        <v>712</v>
      </c>
      <c r="B550">
        <v>340</v>
      </c>
      <c r="C550">
        <v>340</v>
      </c>
      <c r="D550">
        <v>260</v>
      </c>
      <c r="E550">
        <v>-511</v>
      </c>
      <c r="F550">
        <v>208</v>
      </c>
      <c r="G550" t="s">
        <v>18</v>
      </c>
      <c r="H550" s="1">
        <v>-377365042948486</v>
      </c>
      <c r="I550">
        <v>169</v>
      </c>
      <c r="J550">
        <v>168</v>
      </c>
      <c r="K550">
        <v>134</v>
      </c>
      <c r="L550">
        <v>304</v>
      </c>
      <c r="M550">
        <v>224</v>
      </c>
      <c r="N550">
        <v>250</v>
      </c>
      <c r="O550">
        <f t="shared" si="16"/>
        <v>1.3571428571428572</v>
      </c>
      <c r="P550">
        <f t="shared" si="17"/>
        <v>1.216</v>
      </c>
      <c r="Q550">
        <v>340</v>
      </c>
      <c r="S550">
        <v>340</v>
      </c>
      <c r="U550">
        <v>260</v>
      </c>
      <c r="AC550" s="3"/>
      <c r="AD550" s="3"/>
      <c r="AE550" s="7"/>
      <c r="AF550" s="7"/>
      <c r="AI550" s="3"/>
      <c r="AJ550" s="3"/>
      <c r="AK550" s="7"/>
      <c r="AL550" s="3"/>
      <c r="AM550" s="3"/>
      <c r="AN550" s="7"/>
    </row>
    <row r="551" spans="1:40" x14ac:dyDescent="0.2">
      <c r="A551" t="s">
        <v>713</v>
      </c>
      <c r="B551">
        <v>338</v>
      </c>
      <c r="C551">
        <v>338</v>
      </c>
      <c r="D551">
        <v>622</v>
      </c>
      <c r="E551">
        <v>-600</v>
      </c>
      <c r="F551">
        <v>498</v>
      </c>
      <c r="G551" t="s">
        <v>18</v>
      </c>
      <c r="H551">
        <v>0</v>
      </c>
      <c r="I551">
        <v>168</v>
      </c>
      <c r="J551">
        <v>255</v>
      </c>
      <c r="K551">
        <v>310</v>
      </c>
      <c r="L551">
        <v>337</v>
      </c>
      <c r="M551">
        <v>164</v>
      </c>
      <c r="N551">
        <v>621</v>
      </c>
      <c r="O551">
        <f t="shared" si="16"/>
        <v>2.0548780487804876</v>
      </c>
      <c r="P551">
        <f t="shared" si="17"/>
        <v>0.54267310789049916</v>
      </c>
      <c r="Q551">
        <v>338</v>
      </c>
      <c r="S551">
        <v>338</v>
      </c>
      <c r="U551">
        <v>622</v>
      </c>
      <c r="AC551" s="3"/>
      <c r="AD551" s="3"/>
      <c r="AE551" s="7"/>
      <c r="AF551" s="7"/>
      <c r="AI551" s="3"/>
      <c r="AJ551" s="3"/>
      <c r="AK551" s="7"/>
      <c r="AL551" s="3"/>
      <c r="AM551" s="3"/>
      <c r="AN551" s="7"/>
    </row>
    <row r="552" spans="1:40" x14ac:dyDescent="0.2">
      <c r="A552" t="s">
        <v>714</v>
      </c>
      <c r="B552">
        <v>290</v>
      </c>
      <c r="C552">
        <v>290</v>
      </c>
      <c r="D552">
        <v>344</v>
      </c>
      <c r="E552">
        <v>-508</v>
      </c>
      <c r="F552">
        <v>172</v>
      </c>
      <c r="G552" t="s">
        <v>20</v>
      </c>
      <c r="H552" s="1">
        <v>2.2329932346649E+16</v>
      </c>
      <c r="I552">
        <v>147</v>
      </c>
      <c r="J552">
        <v>148</v>
      </c>
      <c r="K552">
        <v>186</v>
      </c>
      <c r="L552">
        <v>274</v>
      </c>
      <c r="M552">
        <v>190</v>
      </c>
      <c r="N552">
        <v>315</v>
      </c>
      <c r="O552">
        <f t="shared" si="16"/>
        <v>1.4421052631578948</v>
      </c>
      <c r="P552">
        <f t="shared" si="17"/>
        <v>0.86984126984126986</v>
      </c>
      <c r="Q552">
        <v>290</v>
      </c>
      <c r="S552">
        <v>290</v>
      </c>
      <c r="U552">
        <v>344</v>
      </c>
      <c r="AC552" s="3"/>
      <c r="AD552" s="3"/>
      <c r="AE552" s="7"/>
      <c r="AF552" s="7"/>
      <c r="AI552" s="3"/>
      <c r="AJ552" s="3"/>
      <c r="AK552" s="7"/>
      <c r="AL552" s="3"/>
      <c r="AM552" s="3"/>
      <c r="AN552" s="7"/>
    </row>
    <row r="553" spans="1:40" x14ac:dyDescent="0.2">
      <c r="A553" t="s">
        <v>715</v>
      </c>
      <c r="B553">
        <v>350</v>
      </c>
      <c r="C553">
        <v>350</v>
      </c>
      <c r="D553">
        <v>292</v>
      </c>
      <c r="E553">
        <v>-365</v>
      </c>
      <c r="F553">
        <v>146</v>
      </c>
      <c r="G553" t="s">
        <v>20</v>
      </c>
      <c r="H553">
        <v>0</v>
      </c>
      <c r="I553">
        <v>172</v>
      </c>
      <c r="J553">
        <v>176</v>
      </c>
      <c r="K553">
        <v>152</v>
      </c>
      <c r="L553">
        <v>295</v>
      </c>
      <c r="M553">
        <v>236</v>
      </c>
      <c r="N553">
        <v>279</v>
      </c>
      <c r="O553">
        <f t="shared" si="16"/>
        <v>1.25</v>
      </c>
      <c r="P553">
        <f t="shared" si="17"/>
        <v>1.0573476702508962</v>
      </c>
      <c r="Q553">
        <v>350</v>
      </c>
      <c r="S553">
        <v>350</v>
      </c>
      <c r="U553">
        <v>292</v>
      </c>
      <c r="AC553" s="3"/>
      <c r="AD553" s="3"/>
      <c r="AE553" s="7"/>
      <c r="AF553" s="7"/>
      <c r="AI553" s="3"/>
      <c r="AJ553" s="3"/>
      <c r="AK553" s="7"/>
      <c r="AL553" s="3"/>
      <c r="AM553" s="3"/>
      <c r="AN553" s="7"/>
    </row>
    <row r="554" spans="1:40" x14ac:dyDescent="0.2">
      <c r="A554" t="s">
        <v>716</v>
      </c>
      <c r="B554">
        <v>320</v>
      </c>
      <c r="C554">
        <v>320</v>
      </c>
      <c r="D554">
        <v>328</v>
      </c>
      <c r="E554">
        <v>-770</v>
      </c>
      <c r="F554">
        <v>131</v>
      </c>
      <c r="G554" t="s">
        <v>15</v>
      </c>
      <c r="H554" s="1">
        <v>-5749499819909920</v>
      </c>
      <c r="I554">
        <v>158</v>
      </c>
      <c r="J554">
        <v>158</v>
      </c>
      <c r="K554">
        <v>170</v>
      </c>
      <c r="L554">
        <v>275</v>
      </c>
      <c r="M554">
        <v>215</v>
      </c>
      <c r="N554">
        <v>313</v>
      </c>
      <c r="O554">
        <f t="shared" si="16"/>
        <v>1.2790697674418605</v>
      </c>
      <c r="P554">
        <f t="shared" si="17"/>
        <v>0.87859424920127793</v>
      </c>
      <c r="Q554">
        <v>320</v>
      </c>
      <c r="S554">
        <v>320</v>
      </c>
      <c r="U554">
        <v>328</v>
      </c>
      <c r="AC554" s="3"/>
      <c r="AD554" s="3"/>
      <c r="AE554" s="7"/>
      <c r="AF554" s="7"/>
      <c r="AI554" s="3"/>
      <c r="AJ554" s="3"/>
      <c r="AK554" s="7"/>
      <c r="AL554" s="3"/>
      <c r="AM554" s="3"/>
      <c r="AN554" s="7"/>
    </row>
    <row r="555" spans="1:40" x14ac:dyDescent="0.2">
      <c r="A555" t="s">
        <v>717</v>
      </c>
      <c r="B555">
        <v>370</v>
      </c>
      <c r="C555">
        <v>370</v>
      </c>
      <c r="D555">
        <v>368</v>
      </c>
      <c r="E555">
        <v>-370</v>
      </c>
      <c r="F555">
        <v>184</v>
      </c>
      <c r="G555" t="s">
        <v>20</v>
      </c>
      <c r="H555" s="1">
        <v>-390579956991437</v>
      </c>
      <c r="I555">
        <v>186</v>
      </c>
      <c r="J555">
        <v>164</v>
      </c>
      <c r="K555">
        <v>184</v>
      </c>
      <c r="L555">
        <v>334</v>
      </c>
      <c r="M555">
        <v>251</v>
      </c>
      <c r="N555">
        <v>367</v>
      </c>
      <c r="O555">
        <f t="shared" si="16"/>
        <v>1.3306772908366533</v>
      </c>
      <c r="P555">
        <f t="shared" si="17"/>
        <v>0.91008174386920981</v>
      </c>
      <c r="Q555">
        <v>370</v>
      </c>
      <c r="S555">
        <v>370</v>
      </c>
      <c r="U555">
        <v>368</v>
      </c>
      <c r="AC555" s="3"/>
      <c r="AD555" s="3"/>
      <c r="AE555" s="7"/>
      <c r="AF555" s="7"/>
      <c r="AI555" s="3"/>
      <c r="AJ555" s="3"/>
      <c r="AK555" s="7"/>
      <c r="AL555" s="3"/>
      <c r="AM555" s="3"/>
      <c r="AN555" s="7"/>
    </row>
    <row r="556" spans="1:40" x14ac:dyDescent="0.2">
      <c r="A556" t="s">
        <v>718</v>
      </c>
      <c r="B556">
        <v>290</v>
      </c>
      <c r="C556">
        <v>290</v>
      </c>
      <c r="D556">
        <v>308</v>
      </c>
      <c r="E556">
        <v>-443</v>
      </c>
      <c r="F556">
        <v>123</v>
      </c>
      <c r="G556" t="s">
        <v>15</v>
      </c>
      <c r="H556" s="1">
        <v>-1.61226130325995E+16</v>
      </c>
      <c r="I556">
        <v>144</v>
      </c>
      <c r="J556">
        <v>144</v>
      </c>
      <c r="K556">
        <v>161</v>
      </c>
      <c r="L556">
        <v>276</v>
      </c>
      <c r="M556">
        <v>188</v>
      </c>
      <c r="N556">
        <v>292</v>
      </c>
      <c r="O556">
        <f t="shared" si="16"/>
        <v>1.4680851063829787</v>
      </c>
      <c r="P556">
        <f t="shared" si="17"/>
        <v>0.9452054794520548</v>
      </c>
      <c r="Q556">
        <v>290</v>
      </c>
      <c r="S556">
        <v>290</v>
      </c>
      <c r="U556">
        <v>308</v>
      </c>
      <c r="AC556" s="3"/>
      <c r="AD556" s="3"/>
      <c r="AE556" s="7"/>
      <c r="AF556" s="7"/>
      <c r="AI556" s="3"/>
      <c r="AJ556" s="3"/>
      <c r="AK556" s="7"/>
      <c r="AL556" s="3"/>
      <c r="AM556" s="3"/>
      <c r="AN556" s="7"/>
    </row>
    <row r="557" spans="1:40" x14ac:dyDescent="0.2">
      <c r="A557" t="s">
        <v>719</v>
      </c>
      <c r="B557">
        <v>360</v>
      </c>
      <c r="C557">
        <v>360</v>
      </c>
      <c r="D557">
        <v>275</v>
      </c>
      <c r="E557">
        <v>-619</v>
      </c>
      <c r="F557">
        <v>110</v>
      </c>
      <c r="G557" t="s">
        <v>15</v>
      </c>
      <c r="H557" t="s">
        <v>720</v>
      </c>
      <c r="I557">
        <v>176</v>
      </c>
      <c r="J557">
        <v>183</v>
      </c>
      <c r="K557">
        <v>142</v>
      </c>
      <c r="L557">
        <v>266</v>
      </c>
      <c r="M557">
        <v>194</v>
      </c>
      <c r="N557">
        <v>265</v>
      </c>
      <c r="O557">
        <f t="shared" si="16"/>
        <v>1.3711340206185567</v>
      </c>
      <c r="P557">
        <f t="shared" si="17"/>
        <v>1.0037735849056604</v>
      </c>
      <c r="Q557">
        <v>360</v>
      </c>
      <c r="S557">
        <v>360</v>
      </c>
      <c r="U557">
        <v>275</v>
      </c>
      <c r="AC557" s="3"/>
      <c r="AD557" s="3"/>
      <c r="AE557" s="7"/>
      <c r="AF557" s="7"/>
      <c r="AI557" s="3"/>
      <c r="AJ557" s="3"/>
      <c r="AK557" s="7"/>
      <c r="AL557" s="3"/>
      <c r="AM557" s="3"/>
      <c r="AN557" s="7"/>
    </row>
    <row r="558" spans="1:40" x14ac:dyDescent="0.2">
      <c r="A558" t="s">
        <v>721</v>
      </c>
      <c r="B558">
        <v>418</v>
      </c>
      <c r="C558">
        <v>418</v>
      </c>
      <c r="D558">
        <v>333</v>
      </c>
      <c r="E558">
        <v>-504</v>
      </c>
      <c r="F558">
        <v>222</v>
      </c>
      <c r="G558" t="s">
        <v>49</v>
      </c>
      <c r="H558" s="1">
        <v>1.78395575282433E+16</v>
      </c>
      <c r="I558">
        <v>205</v>
      </c>
      <c r="J558">
        <v>215</v>
      </c>
      <c r="K558">
        <v>181</v>
      </c>
      <c r="L558">
        <v>326</v>
      </c>
      <c r="M558">
        <v>232</v>
      </c>
      <c r="N558">
        <v>302</v>
      </c>
      <c r="O558">
        <f t="shared" si="16"/>
        <v>1.4051724137931034</v>
      </c>
      <c r="P558">
        <f t="shared" si="17"/>
        <v>1.0794701986754967</v>
      </c>
      <c r="Q558">
        <v>418</v>
      </c>
      <c r="S558">
        <v>418</v>
      </c>
      <c r="U558">
        <v>333</v>
      </c>
      <c r="AC558" s="3"/>
      <c r="AD558" s="3"/>
      <c r="AE558" s="7"/>
      <c r="AF558" s="7"/>
      <c r="AI558" s="3"/>
      <c r="AJ558" s="3"/>
      <c r="AK558" s="7"/>
      <c r="AL558" s="3"/>
      <c r="AM558" s="3"/>
      <c r="AN558" s="7"/>
    </row>
    <row r="559" spans="1:40" x14ac:dyDescent="0.2">
      <c r="A559" t="s">
        <v>722</v>
      </c>
      <c r="B559">
        <v>435</v>
      </c>
      <c r="C559">
        <v>435</v>
      </c>
      <c r="D559">
        <v>321</v>
      </c>
      <c r="E559">
        <v>-449</v>
      </c>
      <c r="F559">
        <v>257</v>
      </c>
      <c r="G559" t="s">
        <v>18</v>
      </c>
      <c r="H559" s="1">
        <v>977124631222543</v>
      </c>
      <c r="I559">
        <v>220</v>
      </c>
      <c r="J559">
        <v>204</v>
      </c>
      <c r="K559">
        <v>160</v>
      </c>
      <c r="L559">
        <v>379</v>
      </c>
      <c r="M559">
        <v>253</v>
      </c>
      <c r="N559">
        <v>320</v>
      </c>
      <c r="O559">
        <f t="shared" si="16"/>
        <v>1.4980237154150198</v>
      </c>
      <c r="P559">
        <f t="shared" si="17"/>
        <v>1.184375</v>
      </c>
      <c r="Q559">
        <v>435</v>
      </c>
      <c r="S559">
        <v>435</v>
      </c>
      <c r="U559">
        <v>321</v>
      </c>
      <c r="AC559" s="3"/>
      <c r="AD559" s="3"/>
      <c r="AE559" s="7"/>
      <c r="AF559" s="7"/>
      <c r="AI559" s="3"/>
      <c r="AJ559" s="3"/>
      <c r="AK559" s="7"/>
      <c r="AL559" s="3"/>
      <c r="AM559" s="3"/>
      <c r="AN559" s="7"/>
    </row>
    <row r="560" spans="1:40" x14ac:dyDescent="0.2">
      <c r="A560" t="s">
        <v>723</v>
      </c>
      <c r="B560">
        <v>360</v>
      </c>
      <c r="C560">
        <v>360</v>
      </c>
      <c r="D560">
        <v>278</v>
      </c>
      <c r="E560">
        <v>-475</v>
      </c>
      <c r="F560">
        <v>222</v>
      </c>
      <c r="G560" t="s">
        <v>18</v>
      </c>
      <c r="H560">
        <v>0</v>
      </c>
      <c r="I560">
        <v>180</v>
      </c>
      <c r="J560">
        <v>272</v>
      </c>
      <c r="K560">
        <v>138</v>
      </c>
      <c r="L560">
        <v>359</v>
      </c>
      <c r="M560">
        <v>173</v>
      </c>
      <c r="N560">
        <v>277</v>
      </c>
      <c r="O560">
        <f t="shared" si="16"/>
        <v>2.0751445086705202</v>
      </c>
      <c r="P560">
        <f t="shared" si="17"/>
        <v>1.296028880866426</v>
      </c>
      <c r="Q560">
        <v>360</v>
      </c>
      <c r="S560">
        <v>360</v>
      </c>
      <c r="U560">
        <v>278</v>
      </c>
      <c r="AC560" s="3"/>
      <c r="AD560" s="3"/>
      <c r="AE560" s="7"/>
      <c r="AF560" s="7"/>
      <c r="AI560" s="3"/>
      <c r="AJ560" s="3"/>
      <c r="AK560" s="7"/>
      <c r="AL560" s="3"/>
      <c r="AM560" s="3"/>
      <c r="AN560" s="7"/>
    </row>
    <row r="561" spans="1:40" x14ac:dyDescent="0.2">
      <c r="A561" t="s">
        <v>724</v>
      </c>
      <c r="B561">
        <v>380</v>
      </c>
      <c r="C561">
        <v>380</v>
      </c>
      <c r="D561">
        <v>301</v>
      </c>
      <c r="E561">
        <v>-333</v>
      </c>
      <c r="F561">
        <v>301</v>
      </c>
      <c r="G561" t="s">
        <v>30</v>
      </c>
      <c r="H561">
        <v>0</v>
      </c>
      <c r="I561">
        <v>190</v>
      </c>
      <c r="J561">
        <v>304</v>
      </c>
      <c r="K561">
        <v>150</v>
      </c>
      <c r="L561">
        <v>379</v>
      </c>
      <c r="M561">
        <v>149</v>
      </c>
      <c r="N561">
        <v>300</v>
      </c>
      <c r="O561">
        <f t="shared" si="16"/>
        <v>2.5436241610738257</v>
      </c>
      <c r="P561">
        <f t="shared" si="17"/>
        <v>1.2633333333333334</v>
      </c>
      <c r="Q561">
        <v>380</v>
      </c>
      <c r="S561">
        <v>380</v>
      </c>
      <c r="U561">
        <v>301</v>
      </c>
      <c r="AC561" s="3"/>
      <c r="AD561" s="3"/>
      <c r="AE561" s="7"/>
      <c r="AF561" s="7"/>
      <c r="AI561" s="3"/>
      <c r="AJ561" s="3"/>
      <c r="AK561" s="7"/>
      <c r="AL561" s="3"/>
      <c r="AM561" s="3"/>
      <c r="AN561" s="7"/>
    </row>
    <row r="562" spans="1:40" x14ac:dyDescent="0.2">
      <c r="A562" t="s">
        <v>725</v>
      </c>
      <c r="B562">
        <v>367</v>
      </c>
      <c r="C562">
        <v>367</v>
      </c>
      <c r="D562">
        <v>309</v>
      </c>
      <c r="E562">
        <v>-742</v>
      </c>
      <c r="F562">
        <v>206</v>
      </c>
      <c r="G562" t="s">
        <v>49</v>
      </c>
      <c r="H562" t="s">
        <v>726</v>
      </c>
      <c r="I562">
        <v>184</v>
      </c>
      <c r="J562">
        <v>184</v>
      </c>
      <c r="K562">
        <v>170</v>
      </c>
      <c r="L562">
        <v>291</v>
      </c>
      <c r="M562">
        <v>221</v>
      </c>
      <c r="N562">
        <v>276</v>
      </c>
      <c r="O562">
        <f t="shared" si="16"/>
        <v>1.3167420814479638</v>
      </c>
      <c r="P562">
        <f t="shared" si="17"/>
        <v>1.0543478260869565</v>
      </c>
      <c r="Q562">
        <v>367</v>
      </c>
      <c r="S562">
        <v>367</v>
      </c>
      <c r="U562">
        <v>309</v>
      </c>
      <c r="AC562" s="3"/>
      <c r="AD562" s="3"/>
      <c r="AE562" s="7"/>
      <c r="AF562" s="7"/>
      <c r="AI562" s="3"/>
      <c r="AJ562" s="3"/>
      <c r="AK562" s="7"/>
      <c r="AL562" s="3"/>
      <c r="AM562" s="3"/>
      <c r="AN562" s="7"/>
    </row>
    <row r="563" spans="1:40" x14ac:dyDescent="0.2">
      <c r="A563" t="s">
        <v>727</v>
      </c>
      <c r="B563">
        <v>283</v>
      </c>
      <c r="C563">
        <v>283</v>
      </c>
      <c r="D563">
        <v>428</v>
      </c>
      <c r="E563">
        <v>-557</v>
      </c>
      <c r="F563">
        <v>214</v>
      </c>
      <c r="G563" t="s">
        <v>20</v>
      </c>
      <c r="H563">
        <v>0</v>
      </c>
      <c r="I563">
        <v>216</v>
      </c>
      <c r="J563">
        <v>103</v>
      </c>
      <c r="K563">
        <v>64</v>
      </c>
      <c r="L563">
        <v>101</v>
      </c>
      <c r="M563">
        <v>64</v>
      </c>
      <c r="N563">
        <v>127</v>
      </c>
      <c r="O563">
        <f t="shared" si="16"/>
        <v>1.578125</v>
      </c>
      <c r="P563">
        <f t="shared" si="17"/>
        <v>0.79527559055118113</v>
      </c>
      <c r="Q563">
        <v>283</v>
      </c>
      <c r="S563">
        <v>283</v>
      </c>
      <c r="U563">
        <v>428</v>
      </c>
      <c r="AC563" s="3"/>
      <c r="AD563" s="3"/>
      <c r="AE563" s="7"/>
      <c r="AF563" s="7"/>
      <c r="AI563" s="3"/>
      <c r="AJ563" s="3"/>
      <c r="AK563" s="7"/>
      <c r="AL563" s="3"/>
      <c r="AM563" s="3"/>
      <c r="AN563" s="7"/>
    </row>
    <row r="564" spans="1:40" x14ac:dyDescent="0.2">
      <c r="A564" t="s">
        <v>728</v>
      </c>
      <c r="B564">
        <v>339</v>
      </c>
      <c r="C564">
        <v>339</v>
      </c>
      <c r="D564">
        <v>287</v>
      </c>
      <c r="E564">
        <v>-514</v>
      </c>
      <c r="F564">
        <v>459</v>
      </c>
      <c r="G564">
        <v>625</v>
      </c>
      <c r="H564">
        <v>0</v>
      </c>
      <c r="I564">
        <v>166</v>
      </c>
      <c r="J564">
        <v>178</v>
      </c>
      <c r="K564">
        <v>143</v>
      </c>
      <c r="L564">
        <v>291</v>
      </c>
      <c r="M564">
        <v>207</v>
      </c>
      <c r="N564">
        <v>286</v>
      </c>
      <c r="O564">
        <f t="shared" si="16"/>
        <v>1.4057971014492754</v>
      </c>
      <c r="P564">
        <f t="shared" si="17"/>
        <v>1.0174825174825175</v>
      </c>
      <c r="Q564">
        <v>339</v>
      </c>
      <c r="S564">
        <v>339</v>
      </c>
      <c r="U564">
        <v>287</v>
      </c>
      <c r="AC564" s="3"/>
      <c r="AD564" s="3"/>
      <c r="AE564" s="7"/>
      <c r="AF564" s="7"/>
      <c r="AI564" s="3"/>
      <c r="AJ564" s="3"/>
      <c r="AK564" s="7"/>
      <c r="AL564" s="3"/>
      <c r="AM564" s="3"/>
      <c r="AN564" s="7"/>
    </row>
    <row r="565" spans="1:40" x14ac:dyDescent="0.2">
      <c r="A565" t="s">
        <v>729</v>
      </c>
      <c r="B565">
        <v>350</v>
      </c>
      <c r="C565">
        <v>350</v>
      </c>
      <c r="D565">
        <v>288</v>
      </c>
      <c r="E565">
        <v>-432</v>
      </c>
      <c r="F565">
        <v>115</v>
      </c>
      <c r="G565" t="s">
        <v>15</v>
      </c>
      <c r="H565" s="1">
        <v>-3598528495368650</v>
      </c>
      <c r="I565">
        <v>176</v>
      </c>
      <c r="J565">
        <v>173</v>
      </c>
      <c r="K565">
        <v>144</v>
      </c>
      <c r="L565">
        <v>315</v>
      </c>
      <c r="M565">
        <v>230</v>
      </c>
      <c r="N565">
        <v>287</v>
      </c>
      <c r="O565">
        <f t="shared" si="16"/>
        <v>1.3695652173913044</v>
      </c>
      <c r="P565">
        <f t="shared" si="17"/>
        <v>1.0975609756097562</v>
      </c>
      <c r="Q565">
        <v>350</v>
      </c>
      <c r="S565">
        <v>350</v>
      </c>
      <c r="U565">
        <v>288</v>
      </c>
      <c r="AC565" s="3"/>
      <c r="AD565" s="3"/>
      <c r="AE565" s="7"/>
      <c r="AF565" s="7"/>
      <c r="AI565" s="3"/>
      <c r="AJ565" s="3"/>
      <c r="AK565" s="7"/>
      <c r="AL565" s="3"/>
      <c r="AM565" s="3"/>
      <c r="AN565" s="7"/>
    </row>
    <row r="566" spans="1:40" x14ac:dyDescent="0.2">
      <c r="A566" t="s">
        <v>730</v>
      </c>
      <c r="B566">
        <v>350</v>
      </c>
      <c r="C566">
        <v>350</v>
      </c>
      <c r="D566">
        <v>376</v>
      </c>
      <c r="E566">
        <v>-562</v>
      </c>
      <c r="F566">
        <v>209</v>
      </c>
      <c r="G566" t="s">
        <v>42</v>
      </c>
      <c r="H566" s="1">
        <v>-1.08737205730502E+16</v>
      </c>
      <c r="I566">
        <v>176</v>
      </c>
      <c r="J566">
        <v>192</v>
      </c>
      <c r="K566">
        <v>213</v>
      </c>
      <c r="L566">
        <v>309</v>
      </c>
      <c r="M566">
        <v>211</v>
      </c>
      <c r="N566">
        <v>324</v>
      </c>
      <c r="O566">
        <f t="shared" si="16"/>
        <v>1.4644549763033174</v>
      </c>
      <c r="P566">
        <f t="shared" si="17"/>
        <v>0.95370370370370372</v>
      </c>
      <c r="Q566">
        <v>350</v>
      </c>
      <c r="S566">
        <v>350</v>
      </c>
      <c r="U566">
        <v>376</v>
      </c>
      <c r="AC566" s="3"/>
      <c r="AD566" s="3"/>
      <c r="AE566" s="7"/>
      <c r="AF566" s="7"/>
      <c r="AI566" s="3"/>
      <c r="AJ566" s="3"/>
      <c r="AK566" s="7"/>
      <c r="AL566" s="3"/>
      <c r="AM566" s="3"/>
      <c r="AN566" s="7"/>
    </row>
    <row r="567" spans="1:40" x14ac:dyDescent="0.2">
      <c r="A567" t="s">
        <v>731</v>
      </c>
      <c r="B567">
        <v>322</v>
      </c>
      <c r="C567">
        <v>322</v>
      </c>
      <c r="D567">
        <v>332</v>
      </c>
      <c r="E567">
        <v>-510</v>
      </c>
      <c r="F567">
        <v>166</v>
      </c>
      <c r="G567" t="s">
        <v>20</v>
      </c>
      <c r="H567" t="s">
        <v>732</v>
      </c>
      <c r="I567">
        <v>159</v>
      </c>
      <c r="J567">
        <v>152</v>
      </c>
      <c r="K567">
        <v>166</v>
      </c>
      <c r="L567">
        <v>308</v>
      </c>
      <c r="M567">
        <v>229</v>
      </c>
      <c r="N567">
        <v>309</v>
      </c>
      <c r="O567">
        <f t="shared" si="16"/>
        <v>1.3449781659388647</v>
      </c>
      <c r="P567">
        <f t="shared" si="17"/>
        <v>0.99676375404530748</v>
      </c>
      <c r="Q567">
        <v>322</v>
      </c>
      <c r="S567">
        <v>322</v>
      </c>
      <c r="U567">
        <v>332</v>
      </c>
      <c r="AC567" s="3"/>
      <c r="AD567" s="3"/>
      <c r="AE567" s="7"/>
      <c r="AF567" s="7"/>
      <c r="AI567" s="3"/>
      <c r="AJ567" s="3"/>
      <c r="AK567" s="7"/>
      <c r="AL567" s="3"/>
      <c r="AM567" s="3"/>
      <c r="AN567" s="7"/>
    </row>
    <row r="568" spans="1:40" x14ac:dyDescent="0.2">
      <c r="A568" t="s">
        <v>733</v>
      </c>
      <c r="B568">
        <v>372</v>
      </c>
      <c r="C568">
        <v>372</v>
      </c>
      <c r="D568">
        <v>342</v>
      </c>
      <c r="E568">
        <v>-507</v>
      </c>
      <c r="F568">
        <v>137</v>
      </c>
      <c r="G568" t="s">
        <v>15</v>
      </c>
      <c r="H568" s="1">
        <v>1.16525943398946E+16</v>
      </c>
      <c r="I568">
        <v>184</v>
      </c>
      <c r="J568">
        <v>170</v>
      </c>
      <c r="K568">
        <v>198</v>
      </c>
      <c r="L568">
        <v>310</v>
      </c>
      <c r="M568">
        <v>225</v>
      </c>
      <c r="N568">
        <v>286</v>
      </c>
      <c r="O568">
        <f t="shared" si="16"/>
        <v>1.3777777777777778</v>
      </c>
      <c r="P568">
        <f t="shared" si="17"/>
        <v>1.083916083916084</v>
      </c>
      <c r="Q568">
        <v>372</v>
      </c>
      <c r="S568">
        <v>372</v>
      </c>
      <c r="U568">
        <v>342</v>
      </c>
      <c r="AC568" s="3"/>
      <c r="AD568" s="3"/>
      <c r="AE568" s="7"/>
      <c r="AF568" s="7"/>
      <c r="AI568" s="3"/>
      <c r="AJ568" s="3"/>
      <c r="AK568" s="7"/>
      <c r="AL568" s="3"/>
      <c r="AM568" s="3"/>
      <c r="AN568" s="7"/>
    </row>
    <row r="569" spans="1:40" x14ac:dyDescent="0.2">
      <c r="A569" t="s">
        <v>734</v>
      </c>
      <c r="B569">
        <v>290</v>
      </c>
      <c r="C569">
        <v>290</v>
      </c>
      <c r="D569">
        <v>310</v>
      </c>
      <c r="E569">
        <v>-523</v>
      </c>
      <c r="F569">
        <v>124</v>
      </c>
      <c r="G569" t="s">
        <v>15</v>
      </c>
      <c r="H569" s="1">
        <v>4537772507906650</v>
      </c>
      <c r="I569">
        <v>153</v>
      </c>
      <c r="J569">
        <v>140</v>
      </c>
      <c r="K569">
        <v>162</v>
      </c>
      <c r="L569">
        <v>264</v>
      </c>
      <c r="M569">
        <v>206</v>
      </c>
      <c r="N569">
        <v>295</v>
      </c>
      <c r="O569">
        <f t="shared" si="16"/>
        <v>1.2815533980582525</v>
      </c>
      <c r="P569">
        <f t="shared" si="17"/>
        <v>0.89491525423728813</v>
      </c>
      <c r="Q569">
        <v>290</v>
      </c>
      <c r="S569">
        <v>290</v>
      </c>
      <c r="U569">
        <v>310</v>
      </c>
      <c r="AC569" s="3"/>
      <c r="AD569" s="3"/>
      <c r="AE569" s="7"/>
      <c r="AF569" s="7"/>
      <c r="AI569" s="3"/>
      <c r="AJ569" s="3"/>
      <c r="AK569" s="7"/>
      <c r="AL569" s="3"/>
      <c r="AM569" s="3"/>
      <c r="AN569" s="7"/>
    </row>
    <row r="570" spans="1:40" x14ac:dyDescent="0.2">
      <c r="A570" t="s">
        <v>735</v>
      </c>
      <c r="B570">
        <v>312</v>
      </c>
      <c r="C570">
        <v>312</v>
      </c>
      <c r="D570">
        <v>272</v>
      </c>
      <c r="E570">
        <v>-401</v>
      </c>
      <c r="F570">
        <v>136</v>
      </c>
      <c r="G570" t="s">
        <v>20</v>
      </c>
      <c r="H570" s="1">
        <v>-1.74127221535201E+16</v>
      </c>
      <c r="I570">
        <v>159</v>
      </c>
      <c r="J570">
        <v>166</v>
      </c>
      <c r="K570">
        <v>140</v>
      </c>
      <c r="L570">
        <v>280</v>
      </c>
      <c r="M570">
        <v>209</v>
      </c>
      <c r="N570">
        <v>262</v>
      </c>
      <c r="O570">
        <f t="shared" si="16"/>
        <v>1.3397129186602872</v>
      </c>
      <c r="P570">
        <f t="shared" si="17"/>
        <v>1.0687022900763359</v>
      </c>
      <c r="Q570">
        <v>312</v>
      </c>
      <c r="S570">
        <v>312</v>
      </c>
      <c r="U570">
        <v>272</v>
      </c>
      <c r="AC570" s="3"/>
      <c r="AD570" s="3"/>
      <c r="AE570" s="7"/>
      <c r="AF570" s="7"/>
      <c r="AI570" s="3"/>
      <c r="AJ570" s="3"/>
      <c r="AK570" s="7"/>
      <c r="AL570" s="3"/>
      <c r="AM570" s="3"/>
      <c r="AN570" s="7"/>
    </row>
    <row r="571" spans="1:40" x14ac:dyDescent="0.2">
      <c r="A571" t="s">
        <v>736</v>
      </c>
      <c r="B571">
        <v>270</v>
      </c>
      <c r="C571">
        <v>270</v>
      </c>
      <c r="D571">
        <v>315</v>
      </c>
      <c r="E571">
        <v>-492</v>
      </c>
      <c r="F571">
        <v>126</v>
      </c>
      <c r="G571" t="s">
        <v>15</v>
      </c>
      <c r="H571" s="1">
        <v>-452991736777353</v>
      </c>
      <c r="I571">
        <v>130</v>
      </c>
      <c r="J571">
        <v>136</v>
      </c>
      <c r="K571">
        <v>174</v>
      </c>
      <c r="L571">
        <v>248</v>
      </c>
      <c r="M571">
        <v>207</v>
      </c>
      <c r="N571">
        <v>279</v>
      </c>
      <c r="O571">
        <f t="shared" si="16"/>
        <v>1.1980676328502415</v>
      </c>
      <c r="P571">
        <f t="shared" si="17"/>
        <v>0.88888888888888884</v>
      </c>
      <c r="Q571">
        <v>270</v>
      </c>
      <c r="S571">
        <v>270</v>
      </c>
      <c r="U571">
        <v>315</v>
      </c>
      <c r="AC571" s="3"/>
      <c r="AD571" s="3"/>
      <c r="AE571" s="7"/>
      <c r="AF571" s="7"/>
      <c r="AI571" s="3"/>
      <c r="AJ571" s="3"/>
      <c r="AK571" s="7"/>
      <c r="AL571" s="3"/>
      <c r="AM571" s="3"/>
      <c r="AN571" s="7"/>
    </row>
    <row r="572" spans="1:40" x14ac:dyDescent="0.2">
      <c r="A572" t="s">
        <v>737</v>
      </c>
      <c r="B572">
        <v>320</v>
      </c>
      <c r="C572">
        <v>320</v>
      </c>
      <c r="D572">
        <v>311</v>
      </c>
      <c r="E572">
        <v>-813</v>
      </c>
      <c r="F572">
        <v>183</v>
      </c>
      <c r="G572">
        <v>1701</v>
      </c>
      <c r="H572" s="1">
        <v>1.29355894481532E+16</v>
      </c>
      <c r="I572">
        <v>159</v>
      </c>
      <c r="J572">
        <v>160</v>
      </c>
      <c r="K572">
        <v>162</v>
      </c>
      <c r="L572">
        <v>266</v>
      </c>
      <c r="M572">
        <v>196</v>
      </c>
      <c r="N572">
        <v>296</v>
      </c>
      <c r="O572">
        <f t="shared" si="16"/>
        <v>1.3571428571428572</v>
      </c>
      <c r="P572">
        <f t="shared" si="17"/>
        <v>0.89864864864864868</v>
      </c>
      <c r="Q572">
        <v>320</v>
      </c>
      <c r="S572">
        <v>320</v>
      </c>
      <c r="U572">
        <v>311</v>
      </c>
      <c r="AC572" s="3"/>
      <c r="AD572" s="3"/>
      <c r="AE572" s="7"/>
      <c r="AF572" s="7"/>
      <c r="AI572" s="3"/>
      <c r="AJ572" s="3"/>
      <c r="AK572" s="7"/>
      <c r="AL572" s="3"/>
      <c r="AM572" s="3"/>
      <c r="AN572" s="7"/>
    </row>
    <row r="573" spans="1:40" x14ac:dyDescent="0.2">
      <c r="A573" t="s">
        <v>738</v>
      </c>
      <c r="B573">
        <v>320</v>
      </c>
      <c r="C573">
        <v>320</v>
      </c>
      <c r="D573">
        <v>310</v>
      </c>
      <c r="E573">
        <v>-447</v>
      </c>
      <c r="F573">
        <v>124</v>
      </c>
      <c r="G573" t="s">
        <v>15</v>
      </c>
      <c r="H573" t="s">
        <v>739</v>
      </c>
      <c r="I573">
        <v>160</v>
      </c>
      <c r="J573">
        <v>160</v>
      </c>
      <c r="K573">
        <v>172</v>
      </c>
      <c r="L573">
        <v>303</v>
      </c>
      <c r="M573">
        <v>231</v>
      </c>
      <c r="N573">
        <v>273</v>
      </c>
      <c r="O573">
        <f t="shared" si="16"/>
        <v>1.3116883116883118</v>
      </c>
      <c r="P573">
        <f t="shared" si="17"/>
        <v>1.1098901098901099</v>
      </c>
      <c r="Q573">
        <v>320</v>
      </c>
      <c r="S573">
        <v>320</v>
      </c>
      <c r="U573">
        <v>310</v>
      </c>
      <c r="AC573" s="3"/>
      <c r="AD573" s="3"/>
      <c r="AE573" s="7"/>
      <c r="AF573" s="7"/>
      <c r="AI573" s="3"/>
      <c r="AJ573" s="3"/>
      <c r="AK573" s="7"/>
      <c r="AL573" s="3"/>
      <c r="AM573" s="3"/>
      <c r="AN573" s="7"/>
    </row>
    <row r="574" spans="1:40" x14ac:dyDescent="0.2">
      <c r="A574" t="s">
        <v>740</v>
      </c>
      <c r="B574">
        <v>290</v>
      </c>
      <c r="C574">
        <v>290</v>
      </c>
      <c r="D574">
        <v>320</v>
      </c>
      <c r="E574">
        <v>-572</v>
      </c>
      <c r="F574">
        <v>128</v>
      </c>
      <c r="G574" t="s">
        <v>15</v>
      </c>
      <c r="H574">
        <v>0</v>
      </c>
      <c r="I574">
        <v>144</v>
      </c>
      <c r="J574">
        <v>218</v>
      </c>
      <c r="K574">
        <v>160</v>
      </c>
      <c r="L574">
        <v>289</v>
      </c>
      <c r="M574">
        <v>142</v>
      </c>
      <c r="N574">
        <v>319</v>
      </c>
      <c r="O574">
        <f t="shared" si="16"/>
        <v>2.035211267605634</v>
      </c>
      <c r="P574">
        <f t="shared" si="17"/>
        <v>0.90595611285266453</v>
      </c>
      <c r="Q574">
        <v>290</v>
      </c>
      <c r="S574">
        <v>290</v>
      </c>
      <c r="U574">
        <v>320</v>
      </c>
      <c r="AC574" s="3"/>
      <c r="AD574" s="3"/>
      <c r="AE574" s="7"/>
      <c r="AF574" s="7"/>
      <c r="AI574" s="3"/>
      <c r="AJ574" s="3"/>
      <c r="AK574" s="7"/>
      <c r="AL574" s="3"/>
      <c r="AM574" s="3"/>
      <c r="AN574" s="7"/>
    </row>
    <row r="575" spans="1:40" x14ac:dyDescent="0.2">
      <c r="A575" t="s">
        <v>741</v>
      </c>
      <c r="B575">
        <v>331</v>
      </c>
      <c r="C575">
        <v>331</v>
      </c>
      <c r="D575">
        <v>294</v>
      </c>
      <c r="E575">
        <v>-739</v>
      </c>
      <c r="F575">
        <v>147</v>
      </c>
      <c r="G575" t="s">
        <v>20</v>
      </c>
      <c r="H575" s="1">
        <v>-1424623263172730</v>
      </c>
      <c r="I575">
        <v>162</v>
      </c>
      <c r="J575">
        <v>174</v>
      </c>
      <c r="K575">
        <v>151</v>
      </c>
      <c r="L575">
        <v>307</v>
      </c>
      <c r="M575">
        <v>233</v>
      </c>
      <c r="N575">
        <v>284</v>
      </c>
      <c r="O575">
        <f t="shared" si="16"/>
        <v>1.3175965665236051</v>
      </c>
      <c r="P575">
        <f t="shared" si="17"/>
        <v>1.0809859154929577</v>
      </c>
      <c r="Q575">
        <v>331</v>
      </c>
      <c r="S575">
        <v>331</v>
      </c>
      <c r="U575">
        <v>294</v>
      </c>
      <c r="AC575" s="3"/>
      <c r="AD575" s="3"/>
      <c r="AE575" s="7"/>
      <c r="AF575" s="7"/>
      <c r="AI575" s="3"/>
      <c r="AJ575" s="3"/>
      <c r="AK575" s="7"/>
      <c r="AL575" s="3"/>
      <c r="AM575" s="3"/>
      <c r="AN575" s="7"/>
    </row>
    <row r="576" spans="1:40" x14ac:dyDescent="0.2">
      <c r="A576" t="s">
        <v>742</v>
      </c>
      <c r="B576">
        <v>354</v>
      </c>
      <c r="C576">
        <v>354</v>
      </c>
      <c r="D576">
        <v>364</v>
      </c>
      <c r="E576">
        <v>-503</v>
      </c>
      <c r="F576">
        <v>364</v>
      </c>
      <c r="G576" t="s">
        <v>30</v>
      </c>
      <c r="H576" s="1">
        <v>-5.7235995196003E+16</v>
      </c>
      <c r="I576">
        <v>176</v>
      </c>
      <c r="J576">
        <v>184</v>
      </c>
      <c r="K576">
        <v>202</v>
      </c>
      <c r="L576">
        <v>295</v>
      </c>
      <c r="M576">
        <v>203</v>
      </c>
      <c r="N576">
        <v>322</v>
      </c>
      <c r="O576">
        <f t="shared" si="16"/>
        <v>1.4532019704433496</v>
      </c>
      <c r="P576">
        <f t="shared" si="17"/>
        <v>0.91614906832298137</v>
      </c>
      <c r="Q576">
        <v>354</v>
      </c>
      <c r="S576">
        <v>354</v>
      </c>
      <c r="U576">
        <v>364</v>
      </c>
      <c r="AC576" s="3"/>
      <c r="AD576" s="3"/>
      <c r="AE576" s="7"/>
      <c r="AF576" s="7"/>
      <c r="AI576" s="3"/>
      <c r="AJ576" s="3"/>
      <c r="AK576" s="7"/>
      <c r="AL576" s="3"/>
      <c r="AM576" s="3"/>
      <c r="AN576" s="7"/>
    </row>
    <row r="577" spans="1:40" x14ac:dyDescent="0.2">
      <c r="A577" t="s">
        <v>743</v>
      </c>
      <c r="B577">
        <v>349</v>
      </c>
      <c r="C577">
        <v>349</v>
      </c>
      <c r="D577">
        <v>380</v>
      </c>
      <c r="E577">
        <v>-525</v>
      </c>
      <c r="F577">
        <v>190</v>
      </c>
      <c r="G577" t="s">
        <v>20</v>
      </c>
      <c r="H577" s="1">
        <v>3.47995775299142E+16</v>
      </c>
      <c r="I577">
        <v>176</v>
      </c>
      <c r="J577">
        <v>160</v>
      </c>
      <c r="K577">
        <v>224</v>
      </c>
      <c r="L577">
        <v>307</v>
      </c>
      <c r="M577">
        <v>213</v>
      </c>
      <c r="N577">
        <v>310</v>
      </c>
      <c r="O577">
        <f t="shared" si="16"/>
        <v>1.4413145539906103</v>
      </c>
      <c r="P577">
        <f t="shared" si="17"/>
        <v>0.99032258064516132</v>
      </c>
      <c r="Q577">
        <v>349</v>
      </c>
      <c r="S577">
        <v>349</v>
      </c>
      <c r="U577">
        <v>380</v>
      </c>
      <c r="AC577" s="3"/>
      <c r="AD577" s="3"/>
      <c r="AE577" s="7"/>
      <c r="AF577" s="7"/>
      <c r="AI577" s="3"/>
      <c r="AJ577" s="3"/>
      <c r="AK577" s="7"/>
      <c r="AL577" s="3"/>
      <c r="AM577" s="3"/>
      <c r="AN577" s="7"/>
    </row>
    <row r="578" spans="1:40" x14ac:dyDescent="0.2">
      <c r="A578" t="s">
        <v>744</v>
      </c>
      <c r="B578">
        <v>330</v>
      </c>
      <c r="C578">
        <v>330</v>
      </c>
      <c r="D578">
        <v>347</v>
      </c>
      <c r="E578">
        <v>-488</v>
      </c>
      <c r="F578">
        <v>193</v>
      </c>
      <c r="G578" t="s">
        <v>42</v>
      </c>
      <c r="H578" s="1">
        <v>-1.7185964617724E+16</v>
      </c>
      <c r="I578">
        <v>164</v>
      </c>
      <c r="J578">
        <v>178</v>
      </c>
      <c r="K578">
        <v>179</v>
      </c>
      <c r="L578">
        <v>287</v>
      </c>
      <c r="M578">
        <v>185</v>
      </c>
      <c r="N578">
        <v>318</v>
      </c>
      <c r="O578">
        <f t="shared" si="16"/>
        <v>1.5513513513513513</v>
      </c>
      <c r="P578">
        <f t="shared" si="17"/>
        <v>0.90251572327044027</v>
      </c>
      <c r="Q578">
        <v>330</v>
      </c>
      <c r="S578">
        <v>330</v>
      </c>
      <c r="U578">
        <v>347</v>
      </c>
      <c r="AC578" s="3"/>
      <c r="AD578" s="3"/>
      <c r="AE578" s="7"/>
      <c r="AF578" s="7"/>
      <c r="AI578" s="3"/>
      <c r="AJ578" s="3"/>
      <c r="AK578" s="7"/>
      <c r="AL578" s="3"/>
      <c r="AM578" s="3"/>
      <c r="AN578" s="7"/>
    </row>
    <row r="579" spans="1:40" x14ac:dyDescent="0.2">
      <c r="A579" t="s">
        <v>745</v>
      </c>
      <c r="B579">
        <v>348</v>
      </c>
      <c r="C579">
        <v>348</v>
      </c>
      <c r="D579">
        <v>300</v>
      </c>
      <c r="E579">
        <v>-433</v>
      </c>
      <c r="F579">
        <v>150</v>
      </c>
      <c r="G579" t="s">
        <v>20</v>
      </c>
      <c r="H579" s="1">
        <v>3.02025271946472E+16</v>
      </c>
      <c r="I579">
        <v>175</v>
      </c>
      <c r="J579">
        <v>188</v>
      </c>
      <c r="K579">
        <v>154</v>
      </c>
      <c r="L579">
        <v>320</v>
      </c>
      <c r="M579">
        <v>223</v>
      </c>
      <c r="N579">
        <v>291</v>
      </c>
      <c r="O579">
        <f t="shared" ref="O579:O642" si="18">L579/M579</f>
        <v>1.4349775784753362</v>
      </c>
      <c r="P579">
        <f t="shared" ref="P579:P642" si="19">L579/N579</f>
        <v>1.0996563573883162</v>
      </c>
      <c r="Q579">
        <v>348</v>
      </c>
      <c r="S579">
        <v>348</v>
      </c>
      <c r="U579">
        <v>300</v>
      </c>
      <c r="AC579" s="3"/>
      <c r="AD579" s="3"/>
      <c r="AE579" s="7"/>
      <c r="AF579" s="7"/>
      <c r="AI579" s="3"/>
      <c r="AJ579" s="3"/>
      <c r="AK579" s="7"/>
      <c r="AL579" s="3"/>
      <c r="AM579" s="3"/>
      <c r="AN579" s="7"/>
    </row>
    <row r="580" spans="1:40" x14ac:dyDescent="0.2">
      <c r="A580" t="s">
        <v>746</v>
      </c>
      <c r="B580">
        <v>360</v>
      </c>
      <c r="C580">
        <v>360</v>
      </c>
      <c r="D580">
        <v>302</v>
      </c>
      <c r="E580">
        <v>-476</v>
      </c>
      <c r="F580">
        <v>151</v>
      </c>
      <c r="G580" t="s">
        <v>20</v>
      </c>
      <c r="H580" s="1">
        <v>-2023799176273360</v>
      </c>
      <c r="I580">
        <v>176</v>
      </c>
      <c r="J580">
        <v>198</v>
      </c>
      <c r="K580">
        <v>156</v>
      </c>
      <c r="L580">
        <v>307</v>
      </c>
      <c r="M580">
        <v>197</v>
      </c>
      <c r="N580">
        <v>291</v>
      </c>
      <c r="O580">
        <f t="shared" si="18"/>
        <v>1.5583756345177664</v>
      </c>
      <c r="P580">
        <f t="shared" si="19"/>
        <v>1.0549828178694158</v>
      </c>
      <c r="Q580">
        <v>360</v>
      </c>
      <c r="S580">
        <v>360</v>
      </c>
      <c r="U580">
        <v>302</v>
      </c>
      <c r="AC580" s="3"/>
      <c r="AD580" s="3"/>
      <c r="AE580" s="7"/>
      <c r="AF580" s="7"/>
      <c r="AI580" s="3"/>
      <c r="AJ580" s="3"/>
      <c r="AK580" s="7"/>
      <c r="AL580" s="3"/>
      <c r="AM580" s="3"/>
      <c r="AN580" s="7"/>
    </row>
    <row r="581" spans="1:40" x14ac:dyDescent="0.2">
      <c r="A581" t="s">
        <v>747</v>
      </c>
      <c r="B581">
        <v>312</v>
      </c>
      <c r="C581">
        <v>312</v>
      </c>
      <c r="D581">
        <v>330</v>
      </c>
      <c r="E581">
        <v>-696</v>
      </c>
      <c r="F581">
        <v>165</v>
      </c>
      <c r="G581" t="s">
        <v>20</v>
      </c>
      <c r="H581" s="1">
        <v>-2269069871123950</v>
      </c>
      <c r="I581">
        <v>152</v>
      </c>
      <c r="J581">
        <v>160</v>
      </c>
      <c r="K581">
        <v>174</v>
      </c>
      <c r="L581">
        <v>301</v>
      </c>
      <c r="M581">
        <v>223</v>
      </c>
      <c r="N581">
        <v>311</v>
      </c>
      <c r="O581">
        <f t="shared" si="18"/>
        <v>1.3497757847533631</v>
      </c>
      <c r="P581">
        <f t="shared" si="19"/>
        <v>0.96784565916398713</v>
      </c>
      <c r="Q581">
        <v>312</v>
      </c>
      <c r="S581">
        <v>312</v>
      </c>
      <c r="U581">
        <v>330</v>
      </c>
      <c r="AC581" s="3"/>
      <c r="AD581" s="3"/>
      <c r="AE581" s="7"/>
      <c r="AF581" s="7"/>
      <c r="AI581" s="3"/>
      <c r="AJ581" s="3"/>
      <c r="AK581" s="7"/>
      <c r="AL581" s="3"/>
      <c r="AM581" s="3"/>
      <c r="AN581" s="7"/>
    </row>
    <row r="582" spans="1:40" x14ac:dyDescent="0.2">
      <c r="A582" t="s">
        <v>748</v>
      </c>
      <c r="B582">
        <v>330</v>
      </c>
      <c r="C582">
        <v>330</v>
      </c>
      <c r="D582">
        <v>280</v>
      </c>
      <c r="E582">
        <v>-475</v>
      </c>
      <c r="F582">
        <v>140</v>
      </c>
      <c r="G582" t="s">
        <v>20</v>
      </c>
      <c r="H582">
        <v>0</v>
      </c>
      <c r="I582">
        <v>166</v>
      </c>
      <c r="J582">
        <v>168</v>
      </c>
      <c r="K582">
        <v>144</v>
      </c>
      <c r="L582">
        <v>312</v>
      </c>
      <c r="M582">
        <v>211</v>
      </c>
      <c r="N582">
        <v>270</v>
      </c>
      <c r="O582">
        <f t="shared" si="18"/>
        <v>1.4786729857819905</v>
      </c>
      <c r="P582">
        <f t="shared" si="19"/>
        <v>1.1555555555555554</v>
      </c>
      <c r="Q582">
        <v>330</v>
      </c>
      <c r="S582">
        <v>330</v>
      </c>
      <c r="U582">
        <v>280</v>
      </c>
      <c r="AC582" s="3"/>
      <c r="AD582" s="3"/>
      <c r="AE582" s="7"/>
      <c r="AF582" s="7"/>
      <c r="AI582" s="3"/>
      <c r="AJ582" s="3"/>
      <c r="AK582" s="7"/>
      <c r="AL582" s="3"/>
      <c r="AM582" s="3"/>
      <c r="AN582" s="7"/>
    </row>
    <row r="583" spans="1:40" x14ac:dyDescent="0.2">
      <c r="A583" t="s">
        <v>749</v>
      </c>
      <c r="B583">
        <v>290</v>
      </c>
      <c r="C583">
        <v>290</v>
      </c>
      <c r="D583">
        <v>348</v>
      </c>
      <c r="E583">
        <v>-479</v>
      </c>
      <c r="F583">
        <v>174</v>
      </c>
      <c r="G583" t="s">
        <v>20</v>
      </c>
      <c r="H583" s="1">
        <v>-2.4768341148602E+16</v>
      </c>
      <c r="I583">
        <v>141</v>
      </c>
      <c r="J583">
        <v>159</v>
      </c>
      <c r="K583">
        <v>194</v>
      </c>
      <c r="L583">
        <v>270</v>
      </c>
      <c r="M583">
        <v>180</v>
      </c>
      <c r="N583">
        <v>307</v>
      </c>
      <c r="O583">
        <f t="shared" si="18"/>
        <v>1.5</v>
      </c>
      <c r="P583">
        <f t="shared" si="19"/>
        <v>0.87947882736156346</v>
      </c>
      <c r="Q583">
        <v>290</v>
      </c>
      <c r="S583">
        <v>290</v>
      </c>
      <c r="U583">
        <v>348</v>
      </c>
      <c r="AC583" s="3"/>
      <c r="AD583" s="3"/>
      <c r="AE583" s="7"/>
      <c r="AF583" s="7"/>
      <c r="AI583" s="3"/>
      <c r="AJ583" s="3"/>
      <c r="AK583" s="7"/>
      <c r="AL583" s="3"/>
      <c r="AM583" s="3"/>
      <c r="AN583" s="7"/>
    </row>
    <row r="584" spans="1:40" x14ac:dyDescent="0.2">
      <c r="A584" t="s">
        <v>750</v>
      </c>
      <c r="B584">
        <v>348</v>
      </c>
      <c r="C584">
        <v>348</v>
      </c>
      <c r="D584">
        <v>332</v>
      </c>
      <c r="E584">
        <v>-565</v>
      </c>
      <c r="F584">
        <v>166</v>
      </c>
      <c r="G584" t="s">
        <v>20</v>
      </c>
      <c r="H584" t="s">
        <v>751</v>
      </c>
      <c r="I584">
        <v>174</v>
      </c>
      <c r="J584">
        <v>173</v>
      </c>
      <c r="K584">
        <v>174</v>
      </c>
      <c r="L584">
        <v>301</v>
      </c>
      <c r="M584">
        <v>198</v>
      </c>
      <c r="N584">
        <v>315</v>
      </c>
      <c r="O584">
        <f t="shared" si="18"/>
        <v>1.5202020202020201</v>
      </c>
      <c r="P584">
        <f t="shared" si="19"/>
        <v>0.9555555555555556</v>
      </c>
      <c r="Q584">
        <v>348</v>
      </c>
      <c r="S584">
        <v>348</v>
      </c>
      <c r="U584">
        <v>332</v>
      </c>
      <c r="AC584" s="3"/>
      <c r="AD584" s="3"/>
      <c r="AE584" s="7"/>
      <c r="AF584" s="7"/>
      <c r="AI584" s="3"/>
      <c r="AJ584" s="3"/>
      <c r="AK584" s="7"/>
      <c r="AL584" s="3"/>
      <c r="AM584" s="3"/>
      <c r="AN584" s="7"/>
    </row>
    <row r="585" spans="1:40" x14ac:dyDescent="0.2">
      <c r="A585" t="s">
        <v>752</v>
      </c>
      <c r="B585">
        <v>377</v>
      </c>
      <c r="C585">
        <v>377</v>
      </c>
      <c r="D585">
        <v>342</v>
      </c>
      <c r="E585">
        <v>-786</v>
      </c>
      <c r="F585">
        <v>137</v>
      </c>
      <c r="G585" t="s">
        <v>15</v>
      </c>
      <c r="H585" s="1">
        <v>-3762299831624310</v>
      </c>
      <c r="I585">
        <v>190</v>
      </c>
      <c r="J585">
        <v>186</v>
      </c>
      <c r="K585">
        <v>180</v>
      </c>
      <c r="L585">
        <v>333</v>
      </c>
      <c r="M585">
        <v>221</v>
      </c>
      <c r="N585">
        <v>322</v>
      </c>
      <c r="O585">
        <f t="shared" si="18"/>
        <v>1.5067873303167421</v>
      </c>
      <c r="P585">
        <f t="shared" si="19"/>
        <v>1.0341614906832297</v>
      </c>
      <c r="Q585">
        <v>377</v>
      </c>
      <c r="S585">
        <v>377</v>
      </c>
      <c r="U585">
        <v>342</v>
      </c>
      <c r="AC585" s="3"/>
      <c r="AD585" s="3"/>
      <c r="AE585" s="7"/>
      <c r="AF585" s="7"/>
      <c r="AI585" s="3"/>
      <c r="AJ585" s="3"/>
      <c r="AK585" s="7"/>
      <c r="AL585" s="3"/>
      <c r="AM585" s="3"/>
      <c r="AN585" s="7"/>
    </row>
    <row r="586" spans="1:40" x14ac:dyDescent="0.2">
      <c r="A586" t="s">
        <v>753</v>
      </c>
      <c r="B586">
        <v>390</v>
      </c>
      <c r="C586">
        <v>390</v>
      </c>
      <c r="D586">
        <v>322</v>
      </c>
      <c r="E586">
        <v>-514</v>
      </c>
      <c r="F586">
        <v>215</v>
      </c>
      <c r="G586" t="s">
        <v>49</v>
      </c>
      <c r="H586" s="1">
        <v>1.30990669255769E+16</v>
      </c>
      <c r="I586">
        <v>192</v>
      </c>
      <c r="J586">
        <v>186</v>
      </c>
      <c r="K586">
        <v>178</v>
      </c>
      <c r="L586">
        <v>318</v>
      </c>
      <c r="M586">
        <v>229</v>
      </c>
      <c r="N586">
        <v>285</v>
      </c>
      <c r="O586">
        <f t="shared" si="18"/>
        <v>1.3886462882096069</v>
      </c>
      <c r="P586">
        <f t="shared" si="19"/>
        <v>1.1157894736842104</v>
      </c>
      <c r="Q586">
        <v>390</v>
      </c>
      <c r="S586">
        <v>390</v>
      </c>
      <c r="U586">
        <v>322</v>
      </c>
      <c r="AC586" s="3"/>
      <c r="AD586" s="3"/>
      <c r="AE586" s="7"/>
      <c r="AF586" s="7"/>
      <c r="AI586" s="3"/>
      <c r="AJ586" s="3"/>
      <c r="AK586" s="7"/>
      <c r="AL586" s="3"/>
      <c r="AM586" s="3"/>
      <c r="AN586" s="7"/>
    </row>
    <row r="587" spans="1:40" x14ac:dyDescent="0.2">
      <c r="A587" t="s">
        <v>754</v>
      </c>
      <c r="B587">
        <v>370</v>
      </c>
      <c r="C587">
        <v>370</v>
      </c>
      <c r="D587">
        <v>352</v>
      </c>
      <c r="E587">
        <v>-545</v>
      </c>
      <c r="F587">
        <v>282</v>
      </c>
      <c r="G587" t="s">
        <v>18</v>
      </c>
      <c r="H587" s="1">
        <v>-2327054163417250</v>
      </c>
      <c r="I587">
        <v>186</v>
      </c>
      <c r="J587">
        <v>200</v>
      </c>
      <c r="K587">
        <v>194</v>
      </c>
      <c r="L587">
        <v>313</v>
      </c>
      <c r="M587">
        <v>206</v>
      </c>
      <c r="N587">
        <v>313</v>
      </c>
      <c r="O587">
        <f t="shared" si="18"/>
        <v>1.5194174757281553</v>
      </c>
      <c r="P587">
        <f t="shared" si="19"/>
        <v>1</v>
      </c>
      <c r="Q587">
        <v>370</v>
      </c>
      <c r="S587">
        <v>370</v>
      </c>
      <c r="U587">
        <v>352</v>
      </c>
      <c r="AC587" s="3"/>
      <c r="AD587" s="3"/>
      <c r="AE587" s="7"/>
      <c r="AF587" s="7"/>
      <c r="AI587" s="3"/>
      <c r="AJ587" s="3"/>
      <c r="AK587" s="7"/>
      <c r="AL587" s="3"/>
      <c r="AM587" s="3"/>
      <c r="AN587" s="7"/>
    </row>
    <row r="588" spans="1:40" x14ac:dyDescent="0.2">
      <c r="A588" t="s">
        <v>755</v>
      </c>
      <c r="B588">
        <v>311</v>
      </c>
      <c r="C588">
        <v>311</v>
      </c>
      <c r="D588">
        <v>308</v>
      </c>
      <c r="E588">
        <v>-478</v>
      </c>
      <c r="F588">
        <v>154</v>
      </c>
      <c r="G588" t="s">
        <v>20</v>
      </c>
      <c r="H588" t="s">
        <v>756</v>
      </c>
      <c r="I588">
        <v>152</v>
      </c>
      <c r="J588">
        <v>161</v>
      </c>
      <c r="K588">
        <v>160</v>
      </c>
      <c r="L588">
        <v>287</v>
      </c>
      <c r="M588">
        <v>196</v>
      </c>
      <c r="N588">
        <v>295</v>
      </c>
      <c r="O588">
        <f t="shared" si="18"/>
        <v>1.4642857142857142</v>
      </c>
      <c r="P588">
        <f t="shared" si="19"/>
        <v>0.97288135593220337</v>
      </c>
      <c r="Q588">
        <v>311</v>
      </c>
      <c r="S588">
        <v>311</v>
      </c>
      <c r="U588">
        <v>308</v>
      </c>
      <c r="AC588" s="3"/>
      <c r="AD588" s="3"/>
      <c r="AE588" s="7"/>
      <c r="AF588" s="7"/>
      <c r="AI588" s="3"/>
      <c r="AJ588" s="3"/>
      <c r="AK588" s="7"/>
      <c r="AL588" s="3"/>
      <c r="AM588" s="3"/>
      <c r="AN588" s="7"/>
    </row>
    <row r="589" spans="1:40" x14ac:dyDescent="0.2">
      <c r="A589" t="s">
        <v>757</v>
      </c>
      <c r="B589">
        <v>340</v>
      </c>
      <c r="C589">
        <v>340</v>
      </c>
      <c r="D589">
        <v>312</v>
      </c>
      <c r="E589">
        <v>-515</v>
      </c>
      <c r="F589">
        <v>125</v>
      </c>
      <c r="G589" t="s">
        <v>15</v>
      </c>
      <c r="H589" t="s">
        <v>758</v>
      </c>
      <c r="I589">
        <v>172</v>
      </c>
      <c r="J589">
        <v>158</v>
      </c>
      <c r="K589">
        <v>162</v>
      </c>
      <c r="L589">
        <v>329</v>
      </c>
      <c r="M589">
        <v>237</v>
      </c>
      <c r="N589">
        <v>299</v>
      </c>
      <c r="O589">
        <f t="shared" si="18"/>
        <v>1.3881856540084387</v>
      </c>
      <c r="P589">
        <f t="shared" si="19"/>
        <v>1.1003344481605351</v>
      </c>
      <c r="Q589">
        <v>340</v>
      </c>
      <c r="S589">
        <v>340</v>
      </c>
      <c r="U589">
        <v>312</v>
      </c>
      <c r="AC589" s="3"/>
      <c r="AD589" s="3"/>
      <c r="AE589" s="7"/>
      <c r="AF589" s="7"/>
      <c r="AI589" s="3"/>
      <c r="AJ589" s="3"/>
      <c r="AK589" s="7"/>
      <c r="AL589" s="3"/>
      <c r="AM589" s="3"/>
      <c r="AN589" s="7"/>
    </row>
    <row r="590" spans="1:40" x14ac:dyDescent="0.2">
      <c r="A590" t="s">
        <v>759</v>
      </c>
      <c r="B590">
        <v>346</v>
      </c>
      <c r="C590">
        <v>346</v>
      </c>
      <c r="D590">
        <v>257</v>
      </c>
      <c r="E590">
        <v>-519</v>
      </c>
      <c r="F590">
        <v>411</v>
      </c>
      <c r="G590">
        <v>625</v>
      </c>
      <c r="H590" s="1">
        <v>-1.81225032670572E+16</v>
      </c>
      <c r="I590">
        <v>172</v>
      </c>
      <c r="J590">
        <v>178</v>
      </c>
      <c r="K590">
        <v>132</v>
      </c>
      <c r="L590">
        <v>278</v>
      </c>
      <c r="M590">
        <v>198</v>
      </c>
      <c r="N590">
        <v>248</v>
      </c>
      <c r="O590">
        <f t="shared" si="18"/>
        <v>1.404040404040404</v>
      </c>
      <c r="P590">
        <f t="shared" si="19"/>
        <v>1.1209677419354838</v>
      </c>
      <c r="Q590">
        <v>346</v>
      </c>
      <c r="S590">
        <v>346</v>
      </c>
      <c r="U590">
        <v>257</v>
      </c>
      <c r="AC590" s="3"/>
      <c r="AD590" s="3"/>
      <c r="AE590" s="7"/>
      <c r="AF590" s="7"/>
      <c r="AI590" s="3"/>
      <c r="AJ590" s="3"/>
      <c r="AK590" s="7"/>
      <c r="AL590" s="3"/>
      <c r="AM590" s="3"/>
      <c r="AN590" s="7"/>
    </row>
    <row r="591" spans="1:40" x14ac:dyDescent="0.2">
      <c r="A591" t="s">
        <v>760</v>
      </c>
      <c r="B591">
        <v>390</v>
      </c>
      <c r="C591">
        <v>390</v>
      </c>
      <c r="D591">
        <v>332</v>
      </c>
      <c r="E591">
        <v>-590</v>
      </c>
      <c r="F591">
        <v>166</v>
      </c>
      <c r="G591" t="s">
        <v>20</v>
      </c>
      <c r="H591" s="1">
        <v>-1.34188757973449E+16</v>
      </c>
      <c r="I591">
        <v>196</v>
      </c>
      <c r="J591">
        <v>218</v>
      </c>
      <c r="K591">
        <v>184</v>
      </c>
      <c r="L591">
        <v>321</v>
      </c>
      <c r="M591">
        <v>225</v>
      </c>
      <c r="N591">
        <v>295</v>
      </c>
      <c r="O591">
        <f t="shared" si="18"/>
        <v>1.4266666666666667</v>
      </c>
      <c r="P591">
        <f t="shared" si="19"/>
        <v>1.0881355932203389</v>
      </c>
      <c r="Q591">
        <v>390</v>
      </c>
      <c r="S591">
        <v>390</v>
      </c>
      <c r="U591">
        <v>332</v>
      </c>
      <c r="AC591" s="3"/>
      <c r="AD591" s="3"/>
      <c r="AE591" s="7"/>
      <c r="AF591" s="7"/>
      <c r="AI591" s="3"/>
      <c r="AJ591" s="3"/>
      <c r="AK591" s="7"/>
      <c r="AL591" s="3"/>
      <c r="AM591" s="3"/>
      <c r="AN591" s="7"/>
    </row>
    <row r="592" spans="1:40" x14ac:dyDescent="0.2">
      <c r="A592" t="s">
        <v>761</v>
      </c>
      <c r="B592">
        <v>360</v>
      </c>
      <c r="C592">
        <v>360</v>
      </c>
      <c r="D592">
        <v>340</v>
      </c>
      <c r="E592">
        <v>-464</v>
      </c>
      <c r="F592">
        <v>136</v>
      </c>
      <c r="G592" t="s">
        <v>15</v>
      </c>
      <c r="H592" s="1">
        <v>-4718731301544930</v>
      </c>
      <c r="I592">
        <v>180</v>
      </c>
      <c r="J592">
        <v>184</v>
      </c>
      <c r="K592">
        <v>194</v>
      </c>
      <c r="L592">
        <v>327</v>
      </c>
      <c r="M592">
        <v>233</v>
      </c>
      <c r="N592">
        <v>291</v>
      </c>
      <c r="O592">
        <f t="shared" si="18"/>
        <v>1.4034334763948497</v>
      </c>
      <c r="P592">
        <f t="shared" si="19"/>
        <v>1.1237113402061856</v>
      </c>
      <c r="Q592">
        <v>360</v>
      </c>
      <c r="S592">
        <v>360</v>
      </c>
      <c r="U592">
        <v>340</v>
      </c>
      <c r="AC592" s="3"/>
      <c r="AD592" s="3"/>
      <c r="AE592" s="7"/>
      <c r="AF592" s="7"/>
      <c r="AI592" s="3"/>
      <c r="AJ592" s="3"/>
      <c r="AK592" s="7"/>
      <c r="AL592" s="3"/>
      <c r="AM592" s="3"/>
      <c r="AN592" s="7"/>
    </row>
    <row r="593" spans="1:40" x14ac:dyDescent="0.2">
      <c r="A593" t="s">
        <v>762</v>
      </c>
      <c r="B593">
        <v>350</v>
      </c>
      <c r="C593">
        <v>350</v>
      </c>
      <c r="D593">
        <v>364</v>
      </c>
      <c r="E593">
        <v>-534</v>
      </c>
      <c r="F593">
        <v>202</v>
      </c>
      <c r="G593" t="s">
        <v>42</v>
      </c>
      <c r="H593" s="1">
        <v>4.0012216721436304E+16</v>
      </c>
      <c r="I593">
        <v>172</v>
      </c>
      <c r="J593">
        <v>188</v>
      </c>
      <c r="K593">
        <v>194</v>
      </c>
      <c r="L593">
        <v>314</v>
      </c>
      <c r="M593">
        <v>232</v>
      </c>
      <c r="N593">
        <v>330</v>
      </c>
      <c r="O593">
        <f t="shared" si="18"/>
        <v>1.353448275862069</v>
      </c>
      <c r="P593">
        <f t="shared" si="19"/>
        <v>0.95151515151515154</v>
      </c>
      <c r="Q593">
        <v>350</v>
      </c>
      <c r="S593">
        <v>350</v>
      </c>
      <c r="U593">
        <v>364</v>
      </c>
      <c r="AC593" s="3"/>
      <c r="AD593" s="3"/>
      <c r="AE593" s="7"/>
      <c r="AF593" s="7"/>
      <c r="AI593" s="3"/>
      <c r="AJ593" s="3"/>
      <c r="AK593" s="7"/>
      <c r="AL593" s="3"/>
      <c r="AM593" s="3"/>
      <c r="AN593" s="7"/>
    </row>
    <row r="594" spans="1:40" x14ac:dyDescent="0.2">
      <c r="A594" t="s">
        <v>763</v>
      </c>
      <c r="B594">
        <v>420</v>
      </c>
      <c r="C594">
        <v>420</v>
      </c>
      <c r="D594">
        <v>334</v>
      </c>
      <c r="E594">
        <v>-475</v>
      </c>
      <c r="F594">
        <v>167</v>
      </c>
      <c r="G594" t="s">
        <v>20</v>
      </c>
      <c r="H594" s="1">
        <v>2.33687159554347E+16</v>
      </c>
      <c r="I594">
        <v>208</v>
      </c>
      <c r="J594">
        <v>216</v>
      </c>
      <c r="K594">
        <v>176</v>
      </c>
      <c r="L594">
        <v>353</v>
      </c>
      <c r="M594">
        <v>239</v>
      </c>
      <c r="N594">
        <v>315</v>
      </c>
      <c r="O594">
        <f t="shared" si="18"/>
        <v>1.4769874476987448</v>
      </c>
      <c r="P594">
        <f t="shared" si="19"/>
        <v>1.1206349206349207</v>
      </c>
      <c r="Q594">
        <v>420</v>
      </c>
      <c r="S594">
        <v>420</v>
      </c>
      <c r="U594">
        <v>334</v>
      </c>
      <c r="AC594" s="3"/>
      <c r="AD594" s="3"/>
      <c r="AE594" s="7"/>
      <c r="AF594" s="7"/>
      <c r="AI594" s="3"/>
      <c r="AJ594" s="3"/>
      <c r="AK594" s="7"/>
      <c r="AL594" s="3"/>
      <c r="AM594" s="3"/>
      <c r="AN594" s="7"/>
    </row>
    <row r="595" spans="1:40" x14ac:dyDescent="0.2">
      <c r="A595" t="s">
        <v>764</v>
      </c>
      <c r="B595">
        <v>320</v>
      </c>
      <c r="C595">
        <v>320</v>
      </c>
      <c r="D595">
        <v>295</v>
      </c>
      <c r="E595">
        <v>-499</v>
      </c>
      <c r="F595">
        <v>164</v>
      </c>
      <c r="G595" s="1">
        <v>180004</v>
      </c>
      <c r="H595" s="1">
        <v>1.92544230256291E+16</v>
      </c>
      <c r="I595">
        <v>164</v>
      </c>
      <c r="J595">
        <v>170</v>
      </c>
      <c r="K595">
        <v>160</v>
      </c>
      <c r="L595">
        <v>285</v>
      </c>
      <c r="M595">
        <v>193</v>
      </c>
      <c r="N595">
        <v>267</v>
      </c>
      <c r="O595">
        <f t="shared" si="18"/>
        <v>1.4766839378238341</v>
      </c>
      <c r="P595">
        <f t="shared" si="19"/>
        <v>1.0674157303370786</v>
      </c>
      <c r="Q595">
        <v>320</v>
      </c>
      <c r="S595">
        <v>320</v>
      </c>
      <c r="U595">
        <v>295</v>
      </c>
      <c r="AC595" s="3"/>
      <c r="AD595" s="3"/>
      <c r="AE595" s="7"/>
      <c r="AF595" s="7"/>
      <c r="AI595" s="3"/>
      <c r="AJ595" s="3"/>
      <c r="AK595" s="7"/>
      <c r="AL595" s="3"/>
      <c r="AM595" s="3"/>
      <c r="AN595" s="7"/>
    </row>
    <row r="596" spans="1:40" x14ac:dyDescent="0.2">
      <c r="A596" t="s">
        <v>765</v>
      </c>
      <c r="B596">
        <v>356</v>
      </c>
      <c r="C596">
        <v>356</v>
      </c>
      <c r="D596">
        <v>330</v>
      </c>
      <c r="E596">
        <v>-484</v>
      </c>
      <c r="F596">
        <v>165</v>
      </c>
      <c r="G596" t="s">
        <v>20</v>
      </c>
      <c r="H596">
        <v>0</v>
      </c>
      <c r="I596">
        <v>178</v>
      </c>
      <c r="J596">
        <v>269</v>
      </c>
      <c r="K596">
        <v>164</v>
      </c>
      <c r="L596">
        <v>355</v>
      </c>
      <c r="M596">
        <v>172</v>
      </c>
      <c r="N596">
        <v>329</v>
      </c>
      <c r="O596">
        <f t="shared" si="18"/>
        <v>2.0639534883720931</v>
      </c>
      <c r="P596">
        <f t="shared" si="19"/>
        <v>1.0790273556231003</v>
      </c>
      <c r="Q596">
        <v>356</v>
      </c>
      <c r="S596">
        <v>356</v>
      </c>
      <c r="U596">
        <v>330</v>
      </c>
      <c r="AC596" s="3"/>
      <c r="AD596" s="3"/>
      <c r="AE596" s="7"/>
      <c r="AF596" s="7"/>
      <c r="AI596" s="3"/>
      <c r="AJ596" s="3"/>
      <c r="AK596" s="7"/>
      <c r="AL596" s="3"/>
      <c r="AM596" s="3"/>
      <c r="AN596" s="7"/>
    </row>
    <row r="597" spans="1:40" x14ac:dyDescent="0.2">
      <c r="A597" t="s">
        <v>766</v>
      </c>
      <c r="B597">
        <v>330</v>
      </c>
      <c r="C597">
        <v>330</v>
      </c>
      <c r="D597">
        <v>364</v>
      </c>
      <c r="E597">
        <v>-519</v>
      </c>
      <c r="F597">
        <v>182</v>
      </c>
      <c r="G597" t="s">
        <v>20</v>
      </c>
      <c r="H597" s="1">
        <v>1.52266325706658E+16</v>
      </c>
      <c r="I597">
        <v>164</v>
      </c>
      <c r="J597">
        <v>202</v>
      </c>
      <c r="K597">
        <v>208</v>
      </c>
      <c r="L597">
        <v>303</v>
      </c>
      <c r="M597">
        <v>204</v>
      </c>
      <c r="N597">
        <v>311</v>
      </c>
      <c r="O597">
        <f t="shared" si="18"/>
        <v>1.4852941176470589</v>
      </c>
      <c r="P597">
        <f t="shared" si="19"/>
        <v>0.97427652733118975</v>
      </c>
      <c r="Q597">
        <v>330</v>
      </c>
      <c r="S597">
        <v>330</v>
      </c>
      <c r="U597">
        <v>364</v>
      </c>
      <c r="AC597" s="3"/>
      <c r="AD597" s="3"/>
      <c r="AE597" s="7"/>
      <c r="AF597" s="7"/>
      <c r="AI597" s="3"/>
      <c r="AJ597" s="3"/>
      <c r="AK597" s="7"/>
      <c r="AL597" s="3"/>
      <c r="AM597" s="3"/>
      <c r="AN597" s="7"/>
    </row>
    <row r="598" spans="1:40" x14ac:dyDescent="0.2">
      <c r="A598" t="s">
        <v>767</v>
      </c>
      <c r="B598">
        <v>360</v>
      </c>
      <c r="C598">
        <v>360</v>
      </c>
      <c r="D598">
        <v>302</v>
      </c>
      <c r="E598">
        <v>-547</v>
      </c>
      <c r="F598">
        <v>121</v>
      </c>
      <c r="G598" t="s">
        <v>15</v>
      </c>
      <c r="H598" s="1">
        <v>1.73411462945857E+16</v>
      </c>
      <c r="I598">
        <v>178</v>
      </c>
      <c r="J598">
        <v>164</v>
      </c>
      <c r="K598">
        <v>155</v>
      </c>
      <c r="L598">
        <v>307</v>
      </c>
      <c r="M598">
        <v>259</v>
      </c>
      <c r="N598">
        <v>292</v>
      </c>
      <c r="O598">
        <f t="shared" si="18"/>
        <v>1.1853281853281854</v>
      </c>
      <c r="P598">
        <f t="shared" si="19"/>
        <v>1.0513698630136987</v>
      </c>
      <c r="Q598">
        <v>360</v>
      </c>
      <c r="S598">
        <v>360</v>
      </c>
      <c r="U598">
        <v>302</v>
      </c>
      <c r="AC598" s="3"/>
      <c r="AD598" s="3"/>
      <c r="AE598" s="7"/>
      <c r="AF598" s="7"/>
      <c r="AI598" s="3"/>
      <c r="AJ598" s="3"/>
      <c r="AK598" s="7"/>
      <c r="AL598" s="3"/>
      <c r="AM598" s="3"/>
      <c r="AN598" s="7"/>
    </row>
    <row r="599" spans="1:40" x14ac:dyDescent="0.2">
      <c r="A599" t="s">
        <v>768</v>
      </c>
      <c r="B599">
        <v>375</v>
      </c>
      <c r="C599">
        <v>375</v>
      </c>
      <c r="D599">
        <v>268</v>
      </c>
      <c r="E599">
        <v>-518</v>
      </c>
      <c r="F599">
        <v>107</v>
      </c>
      <c r="G599" t="s">
        <v>15</v>
      </c>
      <c r="H599" t="s">
        <v>769</v>
      </c>
      <c r="I599">
        <v>182</v>
      </c>
      <c r="J599">
        <v>183</v>
      </c>
      <c r="K599">
        <v>136</v>
      </c>
      <c r="L599">
        <v>335</v>
      </c>
      <c r="M599">
        <v>244</v>
      </c>
      <c r="N599">
        <v>262</v>
      </c>
      <c r="O599">
        <f t="shared" si="18"/>
        <v>1.3729508196721312</v>
      </c>
      <c r="P599">
        <f t="shared" si="19"/>
        <v>1.2786259541984732</v>
      </c>
      <c r="Q599">
        <v>375</v>
      </c>
      <c r="S599">
        <v>375</v>
      </c>
      <c r="U599">
        <v>268</v>
      </c>
      <c r="AC599" s="3"/>
      <c r="AD599" s="3"/>
      <c r="AE599" s="7"/>
      <c r="AF599" s="7"/>
      <c r="AI599" s="3"/>
      <c r="AJ599" s="3"/>
      <c r="AK599" s="7"/>
      <c r="AL599" s="3"/>
      <c r="AM599" s="3"/>
      <c r="AN599" s="7"/>
    </row>
    <row r="600" spans="1:40" x14ac:dyDescent="0.2">
      <c r="A600" t="s">
        <v>770</v>
      </c>
      <c r="B600">
        <v>328</v>
      </c>
      <c r="C600">
        <v>328</v>
      </c>
      <c r="D600">
        <v>374</v>
      </c>
      <c r="E600">
        <v>-402</v>
      </c>
      <c r="F600">
        <v>208</v>
      </c>
      <c r="G600" t="s">
        <v>42</v>
      </c>
      <c r="H600" s="1">
        <v>541216100410637</v>
      </c>
      <c r="I600">
        <v>164</v>
      </c>
      <c r="J600">
        <v>175</v>
      </c>
      <c r="K600">
        <v>199</v>
      </c>
      <c r="L600">
        <v>305</v>
      </c>
      <c r="M600">
        <v>216</v>
      </c>
      <c r="N600">
        <v>348</v>
      </c>
      <c r="O600">
        <f t="shared" si="18"/>
        <v>1.412037037037037</v>
      </c>
      <c r="P600">
        <f t="shared" si="19"/>
        <v>0.87643678160919536</v>
      </c>
      <c r="Q600">
        <v>328</v>
      </c>
      <c r="S600">
        <v>328</v>
      </c>
      <c r="U600">
        <v>374</v>
      </c>
      <c r="AC600" s="3"/>
      <c r="AD600" s="3"/>
      <c r="AE600" s="7"/>
      <c r="AF600" s="7"/>
      <c r="AI600" s="3"/>
      <c r="AJ600" s="3"/>
      <c r="AK600" s="7"/>
      <c r="AL600" s="3"/>
      <c r="AM600" s="3"/>
      <c r="AN600" s="7"/>
    </row>
    <row r="601" spans="1:40" x14ac:dyDescent="0.2">
      <c r="A601" t="s">
        <v>771</v>
      </c>
      <c r="B601">
        <v>336</v>
      </c>
      <c r="C601">
        <v>336</v>
      </c>
      <c r="D601">
        <v>304</v>
      </c>
      <c r="E601">
        <v>-508</v>
      </c>
      <c r="F601">
        <v>152</v>
      </c>
      <c r="G601" t="s">
        <v>20</v>
      </c>
      <c r="H601" s="1">
        <v>-1151579655757120</v>
      </c>
      <c r="I601">
        <v>168</v>
      </c>
      <c r="J601">
        <v>150</v>
      </c>
      <c r="K601">
        <v>152</v>
      </c>
      <c r="L601">
        <v>305</v>
      </c>
      <c r="M601">
        <v>220</v>
      </c>
      <c r="N601">
        <v>294</v>
      </c>
      <c r="O601">
        <f t="shared" si="18"/>
        <v>1.3863636363636365</v>
      </c>
      <c r="P601">
        <f t="shared" si="19"/>
        <v>1.0374149659863945</v>
      </c>
      <c r="Q601">
        <v>336</v>
      </c>
      <c r="S601">
        <v>336</v>
      </c>
      <c r="U601">
        <v>304</v>
      </c>
      <c r="AC601" s="3"/>
      <c r="AD601" s="3"/>
      <c r="AE601" s="7"/>
      <c r="AF601" s="7"/>
      <c r="AI601" s="3"/>
      <c r="AJ601" s="3"/>
      <c r="AK601" s="7"/>
      <c r="AL601" s="3"/>
      <c r="AM601" s="3"/>
      <c r="AN601" s="7"/>
    </row>
    <row r="602" spans="1:40" x14ac:dyDescent="0.2">
      <c r="A602" t="s">
        <v>772</v>
      </c>
      <c r="B602">
        <v>270</v>
      </c>
      <c r="C602">
        <v>270</v>
      </c>
      <c r="D602">
        <v>260</v>
      </c>
      <c r="E602">
        <v>-390</v>
      </c>
      <c r="F602">
        <v>130</v>
      </c>
      <c r="G602" t="s">
        <v>20</v>
      </c>
      <c r="H602">
        <v>0</v>
      </c>
      <c r="I602">
        <v>136</v>
      </c>
      <c r="J602">
        <v>142</v>
      </c>
      <c r="K602">
        <v>136</v>
      </c>
      <c r="L602">
        <v>253</v>
      </c>
      <c r="M602">
        <v>231</v>
      </c>
      <c r="N602">
        <v>246</v>
      </c>
      <c r="O602">
        <f t="shared" si="18"/>
        <v>1.0952380952380953</v>
      </c>
      <c r="P602">
        <f t="shared" si="19"/>
        <v>1.0284552845528456</v>
      </c>
      <c r="Q602">
        <v>270</v>
      </c>
      <c r="S602">
        <v>270</v>
      </c>
      <c r="U602">
        <v>260</v>
      </c>
      <c r="AC602" s="3"/>
      <c r="AD602" s="3"/>
      <c r="AE602" s="7"/>
      <c r="AF602" s="7"/>
      <c r="AI602" s="3"/>
      <c r="AJ602" s="3"/>
      <c r="AK602" s="7"/>
      <c r="AL602" s="3"/>
      <c r="AM602" s="3"/>
      <c r="AN602" s="7"/>
    </row>
    <row r="603" spans="1:40" x14ac:dyDescent="0.2">
      <c r="A603" t="s">
        <v>773</v>
      </c>
      <c r="B603">
        <v>340</v>
      </c>
      <c r="C603">
        <v>340</v>
      </c>
      <c r="D603">
        <v>320</v>
      </c>
      <c r="E603">
        <v>-519</v>
      </c>
      <c r="F603">
        <v>160</v>
      </c>
      <c r="G603" t="s">
        <v>20</v>
      </c>
      <c r="H603" s="1">
        <v>-3767198934246510</v>
      </c>
      <c r="I603">
        <v>167</v>
      </c>
      <c r="J603">
        <v>170</v>
      </c>
      <c r="K603">
        <v>164</v>
      </c>
      <c r="L603">
        <v>320</v>
      </c>
      <c r="M603">
        <v>213</v>
      </c>
      <c r="N603">
        <v>311</v>
      </c>
      <c r="O603">
        <f t="shared" si="18"/>
        <v>1.5023474178403755</v>
      </c>
      <c r="P603">
        <f t="shared" si="19"/>
        <v>1.0289389067524115</v>
      </c>
      <c r="Q603">
        <v>340</v>
      </c>
      <c r="S603">
        <v>340</v>
      </c>
      <c r="U603">
        <v>320</v>
      </c>
      <c r="AC603" s="3"/>
      <c r="AD603" s="3"/>
      <c r="AE603" s="7"/>
      <c r="AF603" s="7"/>
      <c r="AI603" s="3"/>
      <c r="AJ603" s="3"/>
      <c r="AK603" s="7"/>
      <c r="AL603" s="3"/>
      <c r="AM603" s="3"/>
      <c r="AN603" s="7"/>
    </row>
    <row r="604" spans="1:40" x14ac:dyDescent="0.2">
      <c r="A604" t="s">
        <v>774</v>
      </c>
      <c r="B604">
        <v>408</v>
      </c>
      <c r="C604">
        <v>408</v>
      </c>
      <c r="D604">
        <v>385</v>
      </c>
      <c r="E604">
        <v>-517</v>
      </c>
      <c r="F604">
        <v>385</v>
      </c>
      <c r="G604" t="s">
        <v>30</v>
      </c>
      <c r="H604" s="1">
        <v>-321563013524477</v>
      </c>
      <c r="I604">
        <v>207</v>
      </c>
      <c r="J604">
        <v>196</v>
      </c>
      <c r="K604">
        <v>220</v>
      </c>
      <c r="L604">
        <v>338</v>
      </c>
      <c r="M604">
        <v>253</v>
      </c>
      <c r="N604">
        <v>327</v>
      </c>
      <c r="O604">
        <f t="shared" si="18"/>
        <v>1.3359683794466404</v>
      </c>
      <c r="P604">
        <f t="shared" si="19"/>
        <v>1.0336391437308869</v>
      </c>
      <c r="Q604">
        <v>408</v>
      </c>
      <c r="S604">
        <v>408</v>
      </c>
      <c r="U604">
        <v>385</v>
      </c>
      <c r="AC604" s="3"/>
      <c r="AD604" s="3"/>
      <c r="AE604" s="7"/>
      <c r="AF604" s="7"/>
      <c r="AI604" s="3"/>
      <c r="AJ604" s="3"/>
      <c r="AK604" s="7"/>
      <c r="AL604" s="3"/>
      <c r="AM604" s="3"/>
      <c r="AN604" s="7"/>
    </row>
    <row r="605" spans="1:40" x14ac:dyDescent="0.2">
      <c r="A605" t="s">
        <v>775</v>
      </c>
      <c r="B605">
        <v>385</v>
      </c>
      <c r="C605">
        <v>385</v>
      </c>
      <c r="D605">
        <v>360</v>
      </c>
      <c r="E605">
        <v>-725</v>
      </c>
      <c r="F605">
        <v>180</v>
      </c>
      <c r="G605" t="s">
        <v>20</v>
      </c>
      <c r="H605">
        <v>0</v>
      </c>
      <c r="I605">
        <v>142</v>
      </c>
      <c r="J605">
        <v>330</v>
      </c>
      <c r="K605">
        <v>162</v>
      </c>
      <c r="L605">
        <v>78</v>
      </c>
      <c r="M605">
        <v>26</v>
      </c>
      <c r="N605">
        <v>33</v>
      </c>
      <c r="O605">
        <f t="shared" si="18"/>
        <v>3</v>
      </c>
      <c r="P605">
        <f t="shared" si="19"/>
        <v>2.3636363636363638</v>
      </c>
      <c r="Q605">
        <v>385</v>
      </c>
      <c r="S605">
        <v>385</v>
      </c>
      <c r="U605">
        <v>360</v>
      </c>
      <c r="AC605" s="3"/>
      <c r="AD605" s="3"/>
      <c r="AE605" s="7"/>
      <c r="AF605" s="7"/>
      <c r="AI605" s="3"/>
      <c r="AJ605" s="3"/>
      <c r="AK605" s="7"/>
      <c r="AL605" s="3"/>
      <c r="AM605" s="3"/>
      <c r="AN605" s="7"/>
    </row>
    <row r="606" spans="1:40" x14ac:dyDescent="0.2">
      <c r="A606" t="s">
        <v>776</v>
      </c>
      <c r="B606">
        <v>335</v>
      </c>
      <c r="C606">
        <v>335</v>
      </c>
      <c r="D606">
        <v>350</v>
      </c>
      <c r="E606">
        <v>-461</v>
      </c>
      <c r="F606">
        <v>175</v>
      </c>
      <c r="G606" t="s">
        <v>20</v>
      </c>
      <c r="H606">
        <v>0</v>
      </c>
      <c r="I606">
        <v>170</v>
      </c>
      <c r="J606">
        <v>186</v>
      </c>
      <c r="K606">
        <v>188</v>
      </c>
      <c r="L606">
        <v>28</v>
      </c>
      <c r="M606">
        <v>45</v>
      </c>
      <c r="N606">
        <v>134</v>
      </c>
      <c r="O606">
        <f t="shared" si="18"/>
        <v>0.62222222222222223</v>
      </c>
      <c r="P606">
        <f t="shared" si="19"/>
        <v>0.20895522388059701</v>
      </c>
      <c r="Q606">
        <v>335</v>
      </c>
      <c r="S606">
        <v>335</v>
      </c>
      <c r="U606">
        <v>350</v>
      </c>
      <c r="AC606" s="3"/>
      <c r="AD606" s="3"/>
      <c r="AE606" s="7"/>
      <c r="AF606" s="7"/>
      <c r="AI606" s="3"/>
      <c r="AJ606" s="3"/>
      <c r="AK606" s="7"/>
      <c r="AL606" s="3"/>
      <c r="AM606" s="3"/>
      <c r="AN606" s="7"/>
    </row>
    <row r="607" spans="1:40" x14ac:dyDescent="0.2">
      <c r="A607" t="s">
        <v>777</v>
      </c>
      <c r="B607">
        <v>360</v>
      </c>
      <c r="C607">
        <v>360</v>
      </c>
      <c r="D607">
        <v>348</v>
      </c>
      <c r="E607">
        <v>-558</v>
      </c>
      <c r="F607">
        <v>348</v>
      </c>
      <c r="G607" t="s">
        <v>30</v>
      </c>
      <c r="H607" s="1">
        <v>1149456814157210</v>
      </c>
      <c r="I607">
        <v>176</v>
      </c>
      <c r="J607">
        <v>174</v>
      </c>
      <c r="K607">
        <v>184</v>
      </c>
      <c r="L607">
        <v>304</v>
      </c>
      <c r="M607">
        <v>215</v>
      </c>
      <c r="N607">
        <v>325</v>
      </c>
      <c r="O607">
        <f t="shared" si="18"/>
        <v>1.413953488372093</v>
      </c>
      <c r="P607">
        <f t="shared" si="19"/>
        <v>0.93538461538461537</v>
      </c>
      <c r="Q607">
        <v>360</v>
      </c>
      <c r="S607">
        <v>360</v>
      </c>
      <c r="U607">
        <v>348</v>
      </c>
      <c r="AC607" s="3"/>
      <c r="AD607" s="3"/>
      <c r="AE607" s="7"/>
      <c r="AF607" s="7"/>
      <c r="AI607" s="3"/>
      <c r="AJ607" s="3"/>
      <c r="AK607" s="7"/>
      <c r="AL607" s="3"/>
      <c r="AM607" s="3"/>
      <c r="AN607" s="7"/>
    </row>
    <row r="608" spans="1:40" x14ac:dyDescent="0.2">
      <c r="A608" t="s">
        <v>778</v>
      </c>
      <c r="B608">
        <v>338</v>
      </c>
      <c r="C608">
        <v>338</v>
      </c>
      <c r="D608">
        <v>300</v>
      </c>
      <c r="E608">
        <v>-565</v>
      </c>
      <c r="F608">
        <v>300</v>
      </c>
      <c r="G608" t="s">
        <v>30</v>
      </c>
      <c r="H608" s="1">
        <v>-4590322131831240</v>
      </c>
      <c r="I608">
        <v>166</v>
      </c>
      <c r="J608">
        <v>178</v>
      </c>
      <c r="K608">
        <v>156</v>
      </c>
      <c r="L608">
        <v>273</v>
      </c>
      <c r="M608">
        <v>216</v>
      </c>
      <c r="N608">
        <v>286</v>
      </c>
      <c r="O608">
        <f t="shared" si="18"/>
        <v>1.2638888888888888</v>
      </c>
      <c r="P608">
        <f t="shared" si="19"/>
        <v>0.95454545454545459</v>
      </c>
      <c r="Q608">
        <v>338</v>
      </c>
      <c r="S608">
        <v>338</v>
      </c>
      <c r="U608">
        <v>300</v>
      </c>
      <c r="AC608" s="3"/>
      <c r="AD608" s="3"/>
      <c r="AE608" s="7"/>
      <c r="AF608" s="7"/>
      <c r="AI608" s="3"/>
      <c r="AJ608" s="3"/>
      <c r="AK608" s="7"/>
      <c r="AL608" s="3"/>
      <c r="AM608" s="3"/>
      <c r="AN608" s="7"/>
    </row>
    <row r="609" spans="1:40" x14ac:dyDescent="0.2">
      <c r="A609" t="s">
        <v>779</v>
      </c>
      <c r="B609">
        <v>330</v>
      </c>
      <c r="C609">
        <v>330</v>
      </c>
      <c r="D609">
        <v>270</v>
      </c>
      <c r="E609">
        <v>-570</v>
      </c>
      <c r="F609">
        <v>108</v>
      </c>
      <c r="G609" t="s">
        <v>15</v>
      </c>
      <c r="H609" s="1">
        <v>2881203274498360</v>
      </c>
      <c r="I609">
        <v>168</v>
      </c>
      <c r="J609">
        <v>177</v>
      </c>
      <c r="K609">
        <v>139</v>
      </c>
      <c r="L609">
        <v>283</v>
      </c>
      <c r="M609">
        <v>188</v>
      </c>
      <c r="N609">
        <v>260</v>
      </c>
      <c r="O609">
        <f t="shared" si="18"/>
        <v>1.5053191489361701</v>
      </c>
      <c r="P609">
        <f t="shared" si="19"/>
        <v>1.0884615384615384</v>
      </c>
      <c r="Q609">
        <v>330</v>
      </c>
      <c r="S609">
        <v>330</v>
      </c>
      <c r="U609">
        <v>270</v>
      </c>
      <c r="AC609" s="3"/>
      <c r="AD609" s="3"/>
      <c r="AE609" s="7"/>
      <c r="AF609" s="7"/>
      <c r="AI609" s="3"/>
      <c r="AJ609" s="3"/>
      <c r="AK609" s="7"/>
      <c r="AL609" s="3"/>
      <c r="AM609" s="3"/>
      <c r="AN609" s="7"/>
    </row>
    <row r="610" spans="1:40" x14ac:dyDescent="0.2">
      <c r="A610" t="s">
        <v>780</v>
      </c>
      <c r="B610">
        <v>346</v>
      </c>
      <c r="C610">
        <v>346</v>
      </c>
      <c r="D610">
        <v>325</v>
      </c>
      <c r="E610">
        <v>-455</v>
      </c>
      <c r="F610">
        <v>130</v>
      </c>
      <c r="G610" t="s">
        <v>15</v>
      </c>
      <c r="H610" s="1">
        <v>-3.492452161801E+16</v>
      </c>
      <c r="I610">
        <v>172</v>
      </c>
      <c r="J610">
        <v>170</v>
      </c>
      <c r="K610">
        <v>180</v>
      </c>
      <c r="L610">
        <v>320</v>
      </c>
      <c r="M610">
        <v>253</v>
      </c>
      <c r="N610">
        <v>289</v>
      </c>
      <c r="O610">
        <f t="shared" si="18"/>
        <v>1.2648221343873518</v>
      </c>
      <c r="P610">
        <f t="shared" si="19"/>
        <v>1.1072664359861593</v>
      </c>
      <c r="Q610">
        <v>346</v>
      </c>
      <c r="S610">
        <v>346</v>
      </c>
      <c r="U610">
        <v>325</v>
      </c>
      <c r="AC610" s="3"/>
      <c r="AD610" s="3"/>
      <c r="AE610" s="7"/>
      <c r="AF610" s="7"/>
      <c r="AI610" s="3"/>
      <c r="AJ610" s="3"/>
      <c r="AK610" s="7"/>
      <c r="AL610" s="3"/>
      <c r="AM610" s="3"/>
      <c r="AN610" s="7"/>
    </row>
    <row r="611" spans="1:40" x14ac:dyDescent="0.2">
      <c r="A611" t="s">
        <v>781</v>
      </c>
      <c r="B611">
        <v>370</v>
      </c>
      <c r="C611">
        <v>370</v>
      </c>
      <c r="D611">
        <v>292</v>
      </c>
      <c r="E611">
        <v>-475</v>
      </c>
      <c r="F611">
        <v>146</v>
      </c>
      <c r="G611" t="s">
        <v>20</v>
      </c>
      <c r="H611" s="1">
        <v>-264361072292232</v>
      </c>
      <c r="I611">
        <v>194</v>
      </c>
      <c r="J611">
        <v>188</v>
      </c>
      <c r="K611">
        <v>149</v>
      </c>
      <c r="L611">
        <v>295</v>
      </c>
      <c r="M611">
        <v>199</v>
      </c>
      <c r="N611">
        <v>282</v>
      </c>
      <c r="O611">
        <f t="shared" si="18"/>
        <v>1.4824120603015076</v>
      </c>
      <c r="P611">
        <f t="shared" si="19"/>
        <v>1.0460992907801419</v>
      </c>
      <c r="Q611">
        <v>370</v>
      </c>
      <c r="S611">
        <v>370</v>
      </c>
      <c r="U611">
        <v>292</v>
      </c>
      <c r="AC611" s="3"/>
      <c r="AD611" s="3"/>
      <c r="AE611" s="7"/>
      <c r="AF611" s="7"/>
      <c r="AI611" s="3"/>
      <c r="AJ611" s="3"/>
      <c r="AK611" s="7"/>
      <c r="AL611" s="3"/>
      <c r="AM611" s="3"/>
      <c r="AN611" s="7"/>
    </row>
    <row r="612" spans="1:40" x14ac:dyDescent="0.2">
      <c r="A612" t="s">
        <v>782</v>
      </c>
      <c r="B612">
        <v>370</v>
      </c>
      <c r="C612">
        <v>370</v>
      </c>
      <c r="D612">
        <v>330</v>
      </c>
      <c r="E612">
        <v>-459</v>
      </c>
      <c r="F612">
        <v>132</v>
      </c>
      <c r="G612" t="s">
        <v>15</v>
      </c>
      <c r="H612">
        <v>0</v>
      </c>
      <c r="I612">
        <v>184</v>
      </c>
      <c r="J612">
        <v>280</v>
      </c>
      <c r="K612">
        <v>164</v>
      </c>
      <c r="L612">
        <v>369</v>
      </c>
      <c r="M612">
        <v>178</v>
      </c>
      <c r="N612">
        <v>329</v>
      </c>
      <c r="O612">
        <f t="shared" si="18"/>
        <v>2.0730337078651684</v>
      </c>
      <c r="P612">
        <f t="shared" si="19"/>
        <v>1.121580547112462</v>
      </c>
      <c r="Q612">
        <v>370</v>
      </c>
      <c r="S612">
        <v>370</v>
      </c>
      <c r="U612">
        <v>330</v>
      </c>
      <c r="AC612" s="3"/>
      <c r="AD612" s="3"/>
      <c r="AE612" s="7"/>
      <c r="AF612" s="7"/>
      <c r="AI612" s="3"/>
      <c r="AJ612" s="3"/>
      <c r="AK612" s="7"/>
      <c r="AL612" s="3"/>
      <c r="AM612" s="3"/>
      <c r="AN612" s="7"/>
    </row>
    <row r="613" spans="1:40" x14ac:dyDescent="0.2">
      <c r="A613" t="s">
        <v>783</v>
      </c>
      <c r="B613">
        <v>360</v>
      </c>
      <c r="C613">
        <v>360</v>
      </c>
      <c r="D613">
        <v>328</v>
      </c>
      <c r="E613">
        <v>-699</v>
      </c>
      <c r="F613">
        <v>328</v>
      </c>
      <c r="G613" t="s">
        <v>30</v>
      </c>
      <c r="H613" s="1">
        <v>-2.92117169872946E+16</v>
      </c>
      <c r="I613">
        <v>175</v>
      </c>
      <c r="J613">
        <v>183</v>
      </c>
      <c r="K613">
        <v>189</v>
      </c>
      <c r="L613">
        <v>248</v>
      </c>
      <c r="M613">
        <v>182</v>
      </c>
      <c r="N613">
        <v>276</v>
      </c>
      <c r="O613">
        <f t="shared" si="18"/>
        <v>1.3626373626373627</v>
      </c>
      <c r="P613">
        <f t="shared" si="19"/>
        <v>0.89855072463768115</v>
      </c>
      <c r="Q613">
        <v>360</v>
      </c>
      <c r="S613">
        <v>360</v>
      </c>
      <c r="U613">
        <v>328</v>
      </c>
      <c r="AC613" s="3"/>
      <c r="AD613" s="3"/>
      <c r="AE613" s="7"/>
      <c r="AF613" s="7"/>
      <c r="AI613" s="3"/>
      <c r="AJ613" s="3"/>
      <c r="AK613" s="7"/>
      <c r="AL613" s="3"/>
      <c r="AM613" s="3"/>
      <c r="AN613" s="7"/>
    </row>
    <row r="614" spans="1:40" x14ac:dyDescent="0.2">
      <c r="A614" t="s">
        <v>784</v>
      </c>
      <c r="B614">
        <v>374</v>
      </c>
      <c r="C614">
        <v>374</v>
      </c>
      <c r="D614">
        <v>319</v>
      </c>
      <c r="E614">
        <v>-465</v>
      </c>
      <c r="F614">
        <v>177</v>
      </c>
      <c r="G614" t="s">
        <v>42</v>
      </c>
      <c r="H614" t="s">
        <v>785</v>
      </c>
      <c r="I614">
        <v>188</v>
      </c>
      <c r="J614">
        <v>195</v>
      </c>
      <c r="K614">
        <v>166</v>
      </c>
      <c r="L614">
        <v>339</v>
      </c>
      <c r="M614">
        <v>220</v>
      </c>
      <c r="N614">
        <v>304</v>
      </c>
      <c r="O614">
        <f t="shared" si="18"/>
        <v>1.540909090909091</v>
      </c>
      <c r="P614">
        <f t="shared" si="19"/>
        <v>1.1151315789473684</v>
      </c>
      <c r="Q614">
        <v>374</v>
      </c>
      <c r="S614">
        <v>374</v>
      </c>
      <c r="U614">
        <v>319</v>
      </c>
      <c r="AC614" s="3"/>
      <c r="AD614" s="3"/>
      <c r="AE614" s="7"/>
      <c r="AF614" s="7"/>
      <c r="AI614" s="3"/>
      <c r="AJ614" s="3"/>
      <c r="AK614" s="7"/>
      <c r="AL614" s="3"/>
      <c r="AM614" s="3"/>
      <c r="AN614" s="7"/>
    </row>
    <row r="615" spans="1:40" x14ac:dyDescent="0.2">
      <c r="A615" t="s">
        <v>786</v>
      </c>
      <c r="B615">
        <v>313</v>
      </c>
      <c r="C615">
        <v>313</v>
      </c>
      <c r="D615">
        <v>325</v>
      </c>
      <c r="E615">
        <v>-542</v>
      </c>
      <c r="F615">
        <v>260</v>
      </c>
      <c r="G615" t="s">
        <v>18</v>
      </c>
      <c r="H615" s="1">
        <v>-1.43193197528792E+16</v>
      </c>
      <c r="I615">
        <v>150</v>
      </c>
      <c r="J615">
        <v>155</v>
      </c>
      <c r="K615">
        <v>170</v>
      </c>
      <c r="L615">
        <v>295</v>
      </c>
      <c r="M615">
        <v>202</v>
      </c>
      <c r="N615">
        <v>307</v>
      </c>
      <c r="O615">
        <f t="shared" si="18"/>
        <v>1.4603960396039604</v>
      </c>
      <c r="P615">
        <f t="shared" si="19"/>
        <v>0.96091205211726383</v>
      </c>
      <c r="Q615">
        <v>313</v>
      </c>
      <c r="S615">
        <v>313</v>
      </c>
      <c r="U615">
        <v>325</v>
      </c>
      <c r="AC615" s="3"/>
      <c r="AD615" s="3"/>
      <c r="AE615" s="7"/>
      <c r="AF615" s="7"/>
      <c r="AI615" s="3"/>
      <c r="AJ615" s="3"/>
      <c r="AK615" s="7"/>
      <c r="AL615" s="3"/>
      <c r="AM615" s="3"/>
      <c r="AN615" s="7"/>
    </row>
    <row r="616" spans="1:40" x14ac:dyDescent="0.2">
      <c r="A616" t="s">
        <v>787</v>
      </c>
      <c r="B616">
        <v>290</v>
      </c>
      <c r="C616">
        <v>290</v>
      </c>
      <c r="D616">
        <v>322</v>
      </c>
      <c r="E616">
        <v>-389</v>
      </c>
      <c r="F616">
        <v>179</v>
      </c>
      <c r="G616" t="s">
        <v>42</v>
      </c>
      <c r="H616" s="1">
        <v>-1.17910359567618E+16</v>
      </c>
      <c r="I616">
        <v>144</v>
      </c>
      <c r="J616">
        <v>150</v>
      </c>
      <c r="K616">
        <v>172</v>
      </c>
      <c r="L616">
        <v>277</v>
      </c>
      <c r="M616">
        <v>220</v>
      </c>
      <c r="N616">
        <v>299</v>
      </c>
      <c r="O616">
        <f t="shared" si="18"/>
        <v>1.259090909090909</v>
      </c>
      <c r="P616">
        <f t="shared" si="19"/>
        <v>0.9264214046822743</v>
      </c>
      <c r="Q616">
        <v>290</v>
      </c>
      <c r="S616">
        <v>290</v>
      </c>
      <c r="U616">
        <v>322</v>
      </c>
      <c r="AC616" s="3"/>
      <c r="AD616" s="3"/>
      <c r="AE616" s="7"/>
      <c r="AF616" s="7"/>
      <c r="AI616" s="3"/>
      <c r="AJ616" s="3"/>
      <c r="AK616" s="7"/>
      <c r="AL616" s="3"/>
      <c r="AM616" s="3"/>
      <c r="AN616" s="7"/>
    </row>
    <row r="617" spans="1:40" x14ac:dyDescent="0.2">
      <c r="A617" t="s">
        <v>788</v>
      </c>
      <c r="B617">
        <v>360</v>
      </c>
      <c r="C617">
        <v>360</v>
      </c>
      <c r="D617">
        <v>338</v>
      </c>
      <c r="E617">
        <v>-611</v>
      </c>
      <c r="F617">
        <v>135</v>
      </c>
      <c r="G617" t="s">
        <v>15</v>
      </c>
      <c r="H617">
        <v>0</v>
      </c>
      <c r="I617">
        <v>176</v>
      </c>
      <c r="J617">
        <v>168</v>
      </c>
      <c r="K617">
        <v>168</v>
      </c>
      <c r="L617">
        <v>329</v>
      </c>
      <c r="M617">
        <v>246</v>
      </c>
      <c r="N617">
        <v>337</v>
      </c>
      <c r="O617">
        <f t="shared" si="18"/>
        <v>1.3373983739837398</v>
      </c>
      <c r="P617">
        <f t="shared" si="19"/>
        <v>0.97626112759643913</v>
      </c>
      <c r="Q617">
        <v>360</v>
      </c>
      <c r="S617">
        <v>360</v>
      </c>
      <c r="U617">
        <v>338</v>
      </c>
      <c r="AC617" s="3"/>
      <c r="AD617" s="3"/>
      <c r="AE617" s="7"/>
      <c r="AF617" s="7"/>
      <c r="AI617" s="3"/>
      <c r="AJ617" s="3"/>
      <c r="AK617" s="7"/>
      <c r="AL617" s="3"/>
      <c r="AM617" s="3"/>
      <c r="AN617" s="7"/>
    </row>
    <row r="618" spans="1:40" x14ac:dyDescent="0.2">
      <c r="A618" t="s">
        <v>789</v>
      </c>
      <c r="B618">
        <v>340</v>
      </c>
      <c r="C618">
        <v>340</v>
      </c>
      <c r="D618">
        <v>272</v>
      </c>
      <c r="E618">
        <v>-498</v>
      </c>
      <c r="F618">
        <v>136</v>
      </c>
      <c r="G618" t="s">
        <v>20</v>
      </c>
      <c r="H618">
        <v>0</v>
      </c>
      <c r="I618">
        <v>184</v>
      </c>
      <c r="J618">
        <v>162</v>
      </c>
      <c r="K618">
        <v>134</v>
      </c>
      <c r="L618">
        <v>267</v>
      </c>
      <c r="M618">
        <v>204</v>
      </c>
      <c r="N618">
        <v>252</v>
      </c>
      <c r="O618">
        <f t="shared" si="18"/>
        <v>1.3088235294117647</v>
      </c>
      <c r="P618">
        <f t="shared" si="19"/>
        <v>1.0595238095238095</v>
      </c>
      <c r="Q618">
        <v>340</v>
      </c>
      <c r="S618">
        <v>340</v>
      </c>
      <c r="U618">
        <v>272</v>
      </c>
      <c r="AC618" s="3"/>
      <c r="AD618" s="3"/>
      <c r="AE618" s="7"/>
      <c r="AF618" s="7"/>
      <c r="AI618" s="3"/>
      <c r="AJ618" s="3"/>
      <c r="AK618" s="7"/>
      <c r="AL618" s="3"/>
      <c r="AM618" s="3"/>
      <c r="AN618" s="7"/>
    </row>
    <row r="619" spans="1:40" x14ac:dyDescent="0.2">
      <c r="A619" t="s">
        <v>790</v>
      </c>
      <c r="B619">
        <v>324</v>
      </c>
      <c r="C619">
        <v>324</v>
      </c>
      <c r="D619">
        <v>294</v>
      </c>
      <c r="E619">
        <v>-425</v>
      </c>
      <c r="F619">
        <v>235</v>
      </c>
      <c r="G619" t="s">
        <v>18</v>
      </c>
      <c r="H619" s="1">
        <v>2939760660749460</v>
      </c>
      <c r="I619">
        <v>160</v>
      </c>
      <c r="J619">
        <v>158</v>
      </c>
      <c r="K619">
        <v>154</v>
      </c>
      <c r="L619">
        <v>291</v>
      </c>
      <c r="M619">
        <v>242</v>
      </c>
      <c r="N619">
        <v>278</v>
      </c>
      <c r="O619">
        <f t="shared" si="18"/>
        <v>1.2024793388429753</v>
      </c>
      <c r="P619">
        <f t="shared" si="19"/>
        <v>1.0467625899280575</v>
      </c>
      <c r="Q619">
        <v>324</v>
      </c>
      <c r="S619">
        <v>324</v>
      </c>
      <c r="U619">
        <v>294</v>
      </c>
      <c r="AC619" s="3"/>
      <c r="AD619" s="3"/>
      <c r="AE619" s="7"/>
      <c r="AF619" s="7"/>
      <c r="AI619" s="3"/>
      <c r="AJ619" s="3"/>
      <c r="AK619" s="7"/>
      <c r="AL619" s="3"/>
      <c r="AM619" s="3"/>
      <c r="AN619" s="7"/>
    </row>
    <row r="620" spans="1:40" x14ac:dyDescent="0.2">
      <c r="A620" t="s">
        <v>791</v>
      </c>
      <c r="B620">
        <v>360</v>
      </c>
      <c r="C620">
        <v>360</v>
      </c>
      <c r="D620">
        <v>350</v>
      </c>
      <c r="E620">
        <v>-449</v>
      </c>
      <c r="F620">
        <v>280</v>
      </c>
      <c r="G620" t="s">
        <v>18</v>
      </c>
      <c r="H620">
        <v>0</v>
      </c>
      <c r="I620">
        <v>180</v>
      </c>
      <c r="J620">
        <v>272</v>
      </c>
      <c r="K620">
        <v>174</v>
      </c>
      <c r="L620">
        <v>359</v>
      </c>
      <c r="M620">
        <v>174</v>
      </c>
      <c r="N620">
        <v>349</v>
      </c>
      <c r="O620">
        <f t="shared" si="18"/>
        <v>2.0632183908045976</v>
      </c>
      <c r="P620">
        <f t="shared" si="19"/>
        <v>1.0286532951289398</v>
      </c>
      <c r="Q620">
        <v>360</v>
      </c>
      <c r="S620">
        <v>360</v>
      </c>
      <c r="U620">
        <v>350</v>
      </c>
      <c r="AC620" s="3"/>
      <c r="AD620" s="3"/>
      <c r="AE620" s="7"/>
      <c r="AF620" s="7"/>
      <c r="AI620" s="3"/>
      <c r="AJ620" s="3"/>
      <c r="AK620" s="7"/>
      <c r="AL620" s="3"/>
      <c r="AM620" s="3"/>
      <c r="AN620" s="7"/>
    </row>
    <row r="621" spans="1:40" x14ac:dyDescent="0.2">
      <c r="A621" t="s">
        <v>792</v>
      </c>
      <c r="B621">
        <v>310</v>
      </c>
      <c r="C621">
        <v>310</v>
      </c>
      <c r="D621">
        <v>316</v>
      </c>
      <c r="E621">
        <v>-500</v>
      </c>
      <c r="F621">
        <v>158</v>
      </c>
      <c r="G621" t="s">
        <v>20</v>
      </c>
      <c r="H621" s="1">
        <v>-3.53888166316597E+16</v>
      </c>
      <c r="I621">
        <v>150</v>
      </c>
      <c r="J621">
        <v>150</v>
      </c>
      <c r="K621">
        <v>159</v>
      </c>
      <c r="L621">
        <v>290</v>
      </c>
      <c r="M621">
        <v>207</v>
      </c>
      <c r="N621">
        <v>312</v>
      </c>
      <c r="O621">
        <f t="shared" si="18"/>
        <v>1.4009661835748792</v>
      </c>
      <c r="P621">
        <f t="shared" si="19"/>
        <v>0.92948717948717952</v>
      </c>
      <c r="Q621">
        <v>310</v>
      </c>
      <c r="S621">
        <v>310</v>
      </c>
      <c r="U621">
        <v>316</v>
      </c>
      <c r="AC621" s="3"/>
      <c r="AD621" s="3"/>
      <c r="AE621" s="7"/>
      <c r="AF621" s="7"/>
      <c r="AI621" s="3"/>
      <c r="AJ621" s="3"/>
      <c r="AK621" s="7"/>
      <c r="AL621" s="3"/>
      <c r="AM621" s="3"/>
      <c r="AN621" s="7"/>
    </row>
    <row r="622" spans="1:40" x14ac:dyDescent="0.2">
      <c r="A622" t="s">
        <v>793</v>
      </c>
      <c r="B622">
        <v>355</v>
      </c>
      <c r="C622">
        <v>355</v>
      </c>
      <c r="D622">
        <v>390</v>
      </c>
      <c r="E622">
        <v>-630</v>
      </c>
      <c r="F622">
        <v>195</v>
      </c>
      <c r="G622" t="s">
        <v>20</v>
      </c>
      <c r="H622" s="1">
        <v>-2.01727479342553E+16</v>
      </c>
      <c r="I622">
        <v>178</v>
      </c>
      <c r="J622">
        <v>188</v>
      </c>
      <c r="K622">
        <v>218</v>
      </c>
      <c r="L622">
        <v>309</v>
      </c>
      <c r="M622">
        <v>212</v>
      </c>
      <c r="N622">
        <v>342</v>
      </c>
      <c r="O622">
        <f t="shared" si="18"/>
        <v>1.4575471698113207</v>
      </c>
      <c r="P622">
        <f t="shared" si="19"/>
        <v>0.90350877192982459</v>
      </c>
      <c r="Q622">
        <v>355</v>
      </c>
      <c r="S622">
        <v>355</v>
      </c>
      <c r="U622">
        <v>390</v>
      </c>
      <c r="AC622" s="3"/>
      <c r="AD622" s="3"/>
      <c r="AE622" s="7"/>
      <c r="AF622" s="7"/>
      <c r="AI622" s="3"/>
      <c r="AJ622" s="3"/>
      <c r="AK622" s="7"/>
      <c r="AL622" s="3"/>
      <c r="AM622" s="3"/>
      <c r="AN622" s="7"/>
    </row>
    <row r="623" spans="1:40" x14ac:dyDescent="0.2">
      <c r="A623" t="s">
        <v>794</v>
      </c>
      <c r="B623">
        <v>340</v>
      </c>
      <c r="C623">
        <v>340</v>
      </c>
      <c r="D623">
        <v>318</v>
      </c>
      <c r="E623">
        <v>-648</v>
      </c>
      <c r="F623">
        <v>159</v>
      </c>
      <c r="G623" t="s">
        <v>20</v>
      </c>
      <c r="H623" s="1">
        <v>-3.6285277676993904E+16</v>
      </c>
      <c r="I623">
        <v>164</v>
      </c>
      <c r="J623">
        <v>160</v>
      </c>
      <c r="K623">
        <v>168</v>
      </c>
      <c r="L623">
        <v>283</v>
      </c>
      <c r="M623">
        <v>197</v>
      </c>
      <c r="N623">
        <v>298</v>
      </c>
      <c r="O623">
        <f t="shared" si="18"/>
        <v>1.4365482233502538</v>
      </c>
      <c r="P623">
        <f t="shared" si="19"/>
        <v>0.94966442953020136</v>
      </c>
      <c r="Q623">
        <v>340</v>
      </c>
      <c r="S623">
        <v>340</v>
      </c>
      <c r="U623">
        <v>318</v>
      </c>
      <c r="AC623" s="3"/>
      <c r="AD623" s="3"/>
      <c r="AE623" s="7"/>
      <c r="AF623" s="7"/>
      <c r="AI623" s="3"/>
      <c r="AJ623" s="3"/>
      <c r="AK623" s="7"/>
      <c r="AL623" s="3"/>
      <c r="AM623" s="3"/>
      <c r="AN623" s="7"/>
    </row>
    <row r="624" spans="1:40" x14ac:dyDescent="0.2">
      <c r="A624" t="s">
        <v>795</v>
      </c>
      <c r="B624">
        <v>400</v>
      </c>
      <c r="C624">
        <v>400</v>
      </c>
      <c r="D624">
        <v>372</v>
      </c>
      <c r="E624">
        <v>-577</v>
      </c>
      <c r="F624">
        <v>149</v>
      </c>
      <c r="G624" t="s">
        <v>15</v>
      </c>
      <c r="H624" t="s">
        <v>796</v>
      </c>
      <c r="I624">
        <v>198</v>
      </c>
      <c r="J624">
        <v>193</v>
      </c>
      <c r="K624">
        <v>197</v>
      </c>
      <c r="L624">
        <v>339</v>
      </c>
      <c r="M624">
        <v>238</v>
      </c>
      <c r="N624">
        <v>348</v>
      </c>
      <c r="O624">
        <f t="shared" si="18"/>
        <v>1.4243697478991597</v>
      </c>
      <c r="P624">
        <f t="shared" si="19"/>
        <v>0.97413793103448276</v>
      </c>
      <c r="Q624">
        <v>400</v>
      </c>
      <c r="S624">
        <v>400</v>
      </c>
      <c r="U624">
        <v>372</v>
      </c>
      <c r="AC624" s="3"/>
      <c r="AD624" s="3"/>
      <c r="AE624" s="7"/>
      <c r="AF624" s="7"/>
      <c r="AI624" s="3"/>
      <c r="AJ624" s="3"/>
      <c r="AK624" s="7"/>
      <c r="AL624" s="3"/>
      <c r="AM624" s="3"/>
      <c r="AN624" s="7"/>
    </row>
    <row r="625" spans="1:40" x14ac:dyDescent="0.2">
      <c r="A625" t="s">
        <v>797</v>
      </c>
      <c r="B625">
        <v>380</v>
      </c>
      <c r="C625">
        <v>380</v>
      </c>
      <c r="D625">
        <v>336</v>
      </c>
      <c r="E625">
        <v>-585</v>
      </c>
      <c r="F625">
        <v>168</v>
      </c>
      <c r="G625" t="s">
        <v>20</v>
      </c>
      <c r="H625" s="1">
        <v>-2.16789957573912E+16</v>
      </c>
      <c r="I625">
        <v>194</v>
      </c>
      <c r="J625">
        <v>192</v>
      </c>
      <c r="K625">
        <v>171</v>
      </c>
      <c r="L625">
        <v>319</v>
      </c>
      <c r="M625">
        <v>246</v>
      </c>
      <c r="N625">
        <v>328</v>
      </c>
      <c r="O625">
        <f t="shared" si="18"/>
        <v>1.2967479674796747</v>
      </c>
      <c r="P625">
        <f t="shared" si="19"/>
        <v>0.97256097560975607</v>
      </c>
      <c r="Q625">
        <v>380</v>
      </c>
      <c r="S625">
        <v>380</v>
      </c>
      <c r="U625">
        <v>336</v>
      </c>
      <c r="AC625" s="3"/>
      <c r="AD625" s="3"/>
      <c r="AE625" s="7"/>
      <c r="AF625" s="7"/>
      <c r="AI625" s="3"/>
      <c r="AJ625" s="3"/>
      <c r="AK625" s="7"/>
      <c r="AL625" s="3"/>
      <c r="AM625" s="3"/>
      <c r="AN625" s="7"/>
    </row>
    <row r="626" spans="1:40" x14ac:dyDescent="0.2">
      <c r="A626" t="s">
        <v>798</v>
      </c>
      <c r="B626">
        <v>360</v>
      </c>
      <c r="C626">
        <v>360</v>
      </c>
      <c r="D626">
        <v>298</v>
      </c>
      <c r="E626">
        <v>-447</v>
      </c>
      <c r="F626">
        <v>149</v>
      </c>
      <c r="G626" t="s">
        <v>20</v>
      </c>
      <c r="H626">
        <v>0</v>
      </c>
      <c r="I626">
        <v>180</v>
      </c>
      <c r="J626">
        <v>267</v>
      </c>
      <c r="K626">
        <v>148</v>
      </c>
      <c r="L626">
        <v>359</v>
      </c>
      <c r="M626">
        <v>184</v>
      </c>
      <c r="N626">
        <v>297</v>
      </c>
      <c r="O626">
        <f t="shared" si="18"/>
        <v>1.951086956521739</v>
      </c>
      <c r="P626">
        <f t="shared" si="19"/>
        <v>1.2087542087542087</v>
      </c>
      <c r="Q626">
        <v>360</v>
      </c>
      <c r="S626">
        <v>360</v>
      </c>
      <c r="U626">
        <v>298</v>
      </c>
      <c r="AC626" s="3"/>
      <c r="AD626" s="3"/>
      <c r="AE626" s="7"/>
      <c r="AF626" s="7"/>
      <c r="AI626" s="3"/>
      <c r="AJ626" s="3"/>
      <c r="AK626" s="7"/>
      <c r="AL626" s="3"/>
      <c r="AM626" s="3"/>
      <c r="AN626" s="7"/>
    </row>
    <row r="627" spans="1:40" x14ac:dyDescent="0.2">
      <c r="A627" t="s">
        <v>799</v>
      </c>
      <c r="B627">
        <v>314</v>
      </c>
      <c r="C627">
        <v>314</v>
      </c>
      <c r="D627">
        <v>338</v>
      </c>
      <c r="E627">
        <v>-537</v>
      </c>
      <c r="F627">
        <v>135</v>
      </c>
      <c r="G627" t="s">
        <v>15</v>
      </c>
      <c r="H627" s="1">
        <v>-3908789828794440</v>
      </c>
      <c r="I627">
        <v>160</v>
      </c>
      <c r="J627">
        <v>151</v>
      </c>
      <c r="K627">
        <v>172</v>
      </c>
      <c r="L627">
        <v>297</v>
      </c>
      <c r="M627">
        <v>228</v>
      </c>
      <c r="N627">
        <v>329</v>
      </c>
      <c r="O627">
        <f t="shared" si="18"/>
        <v>1.3026315789473684</v>
      </c>
      <c r="P627">
        <f t="shared" si="19"/>
        <v>0.90273556231003038</v>
      </c>
      <c r="Q627">
        <v>314</v>
      </c>
      <c r="S627">
        <v>314</v>
      </c>
      <c r="U627">
        <v>338</v>
      </c>
      <c r="AC627" s="3"/>
      <c r="AD627" s="3"/>
      <c r="AE627" s="7"/>
      <c r="AF627" s="7"/>
      <c r="AI627" s="3"/>
      <c r="AJ627" s="3"/>
      <c r="AK627" s="7"/>
      <c r="AL627" s="3"/>
      <c r="AM627" s="3"/>
      <c r="AN627" s="7"/>
    </row>
    <row r="628" spans="1:40" x14ac:dyDescent="0.2">
      <c r="A628" t="s">
        <v>800</v>
      </c>
      <c r="B628">
        <v>349</v>
      </c>
      <c r="C628">
        <v>349</v>
      </c>
      <c r="D628">
        <v>320</v>
      </c>
      <c r="E628">
        <v>-764</v>
      </c>
      <c r="F628">
        <v>160</v>
      </c>
      <c r="G628" t="s">
        <v>20</v>
      </c>
      <c r="H628" s="1">
        <v>-1.27119065041502E+16</v>
      </c>
      <c r="I628">
        <v>172</v>
      </c>
      <c r="J628">
        <v>170</v>
      </c>
      <c r="K628">
        <v>170</v>
      </c>
      <c r="L628">
        <v>319</v>
      </c>
      <c r="M628">
        <v>223</v>
      </c>
      <c r="N628">
        <v>298</v>
      </c>
      <c r="O628">
        <f t="shared" si="18"/>
        <v>1.4304932735426008</v>
      </c>
      <c r="P628">
        <f t="shared" si="19"/>
        <v>1.0704697986577181</v>
      </c>
      <c r="Q628">
        <v>349</v>
      </c>
      <c r="S628">
        <v>349</v>
      </c>
      <c r="U628">
        <v>320</v>
      </c>
      <c r="AC628" s="3"/>
      <c r="AD628" s="3"/>
      <c r="AE628" s="7"/>
      <c r="AF628" s="7"/>
      <c r="AI628" s="3"/>
      <c r="AJ628" s="3"/>
      <c r="AK628" s="7"/>
      <c r="AL628" s="3"/>
      <c r="AM628" s="3"/>
      <c r="AN628" s="7"/>
    </row>
    <row r="629" spans="1:40" x14ac:dyDescent="0.2">
      <c r="A629" t="s">
        <v>801</v>
      </c>
      <c r="B629">
        <v>366</v>
      </c>
      <c r="C629">
        <v>366</v>
      </c>
      <c r="D629">
        <v>322</v>
      </c>
      <c r="E629">
        <v>-529</v>
      </c>
      <c r="F629">
        <v>161</v>
      </c>
      <c r="G629" t="s">
        <v>20</v>
      </c>
      <c r="H629">
        <v>0</v>
      </c>
      <c r="I629">
        <v>198</v>
      </c>
      <c r="J629">
        <v>178</v>
      </c>
      <c r="K629">
        <v>163</v>
      </c>
      <c r="L629">
        <v>307</v>
      </c>
      <c r="M629">
        <v>215</v>
      </c>
      <c r="N629">
        <v>316</v>
      </c>
      <c r="O629">
        <f t="shared" si="18"/>
        <v>1.4279069767441861</v>
      </c>
      <c r="P629">
        <f t="shared" si="19"/>
        <v>0.97151898734177211</v>
      </c>
      <c r="Q629">
        <v>366</v>
      </c>
      <c r="S629">
        <v>366</v>
      </c>
      <c r="U629">
        <v>322</v>
      </c>
      <c r="AC629" s="3"/>
      <c r="AD629" s="3"/>
      <c r="AE629" s="7"/>
      <c r="AF629" s="7"/>
      <c r="AI629" s="3"/>
      <c r="AJ629" s="3"/>
      <c r="AK629" s="7"/>
      <c r="AL629" s="3"/>
      <c r="AM629" s="3"/>
      <c r="AN629" s="7"/>
    </row>
    <row r="630" spans="1:40" x14ac:dyDescent="0.2">
      <c r="A630" t="s">
        <v>802</v>
      </c>
      <c r="B630">
        <v>320</v>
      </c>
      <c r="C630">
        <v>320</v>
      </c>
      <c r="D630">
        <v>350</v>
      </c>
      <c r="E630">
        <v>-754</v>
      </c>
      <c r="F630">
        <v>140</v>
      </c>
      <c r="G630" t="s">
        <v>15</v>
      </c>
      <c r="H630" t="s">
        <v>803</v>
      </c>
      <c r="I630">
        <v>161</v>
      </c>
      <c r="J630">
        <v>174</v>
      </c>
      <c r="K630">
        <v>192</v>
      </c>
      <c r="L630">
        <v>270</v>
      </c>
      <c r="M630">
        <v>185</v>
      </c>
      <c r="N630">
        <v>315</v>
      </c>
      <c r="O630">
        <f t="shared" si="18"/>
        <v>1.4594594594594594</v>
      </c>
      <c r="P630">
        <f t="shared" si="19"/>
        <v>0.8571428571428571</v>
      </c>
      <c r="Q630">
        <v>320</v>
      </c>
      <c r="S630">
        <v>320</v>
      </c>
      <c r="U630">
        <v>350</v>
      </c>
      <c r="AC630" s="3"/>
      <c r="AD630" s="3"/>
      <c r="AE630" s="7"/>
      <c r="AF630" s="7"/>
      <c r="AI630" s="3"/>
      <c r="AJ630" s="3"/>
      <c r="AK630" s="7"/>
      <c r="AL630" s="3"/>
      <c r="AM630" s="3"/>
      <c r="AN630" s="7"/>
    </row>
    <row r="631" spans="1:40" x14ac:dyDescent="0.2">
      <c r="A631" t="s">
        <v>804</v>
      </c>
      <c r="B631">
        <v>380</v>
      </c>
      <c r="C631">
        <v>380</v>
      </c>
      <c r="D631">
        <v>279</v>
      </c>
      <c r="E631">
        <v>-500</v>
      </c>
      <c r="F631">
        <v>155</v>
      </c>
      <c r="G631" t="s">
        <v>42</v>
      </c>
      <c r="H631" t="s">
        <v>805</v>
      </c>
      <c r="I631">
        <v>202</v>
      </c>
      <c r="J631">
        <v>179</v>
      </c>
      <c r="K631">
        <v>139</v>
      </c>
      <c r="L631">
        <v>306</v>
      </c>
      <c r="M631">
        <v>240</v>
      </c>
      <c r="N631">
        <v>278</v>
      </c>
      <c r="O631">
        <f t="shared" si="18"/>
        <v>1.2749999999999999</v>
      </c>
      <c r="P631">
        <f t="shared" si="19"/>
        <v>1.1007194244604317</v>
      </c>
      <c r="Q631">
        <v>380</v>
      </c>
      <c r="S631">
        <v>380</v>
      </c>
      <c r="U631">
        <v>279</v>
      </c>
      <c r="AC631" s="3"/>
      <c r="AD631" s="3"/>
      <c r="AE631" s="7"/>
      <c r="AF631" s="7"/>
      <c r="AI631" s="3"/>
      <c r="AJ631" s="3"/>
      <c r="AK631" s="7"/>
      <c r="AL631" s="3"/>
      <c r="AM631" s="3"/>
      <c r="AN631" s="7"/>
    </row>
    <row r="632" spans="1:40" x14ac:dyDescent="0.2">
      <c r="A632" t="s">
        <v>806</v>
      </c>
      <c r="B632">
        <v>352</v>
      </c>
      <c r="C632">
        <v>352</v>
      </c>
      <c r="D632">
        <v>342</v>
      </c>
      <c r="E632">
        <v>-466</v>
      </c>
      <c r="F632">
        <v>171</v>
      </c>
      <c r="G632" t="s">
        <v>20</v>
      </c>
      <c r="H632" t="s">
        <v>807</v>
      </c>
      <c r="I632">
        <v>173</v>
      </c>
      <c r="J632">
        <v>200</v>
      </c>
      <c r="K632">
        <v>178</v>
      </c>
      <c r="L632">
        <v>322</v>
      </c>
      <c r="M632">
        <v>239</v>
      </c>
      <c r="N632">
        <v>325</v>
      </c>
      <c r="O632">
        <f t="shared" si="18"/>
        <v>1.3472803347280335</v>
      </c>
      <c r="P632">
        <f t="shared" si="19"/>
        <v>0.99076923076923074</v>
      </c>
      <c r="Q632">
        <v>352</v>
      </c>
      <c r="S632">
        <v>352</v>
      </c>
      <c r="U632">
        <v>342</v>
      </c>
      <c r="AC632" s="3"/>
      <c r="AD632" s="3"/>
      <c r="AE632" s="7"/>
      <c r="AF632" s="7"/>
      <c r="AI632" s="3"/>
      <c r="AJ632" s="3"/>
      <c r="AK632" s="7"/>
      <c r="AL632" s="3"/>
      <c r="AM632" s="3"/>
      <c r="AN632" s="7"/>
    </row>
    <row r="633" spans="1:40" x14ac:dyDescent="0.2">
      <c r="A633" t="s">
        <v>808</v>
      </c>
      <c r="B633">
        <v>367</v>
      </c>
      <c r="C633">
        <v>367</v>
      </c>
      <c r="D633">
        <v>368</v>
      </c>
      <c r="E633">
        <v>-757</v>
      </c>
      <c r="F633">
        <v>184</v>
      </c>
      <c r="G633" t="s">
        <v>20</v>
      </c>
      <c r="H633" s="1">
        <v>2.1949500511675E+16</v>
      </c>
      <c r="I633">
        <v>183</v>
      </c>
      <c r="J633">
        <v>187</v>
      </c>
      <c r="K633">
        <v>189</v>
      </c>
      <c r="L633">
        <v>322</v>
      </c>
      <c r="M633">
        <v>240</v>
      </c>
      <c r="N633">
        <v>356</v>
      </c>
      <c r="O633">
        <f t="shared" si="18"/>
        <v>1.3416666666666666</v>
      </c>
      <c r="P633">
        <f t="shared" si="19"/>
        <v>0.9044943820224719</v>
      </c>
      <c r="Q633">
        <v>367</v>
      </c>
      <c r="S633">
        <v>367</v>
      </c>
      <c r="U633">
        <v>368</v>
      </c>
      <c r="AC633" s="3"/>
      <c r="AD633" s="3"/>
      <c r="AE633" s="7"/>
      <c r="AF633" s="7"/>
      <c r="AI633" s="3"/>
      <c r="AJ633" s="3"/>
      <c r="AK633" s="7"/>
      <c r="AL633" s="3"/>
      <c r="AM633" s="3"/>
      <c r="AN633" s="7"/>
    </row>
    <row r="634" spans="1:40" x14ac:dyDescent="0.2">
      <c r="A634" t="s">
        <v>809</v>
      </c>
      <c r="B634">
        <v>394</v>
      </c>
      <c r="C634">
        <v>394</v>
      </c>
      <c r="D634">
        <v>142</v>
      </c>
      <c r="E634">
        <v>-544</v>
      </c>
      <c r="F634">
        <v>114</v>
      </c>
      <c r="G634" t="s">
        <v>18</v>
      </c>
      <c r="H634">
        <v>0</v>
      </c>
      <c r="I634">
        <v>196</v>
      </c>
      <c r="J634">
        <v>298</v>
      </c>
      <c r="K634">
        <v>70</v>
      </c>
      <c r="L634">
        <v>393</v>
      </c>
      <c r="M634">
        <v>189</v>
      </c>
      <c r="N634">
        <v>141</v>
      </c>
      <c r="O634">
        <f t="shared" si="18"/>
        <v>2.0793650793650795</v>
      </c>
      <c r="P634">
        <f t="shared" si="19"/>
        <v>2.7872340425531914</v>
      </c>
      <c r="Q634">
        <v>394</v>
      </c>
      <c r="S634">
        <v>394</v>
      </c>
      <c r="U634">
        <v>142</v>
      </c>
      <c r="AC634" s="3"/>
      <c r="AD634" s="3"/>
      <c r="AE634" s="7"/>
      <c r="AF634" s="7"/>
      <c r="AI634" s="3"/>
      <c r="AJ634" s="3"/>
      <c r="AK634" s="7"/>
      <c r="AL634" s="3"/>
      <c r="AM634" s="3"/>
      <c r="AN634" s="7"/>
    </row>
    <row r="635" spans="1:40" x14ac:dyDescent="0.2">
      <c r="A635" t="s">
        <v>810</v>
      </c>
      <c r="B635">
        <v>340</v>
      </c>
      <c r="C635">
        <v>340</v>
      </c>
      <c r="D635">
        <v>356</v>
      </c>
      <c r="E635">
        <v>-548</v>
      </c>
      <c r="F635">
        <v>178</v>
      </c>
      <c r="G635" t="s">
        <v>20</v>
      </c>
      <c r="H635" s="1">
        <v>-5032995516617330</v>
      </c>
      <c r="I635">
        <v>168</v>
      </c>
      <c r="J635">
        <v>164</v>
      </c>
      <c r="K635">
        <v>194</v>
      </c>
      <c r="L635">
        <v>323</v>
      </c>
      <c r="M635">
        <v>222</v>
      </c>
      <c r="N635">
        <v>323</v>
      </c>
      <c r="O635">
        <f t="shared" si="18"/>
        <v>1.454954954954955</v>
      </c>
      <c r="P635">
        <f t="shared" si="19"/>
        <v>1</v>
      </c>
      <c r="Q635">
        <v>340</v>
      </c>
      <c r="S635">
        <v>340</v>
      </c>
      <c r="U635">
        <v>356</v>
      </c>
      <c r="AC635" s="3"/>
      <c r="AD635" s="3"/>
      <c r="AE635" s="7"/>
      <c r="AF635" s="7"/>
      <c r="AI635" s="3"/>
      <c r="AJ635" s="3"/>
      <c r="AK635" s="7"/>
      <c r="AL635" s="3"/>
      <c r="AM635" s="3"/>
      <c r="AN635" s="7"/>
    </row>
    <row r="636" spans="1:40" x14ac:dyDescent="0.2">
      <c r="A636" t="s">
        <v>811</v>
      </c>
      <c r="B636">
        <v>382</v>
      </c>
      <c r="C636">
        <v>382</v>
      </c>
      <c r="D636">
        <v>336</v>
      </c>
      <c r="E636">
        <v>-536</v>
      </c>
      <c r="F636">
        <v>168</v>
      </c>
      <c r="G636" t="s">
        <v>20</v>
      </c>
      <c r="H636" s="1">
        <v>-3759060080068850</v>
      </c>
      <c r="I636">
        <v>182</v>
      </c>
      <c r="J636">
        <v>196</v>
      </c>
      <c r="K636">
        <v>186</v>
      </c>
      <c r="L636">
        <v>318</v>
      </c>
      <c r="M636">
        <v>238</v>
      </c>
      <c r="N636">
        <v>299</v>
      </c>
      <c r="O636">
        <f t="shared" si="18"/>
        <v>1.3361344537815125</v>
      </c>
      <c r="P636">
        <f t="shared" si="19"/>
        <v>1.0635451505016722</v>
      </c>
      <c r="Q636">
        <v>382</v>
      </c>
      <c r="S636">
        <v>382</v>
      </c>
      <c r="U636">
        <v>336</v>
      </c>
      <c r="AC636" s="3"/>
      <c r="AD636" s="3"/>
      <c r="AE636" s="7"/>
      <c r="AF636" s="7"/>
      <c r="AI636" s="3"/>
      <c r="AJ636" s="3"/>
      <c r="AK636" s="7"/>
      <c r="AL636" s="3"/>
      <c r="AM636" s="3"/>
      <c r="AN636" s="7"/>
    </row>
    <row r="637" spans="1:40" x14ac:dyDescent="0.2">
      <c r="A637" t="s">
        <v>812</v>
      </c>
      <c r="B637">
        <v>340</v>
      </c>
      <c r="C637">
        <v>340</v>
      </c>
      <c r="D637">
        <v>356</v>
      </c>
      <c r="E637">
        <v>-418</v>
      </c>
      <c r="F637">
        <v>178</v>
      </c>
      <c r="G637" t="s">
        <v>20</v>
      </c>
      <c r="H637" s="1">
        <v>-1.85231372103855E+16</v>
      </c>
      <c r="I637">
        <v>170</v>
      </c>
      <c r="J637">
        <v>180</v>
      </c>
      <c r="K637">
        <v>187</v>
      </c>
      <c r="L637">
        <v>329</v>
      </c>
      <c r="M637">
        <v>233</v>
      </c>
      <c r="N637">
        <v>324</v>
      </c>
      <c r="O637">
        <f t="shared" si="18"/>
        <v>1.4120171673819744</v>
      </c>
      <c r="P637">
        <f t="shared" si="19"/>
        <v>1.0154320987654322</v>
      </c>
      <c r="Q637">
        <v>340</v>
      </c>
      <c r="S637">
        <v>340</v>
      </c>
      <c r="U637">
        <v>356</v>
      </c>
      <c r="AC637" s="3"/>
      <c r="AD637" s="3"/>
      <c r="AE637" s="7"/>
      <c r="AF637" s="7"/>
      <c r="AI637" s="3"/>
      <c r="AJ637" s="3"/>
      <c r="AK637" s="7"/>
      <c r="AL637" s="3"/>
      <c r="AM637" s="3"/>
      <c r="AN637" s="7"/>
    </row>
    <row r="638" spans="1:40" x14ac:dyDescent="0.2">
      <c r="A638" t="s">
        <v>813</v>
      </c>
      <c r="B638">
        <v>340</v>
      </c>
      <c r="C638">
        <v>340</v>
      </c>
      <c r="D638">
        <v>332</v>
      </c>
      <c r="E638">
        <v>-496</v>
      </c>
      <c r="F638">
        <v>133</v>
      </c>
      <c r="G638" t="s">
        <v>15</v>
      </c>
      <c r="H638" s="1">
        <v>-2.40437636471092E+16</v>
      </c>
      <c r="I638">
        <v>168</v>
      </c>
      <c r="J638">
        <v>166</v>
      </c>
      <c r="K638">
        <v>166</v>
      </c>
      <c r="L638">
        <v>299</v>
      </c>
      <c r="M638">
        <v>212</v>
      </c>
      <c r="N638">
        <v>329</v>
      </c>
      <c r="O638">
        <f t="shared" si="18"/>
        <v>1.4103773584905661</v>
      </c>
      <c r="P638">
        <f t="shared" si="19"/>
        <v>0.90881458966565354</v>
      </c>
      <c r="Q638">
        <v>340</v>
      </c>
      <c r="S638">
        <v>340</v>
      </c>
      <c r="U638">
        <v>332</v>
      </c>
      <c r="AC638" s="3"/>
      <c r="AD638" s="3"/>
      <c r="AE638" s="7"/>
      <c r="AF638" s="7"/>
      <c r="AI638" s="3"/>
      <c r="AJ638" s="3"/>
      <c r="AK638" s="7"/>
      <c r="AL638" s="3"/>
      <c r="AM638" s="3"/>
      <c r="AN638" s="7"/>
    </row>
    <row r="639" spans="1:40" x14ac:dyDescent="0.2">
      <c r="A639" t="s">
        <v>814</v>
      </c>
      <c r="B639">
        <v>308</v>
      </c>
      <c r="C639">
        <v>308</v>
      </c>
      <c r="D639">
        <v>282</v>
      </c>
      <c r="E639">
        <v>-577</v>
      </c>
      <c r="F639">
        <v>113</v>
      </c>
      <c r="G639" t="s">
        <v>15</v>
      </c>
      <c r="H639" s="1">
        <v>-2.36640916143804E+16</v>
      </c>
      <c r="I639">
        <v>158</v>
      </c>
      <c r="J639">
        <v>169</v>
      </c>
      <c r="K639">
        <v>140</v>
      </c>
      <c r="L639">
        <v>268</v>
      </c>
      <c r="M639">
        <v>204</v>
      </c>
      <c r="N639">
        <v>281</v>
      </c>
      <c r="O639">
        <f t="shared" si="18"/>
        <v>1.3137254901960784</v>
      </c>
      <c r="P639">
        <f t="shared" si="19"/>
        <v>0.9537366548042705</v>
      </c>
      <c r="Q639">
        <v>308</v>
      </c>
      <c r="S639">
        <v>308</v>
      </c>
      <c r="U639">
        <v>282</v>
      </c>
      <c r="AC639" s="3"/>
      <c r="AD639" s="3"/>
      <c r="AE639" s="7"/>
      <c r="AF639" s="7"/>
      <c r="AI639" s="3"/>
      <c r="AJ639" s="3"/>
      <c r="AK639" s="7"/>
      <c r="AL639" s="3"/>
      <c r="AM639" s="3"/>
      <c r="AN639" s="7"/>
    </row>
    <row r="640" spans="1:40" x14ac:dyDescent="0.2">
      <c r="A640" t="s">
        <v>815</v>
      </c>
      <c r="B640">
        <v>318</v>
      </c>
      <c r="C640">
        <v>318</v>
      </c>
      <c r="D640">
        <v>276</v>
      </c>
      <c r="E640">
        <v>-422</v>
      </c>
      <c r="F640">
        <v>138</v>
      </c>
      <c r="G640" t="s">
        <v>20</v>
      </c>
      <c r="H640" t="s">
        <v>816</v>
      </c>
      <c r="I640">
        <v>160</v>
      </c>
      <c r="J640">
        <v>185</v>
      </c>
      <c r="K640">
        <v>138</v>
      </c>
      <c r="L640">
        <v>275</v>
      </c>
      <c r="M640">
        <v>212</v>
      </c>
      <c r="N640">
        <v>275</v>
      </c>
      <c r="O640">
        <f t="shared" si="18"/>
        <v>1.2971698113207548</v>
      </c>
      <c r="P640">
        <f t="shared" si="19"/>
        <v>1</v>
      </c>
      <c r="Q640">
        <v>318</v>
      </c>
      <c r="S640">
        <v>318</v>
      </c>
      <c r="U640">
        <v>276</v>
      </c>
      <c r="AC640" s="3"/>
      <c r="AD640" s="3"/>
      <c r="AE640" s="7"/>
      <c r="AF640" s="7"/>
      <c r="AI640" s="3"/>
      <c r="AJ640" s="3"/>
      <c r="AK640" s="7"/>
      <c r="AL640" s="3"/>
      <c r="AM640" s="3"/>
      <c r="AN640" s="7"/>
    </row>
    <row r="641" spans="1:40" x14ac:dyDescent="0.2">
      <c r="A641" t="s">
        <v>817</v>
      </c>
      <c r="B641">
        <v>340</v>
      </c>
      <c r="C641">
        <v>340</v>
      </c>
      <c r="D641">
        <v>325</v>
      </c>
      <c r="E641">
        <v>-492</v>
      </c>
      <c r="F641">
        <v>130</v>
      </c>
      <c r="G641" t="s">
        <v>15</v>
      </c>
      <c r="H641">
        <v>0</v>
      </c>
      <c r="I641">
        <v>170</v>
      </c>
      <c r="J641">
        <v>249</v>
      </c>
      <c r="K641">
        <v>162</v>
      </c>
      <c r="L641">
        <v>339</v>
      </c>
      <c r="M641">
        <v>180</v>
      </c>
      <c r="N641">
        <v>324</v>
      </c>
      <c r="O641">
        <f t="shared" si="18"/>
        <v>1.8833333333333333</v>
      </c>
      <c r="P641">
        <f t="shared" si="19"/>
        <v>1.0462962962962963</v>
      </c>
      <c r="Q641">
        <v>340</v>
      </c>
      <c r="S641">
        <v>340</v>
      </c>
      <c r="U641">
        <v>325</v>
      </c>
      <c r="AC641" s="3"/>
      <c r="AD641" s="3"/>
      <c r="AE641" s="7"/>
      <c r="AF641" s="7"/>
      <c r="AI641" s="3"/>
      <c r="AJ641" s="3"/>
      <c r="AK641" s="7"/>
      <c r="AL641" s="3"/>
      <c r="AM641" s="3"/>
      <c r="AN641" s="7"/>
    </row>
    <row r="642" spans="1:40" x14ac:dyDescent="0.2">
      <c r="A642" t="s">
        <v>818</v>
      </c>
      <c r="B642">
        <v>320</v>
      </c>
      <c r="C642">
        <v>320</v>
      </c>
      <c r="D642">
        <v>310</v>
      </c>
      <c r="E642">
        <v>-332</v>
      </c>
      <c r="F642">
        <v>155</v>
      </c>
      <c r="G642" t="s">
        <v>20</v>
      </c>
      <c r="H642" t="s">
        <v>819</v>
      </c>
      <c r="I642">
        <v>162</v>
      </c>
      <c r="J642">
        <v>196</v>
      </c>
      <c r="K642">
        <v>157</v>
      </c>
      <c r="L642">
        <v>299</v>
      </c>
      <c r="M642">
        <v>218</v>
      </c>
      <c r="N642">
        <v>304</v>
      </c>
      <c r="O642">
        <f t="shared" si="18"/>
        <v>1.371559633027523</v>
      </c>
      <c r="P642">
        <f t="shared" si="19"/>
        <v>0.98355263157894735</v>
      </c>
      <c r="Q642">
        <v>320</v>
      </c>
      <c r="S642">
        <v>320</v>
      </c>
      <c r="U642">
        <v>310</v>
      </c>
      <c r="AC642" s="3"/>
      <c r="AD642" s="3"/>
      <c r="AE642" s="7"/>
      <c r="AF642" s="7"/>
      <c r="AI642" s="3"/>
      <c r="AJ642" s="3"/>
      <c r="AK642" s="7"/>
      <c r="AL642" s="3"/>
      <c r="AM642" s="3"/>
      <c r="AN642" s="7"/>
    </row>
    <row r="643" spans="1:40" x14ac:dyDescent="0.2">
      <c r="A643" t="s">
        <v>820</v>
      </c>
      <c r="B643">
        <v>324</v>
      </c>
      <c r="C643">
        <v>324</v>
      </c>
      <c r="D643">
        <v>304</v>
      </c>
      <c r="E643">
        <v>-418</v>
      </c>
      <c r="F643">
        <v>152</v>
      </c>
      <c r="G643" t="s">
        <v>20</v>
      </c>
      <c r="H643" s="1">
        <v>4011985551531700</v>
      </c>
      <c r="I643">
        <v>163</v>
      </c>
      <c r="J643">
        <v>166</v>
      </c>
      <c r="K643">
        <v>172</v>
      </c>
      <c r="L643">
        <v>308</v>
      </c>
      <c r="M643">
        <v>221</v>
      </c>
      <c r="N643">
        <v>261</v>
      </c>
      <c r="O643">
        <f t="shared" ref="O643:O706" si="20">L643/M643</f>
        <v>1.3936651583710407</v>
      </c>
      <c r="P643">
        <f t="shared" ref="P643:P706" si="21">L643/N643</f>
        <v>1.1800766283524904</v>
      </c>
      <c r="Q643">
        <v>324</v>
      </c>
      <c r="S643">
        <v>324</v>
      </c>
      <c r="U643">
        <v>304</v>
      </c>
      <c r="AC643" s="3"/>
      <c r="AD643" s="3"/>
      <c r="AE643" s="7"/>
      <c r="AF643" s="7"/>
      <c r="AI643" s="3"/>
      <c r="AJ643" s="3"/>
      <c r="AK643" s="7"/>
      <c r="AL643" s="3"/>
      <c r="AM643" s="3"/>
      <c r="AN643" s="7"/>
    </row>
    <row r="644" spans="1:40" x14ac:dyDescent="0.2">
      <c r="A644" t="s">
        <v>821</v>
      </c>
      <c r="B644">
        <v>280</v>
      </c>
      <c r="C644">
        <v>280</v>
      </c>
      <c r="D644">
        <v>314</v>
      </c>
      <c r="E644">
        <v>-467</v>
      </c>
      <c r="F644">
        <v>157</v>
      </c>
      <c r="G644" t="s">
        <v>20</v>
      </c>
      <c r="H644" s="1">
        <v>1.18475403212764E+16</v>
      </c>
      <c r="I644">
        <v>138</v>
      </c>
      <c r="J644">
        <v>158</v>
      </c>
      <c r="K644">
        <v>169</v>
      </c>
      <c r="L644">
        <v>267</v>
      </c>
      <c r="M644">
        <v>165</v>
      </c>
      <c r="N644">
        <v>288</v>
      </c>
      <c r="O644">
        <f t="shared" si="20"/>
        <v>1.6181818181818182</v>
      </c>
      <c r="P644">
        <f t="shared" si="21"/>
        <v>0.92708333333333337</v>
      </c>
      <c r="Q644">
        <v>280</v>
      </c>
      <c r="S644">
        <v>280</v>
      </c>
      <c r="U644">
        <v>314</v>
      </c>
      <c r="AC644" s="3"/>
      <c r="AD644" s="3"/>
      <c r="AE644" s="7"/>
      <c r="AF644" s="7"/>
      <c r="AI644" s="3"/>
      <c r="AJ644" s="3"/>
      <c r="AK644" s="7"/>
      <c r="AL644" s="3"/>
      <c r="AM644" s="3"/>
      <c r="AN644" s="7"/>
    </row>
    <row r="645" spans="1:40" x14ac:dyDescent="0.2">
      <c r="A645" t="s">
        <v>822</v>
      </c>
      <c r="B645">
        <v>286</v>
      </c>
      <c r="C645">
        <v>286</v>
      </c>
      <c r="D645">
        <v>324</v>
      </c>
      <c r="E645">
        <v>-555</v>
      </c>
      <c r="F645">
        <v>162</v>
      </c>
      <c r="G645" t="s">
        <v>20</v>
      </c>
      <c r="H645" s="1">
        <v>3.63789718399288E+16</v>
      </c>
      <c r="I645">
        <v>144</v>
      </c>
      <c r="J645">
        <v>166</v>
      </c>
      <c r="K645">
        <v>172</v>
      </c>
      <c r="L645">
        <v>238</v>
      </c>
      <c r="M645">
        <v>189</v>
      </c>
      <c r="N645">
        <v>302</v>
      </c>
      <c r="O645">
        <f t="shared" si="20"/>
        <v>1.2592592592592593</v>
      </c>
      <c r="P645">
        <f t="shared" si="21"/>
        <v>0.78807947019867552</v>
      </c>
      <c r="Q645">
        <v>286</v>
      </c>
      <c r="S645">
        <v>286</v>
      </c>
      <c r="U645">
        <v>324</v>
      </c>
      <c r="AC645" s="3"/>
      <c r="AD645" s="3"/>
      <c r="AE645" s="7"/>
      <c r="AF645" s="7"/>
      <c r="AI645" s="3"/>
      <c r="AJ645" s="3"/>
      <c r="AK645" s="7"/>
      <c r="AL645" s="3"/>
      <c r="AM645" s="3"/>
      <c r="AN645" s="7"/>
    </row>
    <row r="646" spans="1:40" x14ac:dyDescent="0.2">
      <c r="A646" t="s">
        <v>823</v>
      </c>
      <c r="B646">
        <v>283</v>
      </c>
      <c r="C646">
        <v>283</v>
      </c>
      <c r="D646">
        <v>344</v>
      </c>
      <c r="E646">
        <v>-437</v>
      </c>
      <c r="F646">
        <v>172</v>
      </c>
      <c r="G646" t="s">
        <v>20</v>
      </c>
      <c r="H646" s="1">
        <v>-1198109457525280</v>
      </c>
      <c r="I646">
        <v>141</v>
      </c>
      <c r="J646">
        <v>152</v>
      </c>
      <c r="K646">
        <v>192</v>
      </c>
      <c r="L646">
        <v>270</v>
      </c>
      <c r="M646">
        <v>191</v>
      </c>
      <c r="N646">
        <v>303</v>
      </c>
      <c r="O646">
        <f t="shared" si="20"/>
        <v>1.4136125654450262</v>
      </c>
      <c r="P646">
        <f t="shared" si="21"/>
        <v>0.8910891089108911</v>
      </c>
      <c r="Q646">
        <v>283</v>
      </c>
      <c r="S646">
        <v>283</v>
      </c>
      <c r="U646">
        <v>344</v>
      </c>
      <c r="AC646" s="3"/>
      <c r="AD646" s="3"/>
      <c r="AE646" s="7"/>
      <c r="AF646" s="7"/>
      <c r="AI646" s="3"/>
      <c r="AJ646" s="3"/>
      <c r="AK646" s="7"/>
      <c r="AL646" s="3"/>
      <c r="AM646" s="3"/>
      <c r="AN646" s="7"/>
    </row>
    <row r="647" spans="1:40" x14ac:dyDescent="0.2">
      <c r="A647" t="s">
        <v>824</v>
      </c>
      <c r="B647">
        <v>340</v>
      </c>
      <c r="C647">
        <v>340</v>
      </c>
      <c r="D647">
        <v>374</v>
      </c>
      <c r="E647">
        <v>-346</v>
      </c>
      <c r="F647">
        <v>208</v>
      </c>
      <c r="G647" t="s">
        <v>42</v>
      </c>
      <c r="H647" s="1">
        <v>1.11987563236898E+16</v>
      </c>
      <c r="I647">
        <v>171</v>
      </c>
      <c r="J647">
        <v>185</v>
      </c>
      <c r="K647">
        <v>206</v>
      </c>
      <c r="L647">
        <v>324</v>
      </c>
      <c r="M647">
        <v>236</v>
      </c>
      <c r="N647">
        <v>321</v>
      </c>
      <c r="O647">
        <f t="shared" si="20"/>
        <v>1.3728813559322033</v>
      </c>
      <c r="P647">
        <f t="shared" si="21"/>
        <v>1.0093457943925233</v>
      </c>
      <c r="Q647">
        <v>340</v>
      </c>
      <c r="S647">
        <v>340</v>
      </c>
      <c r="U647">
        <v>374</v>
      </c>
      <c r="AC647" s="3"/>
      <c r="AD647" s="3"/>
      <c r="AE647" s="7"/>
      <c r="AF647" s="7"/>
      <c r="AI647" s="3"/>
      <c r="AJ647" s="3"/>
      <c r="AK647" s="7"/>
      <c r="AL647" s="3"/>
      <c r="AM647" s="3"/>
      <c r="AN647" s="7"/>
    </row>
    <row r="648" spans="1:40" x14ac:dyDescent="0.2">
      <c r="A648" t="s">
        <v>825</v>
      </c>
      <c r="B648">
        <v>370</v>
      </c>
      <c r="C648">
        <v>370</v>
      </c>
      <c r="D648">
        <v>331</v>
      </c>
      <c r="E648">
        <v>-437</v>
      </c>
      <c r="F648">
        <v>184</v>
      </c>
      <c r="G648" t="s">
        <v>42</v>
      </c>
      <c r="H648" t="s">
        <v>826</v>
      </c>
      <c r="I648">
        <v>186</v>
      </c>
      <c r="J648">
        <v>191</v>
      </c>
      <c r="K648">
        <v>178</v>
      </c>
      <c r="L648">
        <v>323</v>
      </c>
      <c r="M648">
        <v>220</v>
      </c>
      <c r="N648">
        <v>304</v>
      </c>
      <c r="O648">
        <f t="shared" si="20"/>
        <v>1.4681818181818183</v>
      </c>
      <c r="P648">
        <f t="shared" si="21"/>
        <v>1.0625</v>
      </c>
      <c r="Q648">
        <v>370</v>
      </c>
      <c r="S648">
        <v>370</v>
      </c>
      <c r="U648">
        <v>331</v>
      </c>
      <c r="AC648" s="3"/>
      <c r="AD648" s="3"/>
      <c r="AE648" s="7"/>
      <c r="AF648" s="7"/>
      <c r="AI648" s="3"/>
      <c r="AJ648" s="3"/>
      <c r="AK648" s="7"/>
      <c r="AL648" s="3"/>
      <c r="AM648" s="3"/>
      <c r="AN648" s="7"/>
    </row>
    <row r="649" spans="1:40" x14ac:dyDescent="0.2">
      <c r="A649" t="s">
        <v>827</v>
      </c>
      <c r="B649">
        <v>320</v>
      </c>
      <c r="C649">
        <v>320</v>
      </c>
      <c r="D649">
        <v>368</v>
      </c>
      <c r="E649">
        <v>-504</v>
      </c>
      <c r="F649">
        <v>184</v>
      </c>
      <c r="G649" t="s">
        <v>20</v>
      </c>
      <c r="H649">
        <v>0</v>
      </c>
      <c r="I649">
        <v>160</v>
      </c>
      <c r="J649">
        <v>174</v>
      </c>
      <c r="K649">
        <v>184</v>
      </c>
      <c r="L649">
        <v>319</v>
      </c>
      <c r="M649">
        <v>290</v>
      </c>
      <c r="N649">
        <v>367</v>
      </c>
      <c r="O649">
        <f t="shared" si="20"/>
        <v>1.1000000000000001</v>
      </c>
      <c r="P649">
        <f t="shared" si="21"/>
        <v>0.86920980926430513</v>
      </c>
      <c r="Q649">
        <v>320</v>
      </c>
      <c r="S649">
        <v>320</v>
      </c>
      <c r="U649">
        <v>368</v>
      </c>
      <c r="AC649" s="3"/>
      <c r="AD649" s="3"/>
      <c r="AE649" s="7"/>
      <c r="AF649" s="7"/>
      <c r="AI649" s="3"/>
      <c r="AJ649" s="3"/>
      <c r="AK649" s="7"/>
      <c r="AL649" s="3"/>
      <c r="AM649" s="3"/>
      <c r="AN649" s="7"/>
    </row>
    <row r="650" spans="1:40" x14ac:dyDescent="0.2">
      <c r="A650" t="s">
        <v>828</v>
      </c>
      <c r="B650">
        <v>400</v>
      </c>
      <c r="C650">
        <v>400</v>
      </c>
      <c r="D650">
        <v>370</v>
      </c>
      <c r="E650">
        <v>-508</v>
      </c>
      <c r="F650">
        <v>185</v>
      </c>
      <c r="G650" t="s">
        <v>20</v>
      </c>
      <c r="H650" s="1">
        <v>-2.79054881501361E+16</v>
      </c>
      <c r="I650">
        <v>196</v>
      </c>
      <c r="J650">
        <v>213</v>
      </c>
      <c r="K650">
        <v>208</v>
      </c>
      <c r="L650">
        <v>361</v>
      </c>
      <c r="M650">
        <v>246</v>
      </c>
      <c r="N650">
        <v>320</v>
      </c>
      <c r="O650">
        <f t="shared" si="20"/>
        <v>1.467479674796748</v>
      </c>
      <c r="P650">
        <f t="shared" si="21"/>
        <v>1.128125</v>
      </c>
      <c r="Q650">
        <v>400</v>
      </c>
      <c r="S650">
        <v>400</v>
      </c>
      <c r="U650">
        <v>370</v>
      </c>
      <c r="AC650" s="3"/>
      <c r="AD650" s="3"/>
      <c r="AE650" s="7"/>
      <c r="AF650" s="7"/>
      <c r="AI650" s="3"/>
      <c r="AJ650" s="3"/>
      <c r="AK650" s="7"/>
      <c r="AL650" s="3"/>
      <c r="AM650" s="3"/>
      <c r="AN650" s="7"/>
    </row>
    <row r="651" spans="1:40" x14ac:dyDescent="0.2">
      <c r="A651" t="s">
        <v>829</v>
      </c>
      <c r="B651">
        <v>309</v>
      </c>
      <c r="C651">
        <v>309</v>
      </c>
      <c r="D651">
        <v>338</v>
      </c>
      <c r="E651">
        <v>-446</v>
      </c>
      <c r="F651">
        <v>169</v>
      </c>
      <c r="G651" t="s">
        <v>20</v>
      </c>
      <c r="H651">
        <v>0</v>
      </c>
      <c r="I651">
        <v>154</v>
      </c>
      <c r="J651">
        <v>231</v>
      </c>
      <c r="K651">
        <v>168</v>
      </c>
      <c r="L651">
        <v>308</v>
      </c>
      <c r="M651">
        <v>154</v>
      </c>
      <c r="N651">
        <v>337</v>
      </c>
      <c r="O651">
        <f t="shared" si="20"/>
        <v>2</v>
      </c>
      <c r="P651">
        <f t="shared" si="21"/>
        <v>0.91394658753709201</v>
      </c>
      <c r="Q651">
        <v>309</v>
      </c>
      <c r="S651">
        <v>309</v>
      </c>
      <c r="U651">
        <v>338</v>
      </c>
      <c r="AC651" s="3"/>
      <c r="AD651" s="3"/>
      <c r="AE651" s="7"/>
      <c r="AF651" s="7"/>
      <c r="AI651" s="3"/>
      <c r="AJ651" s="3"/>
      <c r="AK651" s="7"/>
      <c r="AL651" s="3"/>
      <c r="AM651" s="3"/>
      <c r="AN651" s="7"/>
    </row>
    <row r="652" spans="1:40" x14ac:dyDescent="0.2">
      <c r="A652" t="s">
        <v>830</v>
      </c>
      <c r="B652">
        <v>330</v>
      </c>
      <c r="C652">
        <v>330</v>
      </c>
      <c r="D652">
        <v>282</v>
      </c>
      <c r="E652">
        <v>-554</v>
      </c>
      <c r="F652">
        <v>141</v>
      </c>
      <c r="G652" s="1">
        <v>1999984</v>
      </c>
      <c r="H652" t="s">
        <v>831</v>
      </c>
      <c r="I652">
        <v>164</v>
      </c>
      <c r="J652">
        <v>173</v>
      </c>
      <c r="K652">
        <v>140</v>
      </c>
      <c r="L652">
        <v>282</v>
      </c>
      <c r="M652">
        <v>186</v>
      </c>
      <c r="N652">
        <v>281</v>
      </c>
      <c r="O652">
        <f t="shared" si="20"/>
        <v>1.5161290322580645</v>
      </c>
      <c r="P652">
        <f t="shared" si="21"/>
        <v>1.0035587188612101</v>
      </c>
      <c r="Q652">
        <v>330</v>
      </c>
      <c r="S652">
        <v>330</v>
      </c>
      <c r="U652">
        <v>282</v>
      </c>
      <c r="AC652" s="3"/>
      <c r="AD652" s="3"/>
      <c r="AE652" s="7"/>
      <c r="AF652" s="7"/>
      <c r="AI652" s="3"/>
      <c r="AJ652" s="3"/>
      <c r="AK652" s="7"/>
      <c r="AL652" s="3"/>
      <c r="AM652" s="3"/>
      <c r="AN652" s="7"/>
    </row>
    <row r="653" spans="1:40" x14ac:dyDescent="0.2">
      <c r="A653" t="s">
        <v>832</v>
      </c>
      <c r="B653">
        <v>360</v>
      </c>
      <c r="C653">
        <v>360</v>
      </c>
      <c r="D653">
        <v>286</v>
      </c>
      <c r="E653">
        <v>-528</v>
      </c>
      <c r="F653">
        <v>143</v>
      </c>
      <c r="G653" t="s">
        <v>20</v>
      </c>
      <c r="H653" s="1">
        <v>1234846516940910</v>
      </c>
      <c r="I653">
        <v>180</v>
      </c>
      <c r="J653">
        <v>145</v>
      </c>
      <c r="K653">
        <v>146</v>
      </c>
      <c r="L653">
        <v>259</v>
      </c>
      <c r="M653">
        <v>216</v>
      </c>
      <c r="N653">
        <v>278</v>
      </c>
      <c r="O653">
        <f t="shared" si="20"/>
        <v>1.1990740740740742</v>
      </c>
      <c r="P653">
        <f t="shared" si="21"/>
        <v>0.93165467625899279</v>
      </c>
      <c r="Q653">
        <v>360</v>
      </c>
      <c r="S653">
        <v>360</v>
      </c>
      <c r="U653">
        <v>286</v>
      </c>
      <c r="AC653" s="3"/>
      <c r="AD653" s="3"/>
      <c r="AE653" s="7"/>
      <c r="AF653" s="7"/>
      <c r="AI653" s="3"/>
      <c r="AJ653" s="3"/>
      <c r="AK653" s="7"/>
      <c r="AL653" s="3"/>
      <c r="AM653" s="3"/>
      <c r="AN653" s="7"/>
    </row>
    <row r="654" spans="1:40" x14ac:dyDescent="0.2">
      <c r="A654" t="s">
        <v>833</v>
      </c>
      <c r="B654">
        <v>348</v>
      </c>
      <c r="C654">
        <v>348</v>
      </c>
      <c r="D654">
        <v>356</v>
      </c>
      <c r="E654">
        <v>-413</v>
      </c>
      <c r="F654">
        <v>178</v>
      </c>
      <c r="G654" t="s">
        <v>20</v>
      </c>
      <c r="H654">
        <v>0</v>
      </c>
      <c r="I654">
        <v>155</v>
      </c>
      <c r="J654">
        <v>64</v>
      </c>
      <c r="K654">
        <v>28</v>
      </c>
      <c r="L654">
        <v>40</v>
      </c>
      <c r="M654">
        <v>31</v>
      </c>
      <c r="N654">
        <v>55</v>
      </c>
      <c r="O654">
        <f t="shared" si="20"/>
        <v>1.2903225806451613</v>
      </c>
      <c r="P654">
        <f t="shared" si="21"/>
        <v>0.72727272727272729</v>
      </c>
      <c r="Q654">
        <v>348</v>
      </c>
      <c r="S654">
        <v>348</v>
      </c>
      <c r="U654">
        <v>356</v>
      </c>
      <c r="AC654" s="3"/>
      <c r="AD654" s="3"/>
      <c r="AE654" s="7"/>
      <c r="AF654" s="7"/>
      <c r="AI654" s="3"/>
      <c r="AJ654" s="3"/>
      <c r="AK654" s="7"/>
      <c r="AL654" s="3"/>
      <c r="AM654" s="3"/>
      <c r="AN654" s="7"/>
    </row>
    <row r="655" spans="1:40" x14ac:dyDescent="0.2">
      <c r="A655" t="s">
        <v>834</v>
      </c>
      <c r="B655">
        <v>310</v>
      </c>
      <c r="C655">
        <v>310</v>
      </c>
      <c r="D655">
        <v>262</v>
      </c>
      <c r="E655">
        <v>-469</v>
      </c>
      <c r="F655">
        <v>131</v>
      </c>
      <c r="G655" t="s">
        <v>20</v>
      </c>
      <c r="H655" s="1">
        <v>-1.64133684596617E+16</v>
      </c>
      <c r="I655">
        <v>153</v>
      </c>
      <c r="J655">
        <v>138</v>
      </c>
      <c r="K655">
        <v>130</v>
      </c>
      <c r="L655">
        <v>276</v>
      </c>
      <c r="M655">
        <v>190</v>
      </c>
      <c r="N655">
        <v>261</v>
      </c>
      <c r="O655">
        <f t="shared" si="20"/>
        <v>1.4526315789473685</v>
      </c>
      <c r="P655">
        <f t="shared" si="21"/>
        <v>1.0574712643678161</v>
      </c>
      <c r="Q655">
        <v>310</v>
      </c>
      <c r="S655">
        <v>310</v>
      </c>
      <c r="U655">
        <v>262</v>
      </c>
      <c r="AC655" s="3"/>
      <c r="AD655" s="3"/>
      <c r="AE655" s="7"/>
      <c r="AF655" s="7"/>
      <c r="AI655" s="3"/>
      <c r="AJ655" s="3"/>
      <c r="AK655" s="7"/>
      <c r="AL655" s="3"/>
      <c r="AM655" s="3"/>
      <c r="AN655" s="7"/>
    </row>
    <row r="656" spans="1:40" x14ac:dyDescent="0.2">
      <c r="A656" t="s">
        <v>835</v>
      </c>
      <c r="B656">
        <v>370</v>
      </c>
      <c r="C656">
        <v>370</v>
      </c>
      <c r="D656">
        <v>284</v>
      </c>
      <c r="E656">
        <v>-468</v>
      </c>
      <c r="F656">
        <v>142</v>
      </c>
      <c r="G656" t="s">
        <v>20</v>
      </c>
      <c r="H656" s="1">
        <v>1.40130466082975E+16</v>
      </c>
      <c r="I656">
        <v>192</v>
      </c>
      <c r="J656">
        <v>186</v>
      </c>
      <c r="K656">
        <v>142</v>
      </c>
      <c r="L656">
        <v>304</v>
      </c>
      <c r="M656">
        <v>214</v>
      </c>
      <c r="N656">
        <v>281</v>
      </c>
      <c r="O656">
        <f t="shared" si="20"/>
        <v>1.4205607476635513</v>
      </c>
      <c r="P656">
        <f t="shared" si="21"/>
        <v>1.0818505338078293</v>
      </c>
      <c r="Q656">
        <v>370</v>
      </c>
      <c r="S656">
        <v>370</v>
      </c>
      <c r="U656">
        <v>284</v>
      </c>
      <c r="AC656" s="3"/>
      <c r="AD656" s="3"/>
      <c r="AE656" s="7"/>
      <c r="AF656" s="7"/>
      <c r="AI656" s="3"/>
      <c r="AJ656" s="3"/>
      <c r="AK656" s="7"/>
      <c r="AL656" s="3"/>
      <c r="AM656" s="3"/>
      <c r="AN656" s="7"/>
    </row>
    <row r="657" spans="1:40" x14ac:dyDescent="0.2">
      <c r="A657" t="s">
        <v>836</v>
      </c>
      <c r="B657">
        <v>300</v>
      </c>
      <c r="C657">
        <v>300</v>
      </c>
      <c r="D657">
        <v>325</v>
      </c>
      <c r="E657">
        <v>-541</v>
      </c>
      <c r="F657">
        <v>130</v>
      </c>
      <c r="G657" t="s">
        <v>15</v>
      </c>
      <c r="H657" t="s">
        <v>837</v>
      </c>
      <c r="I657">
        <v>148</v>
      </c>
      <c r="J657">
        <v>161</v>
      </c>
      <c r="K657">
        <v>179</v>
      </c>
      <c r="L657">
        <v>287</v>
      </c>
      <c r="M657">
        <v>192</v>
      </c>
      <c r="N657">
        <v>290</v>
      </c>
      <c r="O657">
        <f t="shared" si="20"/>
        <v>1.4947916666666667</v>
      </c>
      <c r="P657">
        <f t="shared" si="21"/>
        <v>0.98965517241379308</v>
      </c>
      <c r="Q657">
        <v>300</v>
      </c>
      <c r="S657">
        <v>300</v>
      </c>
      <c r="U657">
        <v>325</v>
      </c>
      <c r="AC657" s="3"/>
      <c r="AD657" s="3"/>
      <c r="AE657" s="7"/>
      <c r="AF657" s="7"/>
      <c r="AI657" s="3"/>
      <c r="AJ657" s="3"/>
      <c r="AK657" s="7"/>
      <c r="AL657" s="3"/>
      <c r="AM657" s="3"/>
      <c r="AN657" s="7"/>
    </row>
    <row r="658" spans="1:40" x14ac:dyDescent="0.2">
      <c r="A658" t="s">
        <v>838</v>
      </c>
      <c r="B658">
        <v>325</v>
      </c>
      <c r="C658">
        <v>325</v>
      </c>
      <c r="D658">
        <v>358</v>
      </c>
      <c r="E658">
        <v>-641</v>
      </c>
      <c r="F658">
        <v>179</v>
      </c>
      <c r="G658" t="s">
        <v>20</v>
      </c>
      <c r="H658" s="1">
        <v>2.74132137640052E+16</v>
      </c>
      <c r="I658">
        <v>160</v>
      </c>
      <c r="J658">
        <v>174</v>
      </c>
      <c r="K658">
        <v>197</v>
      </c>
      <c r="L658">
        <v>279</v>
      </c>
      <c r="M658">
        <v>191</v>
      </c>
      <c r="N658">
        <v>320</v>
      </c>
      <c r="O658">
        <f t="shared" si="20"/>
        <v>1.4607329842931938</v>
      </c>
      <c r="P658">
        <f t="shared" si="21"/>
        <v>0.87187499999999996</v>
      </c>
      <c r="Q658">
        <v>325</v>
      </c>
      <c r="S658">
        <v>325</v>
      </c>
      <c r="U658">
        <v>358</v>
      </c>
      <c r="AC658" s="3"/>
      <c r="AD658" s="3"/>
      <c r="AE658" s="7"/>
      <c r="AF658" s="7"/>
      <c r="AI658" s="3"/>
      <c r="AJ658" s="3"/>
      <c r="AK658" s="7"/>
      <c r="AL658" s="3"/>
      <c r="AM658" s="3"/>
      <c r="AN658" s="7"/>
    </row>
    <row r="659" spans="1:40" x14ac:dyDescent="0.2">
      <c r="A659" t="s">
        <v>839</v>
      </c>
      <c r="B659">
        <v>290</v>
      </c>
      <c r="C659">
        <v>290</v>
      </c>
      <c r="D659">
        <v>325</v>
      </c>
      <c r="E659">
        <v>-458</v>
      </c>
      <c r="F659">
        <v>130</v>
      </c>
      <c r="G659" t="s">
        <v>15</v>
      </c>
      <c r="H659" s="1">
        <v>-4078757914538200</v>
      </c>
      <c r="I659">
        <v>143</v>
      </c>
      <c r="J659">
        <v>151</v>
      </c>
      <c r="K659">
        <v>174</v>
      </c>
      <c r="L659">
        <v>278</v>
      </c>
      <c r="M659">
        <v>196</v>
      </c>
      <c r="N659">
        <v>299</v>
      </c>
      <c r="O659">
        <f t="shared" si="20"/>
        <v>1.4183673469387754</v>
      </c>
      <c r="P659">
        <f t="shared" si="21"/>
        <v>0.92976588628762546</v>
      </c>
      <c r="Q659">
        <v>290</v>
      </c>
      <c r="S659">
        <v>290</v>
      </c>
      <c r="U659">
        <v>325</v>
      </c>
      <c r="AC659" s="3"/>
      <c r="AD659" s="3"/>
      <c r="AE659" s="7"/>
      <c r="AF659" s="7"/>
      <c r="AI659" s="3"/>
      <c r="AJ659" s="3"/>
      <c r="AK659" s="7"/>
      <c r="AL659" s="3"/>
      <c r="AM659" s="3"/>
      <c r="AN659" s="7"/>
    </row>
    <row r="660" spans="1:40" x14ac:dyDescent="0.2">
      <c r="A660" t="s">
        <v>840</v>
      </c>
      <c r="B660">
        <v>333</v>
      </c>
      <c r="C660">
        <v>333</v>
      </c>
      <c r="D660">
        <v>346</v>
      </c>
      <c r="E660">
        <v>-763</v>
      </c>
      <c r="F660">
        <v>173</v>
      </c>
      <c r="G660" t="s">
        <v>20</v>
      </c>
      <c r="H660">
        <v>0</v>
      </c>
      <c r="I660">
        <v>202</v>
      </c>
      <c r="J660">
        <v>58</v>
      </c>
      <c r="K660">
        <v>36</v>
      </c>
      <c r="L660">
        <v>99</v>
      </c>
      <c r="M660">
        <v>36</v>
      </c>
      <c r="N660">
        <v>72</v>
      </c>
      <c r="O660">
        <f t="shared" si="20"/>
        <v>2.75</v>
      </c>
      <c r="P660">
        <f t="shared" si="21"/>
        <v>1.375</v>
      </c>
      <c r="Q660">
        <v>333</v>
      </c>
      <c r="S660">
        <v>333</v>
      </c>
      <c r="U660">
        <v>346</v>
      </c>
      <c r="AC660" s="3"/>
      <c r="AD660" s="3"/>
      <c r="AE660" s="7"/>
      <c r="AF660" s="7"/>
      <c r="AI660" s="3"/>
      <c r="AJ660" s="3"/>
      <c r="AK660" s="7"/>
      <c r="AL660" s="3"/>
      <c r="AM660" s="3"/>
      <c r="AN660" s="7"/>
    </row>
    <row r="661" spans="1:40" x14ac:dyDescent="0.2">
      <c r="A661" t="s">
        <v>841</v>
      </c>
      <c r="B661">
        <v>313</v>
      </c>
      <c r="C661">
        <v>313</v>
      </c>
      <c r="D661">
        <v>328</v>
      </c>
      <c r="E661">
        <v>-506</v>
      </c>
      <c r="F661">
        <v>164</v>
      </c>
      <c r="G661" t="s">
        <v>20</v>
      </c>
      <c r="H661" s="1">
        <v>4569788696967150</v>
      </c>
      <c r="I661">
        <v>150</v>
      </c>
      <c r="J661">
        <v>172</v>
      </c>
      <c r="K661">
        <v>177</v>
      </c>
      <c r="L661">
        <v>269</v>
      </c>
      <c r="M661">
        <v>197</v>
      </c>
      <c r="N661">
        <v>300</v>
      </c>
      <c r="O661">
        <f t="shared" si="20"/>
        <v>1.3654822335025381</v>
      </c>
      <c r="P661">
        <f t="shared" si="21"/>
        <v>0.89666666666666661</v>
      </c>
      <c r="Q661">
        <v>313</v>
      </c>
      <c r="S661">
        <v>313</v>
      </c>
      <c r="U661">
        <v>328</v>
      </c>
      <c r="AC661" s="3"/>
      <c r="AD661" s="3"/>
      <c r="AE661" s="7"/>
      <c r="AF661" s="7"/>
      <c r="AI661" s="3"/>
      <c r="AJ661" s="3"/>
      <c r="AK661" s="7"/>
      <c r="AL661" s="3"/>
      <c r="AM661" s="3"/>
      <c r="AN661" s="7"/>
    </row>
    <row r="662" spans="1:40" x14ac:dyDescent="0.2">
      <c r="A662" t="s">
        <v>842</v>
      </c>
      <c r="B662">
        <v>360</v>
      </c>
      <c r="C662">
        <v>360</v>
      </c>
      <c r="D662">
        <v>312</v>
      </c>
      <c r="E662">
        <v>-517</v>
      </c>
      <c r="F662">
        <v>156</v>
      </c>
      <c r="G662" t="s">
        <v>20</v>
      </c>
      <c r="H662" s="1">
        <v>-2.75200663968802E+16</v>
      </c>
      <c r="I662">
        <v>178</v>
      </c>
      <c r="J662">
        <v>196</v>
      </c>
      <c r="K662">
        <v>164</v>
      </c>
      <c r="L662">
        <v>319</v>
      </c>
      <c r="M662">
        <v>239</v>
      </c>
      <c r="N662">
        <v>293</v>
      </c>
      <c r="O662">
        <f t="shared" si="20"/>
        <v>1.3347280334728033</v>
      </c>
      <c r="P662">
        <f t="shared" si="21"/>
        <v>1.0887372013651877</v>
      </c>
      <c r="Q662">
        <v>360</v>
      </c>
      <c r="S662">
        <v>360</v>
      </c>
      <c r="U662">
        <v>312</v>
      </c>
      <c r="AC662" s="3"/>
      <c r="AD662" s="3"/>
      <c r="AE662" s="7"/>
      <c r="AF662" s="7"/>
      <c r="AI662" s="3"/>
      <c r="AJ662" s="3"/>
      <c r="AK662" s="7"/>
      <c r="AL662" s="3"/>
      <c r="AM662" s="3"/>
      <c r="AN662" s="7"/>
    </row>
    <row r="663" spans="1:40" x14ac:dyDescent="0.2">
      <c r="A663" s="2" t="s">
        <v>843</v>
      </c>
      <c r="B663">
        <v>369</v>
      </c>
      <c r="C663">
        <v>369</v>
      </c>
      <c r="D663">
        <v>328</v>
      </c>
      <c r="E663">
        <v>-569</v>
      </c>
      <c r="F663">
        <v>131</v>
      </c>
      <c r="G663" t="s">
        <v>15</v>
      </c>
      <c r="H663" s="1">
        <v>-2.29194981306901E+16</v>
      </c>
      <c r="I663">
        <v>180</v>
      </c>
      <c r="J663">
        <v>182</v>
      </c>
      <c r="K663">
        <v>180</v>
      </c>
      <c r="L663">
        <v>304</v>
      </c>
      <c r="M663">
        <v>243</v>
      </c>
      <c r="N663">
        <v>295</v>
      </c>
      <c r="O663">
        <f t="shared" si="20"/>
        <v>1.2510288065843622</v>
      </c>
      <c r="P663">
        <f t="shared" si="21"/>
        <v>1.0305084745762711</v>
      </c>
      <c r="Q663">
        <v>369</v>
      </c>
      <c r="S663">
        <v>369</v>
      </c>
      <c r="U663">
        <v>328</v>
      </c>
      <c r="AC663" s="3"/>
      <c r="AD663" s="3"/>
      <c r="AE663" s="7"/>
      <c r="AF663" s="7"/>
      <c r="AI663" s="3"/>
      <c r="AJ663" s="3"/>
      <c r="AK663" s="7"/>
      <c r="AL663" s="3"/>
      <c r="AM663" s="3"/>
      <c r="AN663" s="7"/>
    </row>
    <row r="664" spans="1:40" x14ac:dyDescent="0.2">
      <c r="A664" t="s">
        <v>844</v>
      </c>
      <c r="B664">
        <v>296</v>
      </c>
      <c r="C664">
        <v>296</v>
      </c>
      <c r="D664">
        <v>268</v>
      </c>
      <c r="E664">
        <v>-462</v>
      </c>
      <c r="F664">
        <v>268</v>
      </c>
      <c r="G664" t="s">
        <v>30</v>
      </c>
      <c r="H664" s="1">
        <v>3327212523003290</v>
      </c>
      <c r="I664">
        <v>148</v>
      </c>
      <c r="J664">
        <v>138</v>
      </c>
      <c r="K664">
        <v>134</v>
      </c>
      <c r="L664">
        <v>259</v>
      </c>
      <c r="M664">
        <v>195</v>
      </c>
      <c r="N664">
        <v>267</v>
      </c>
      <c r="O664">
        <f t="shared" si="20"/>
        <v>1.3282051282051281</v>
      </c>
      <c r="P664">
        <f t="shared" si="21"/>
        <v>0.97003745318352064</v>
      </c>
      <c r="Q664">
        <v>296</v>
      </c>
      <c r="S664">
        <v>296</v>
      </c>
      <c r="U664">
        <v>268</v>
      </c>
      <c r="AC664" s="3"/>
      <c r="AD664" s="3"/>
      <c r="AE664" s="7"/>
      <c r="AF664" s="7"/>
      <c r="AI664" s="3"/>
      <c r="AJ664" s="3"/>
      <c r="AK664" s="7"/>
      <c r="AL664" s="3"/>
      <c r="AM664" s="3"/>
      <c r="AN664" s="7"/>
    </row>
    <row r="665" spans="1:40" x14ac:dyDescent="0.2">
      <c r="A665" t="s">
        <v>845</v>
      </c>
      <c r="B665">
        <v>370</v>
      </c>
      <c r="C665">
        <v>370</v>
      </c>
      <c r="D665">
        <v>338</v>
      </c>
      <c r="E665">
        <v>-571</v>
      </c>
      <c r="F665">
        <v>169</v>
      </c>
      <c r="G665" t="s">
        <v>20</v>
      </c>
      <c r="H665" s="1">
        <v>-1.07521940188495E+16</v>
      </c>
      <c r="I665">
        <v>190</v>
      </c>
      <c r="J665">
        <v>166</v>
      </c>
      <c r="K665">
        <v>172</v>
      </c>
      <c r="L665">
        <v>304</v>
      </c>
      <c r="M665">
        <v>215</v>
      </c>
      <c r="N665">
        <v>312</v>
      </c>
      <c r="O665">
        <f t="shared" si="20"/>
        <v>1.413953488372093</v>
      </c>
      <c r="P665">
        <f t="shared" si="21"/>
        <v>0.97435897435897434</v>
      </c>
      <c r="Q665">
        <v>370</v>
      </c>
      <c r="S665">
        <v>370</v>
      </c>
      <c r="U665">
        <v>338</v>
      </c>
      <c r="AC665" s="3"/>
      <c r="AD665" s="3"/>
      <c r="AE665" s="7"/>
      <c r="AF665" s="7"/>
      <c r="AI665" s="3"/>
      <c r="AJ665" s="3"/>
      <c r="AK665" s="7"/>
      <c r="AL665" s="3"/>
      <c r="AM665" s="3"/>
      <c r="AN665" s="7"/>
    </row>
    <row r="666" spans="1:40" x14ac:dyDescent="0.2">
      <c r="A666" t="s">
        <v>846</v>
      </c>
      <c r="B666">
        <v>300</v>
      </c>
      <c r="C666">
        <v>300</v>
      </c>
      <c r="D666">
        <v>318</v>
      </c>
      <c r="E666">
        <v>-452</v>
      </c>
      <c r="F666">
        <v>127</v>
      </c>
      <c r="G666" t="s">
        <v>15</v>
      </c>
      <c r="H666">
        <v>0</v>
      </c>
      <c r="I666">
        <v>150</v>
      </c>
      <c r="J666">
        <v>226</v>
      </c>
      <c r="K666">
        <v>158</v>
      </c>
      <c r="L666">
        <v>299</v>
      </c>
      <c r="M666">
        <v>145</v>
      </c>
      <c r="N666">
        <v>317</v>
      </c>
      <c r="O666">
        <f t="shared" si="20"/>
        <v>2.0620689655172413</v>
      </c>
      <c r="P666">
        <f t="shared" si="21"/>
        <v>0.94321766561514198</v>
      </c>
      <c r="Q666">
        <v>300</v>
      </c>
      <c r="S666">
        <v>300</v>
      </c>
      <c r="U666">
        <v>318</v>
      </c>
      <c r="AC666" s="3"/>
      <c r="AD666" s="3"/>
      <c r="AE666" s="7"/>
      <c r="AF666" s="7"/>
      <c r="AI666" s="3"/>
      <c r="AJ666" s="3"/>
      <c r="AK666" s="7"/>
      <c r="AL666" s="3"/>
      <c r="AM666" s="3"/>
      <c r="AN666" s="7"/>
    </row>
    <row r="667" spans="1:40" x14ac:dyDescent="0.2">
      <c r="A667" s="2" t="s">
        <v>847</v>
      </c>
      <c r="B667">
        <v>310</v>
      </c>
      <c r="C667">
        <v>310</v>
      </c>
      <c r="D667">
        <v>240</v>
      </c>
      <c r="E667">
        <v>-380</v>
      </c>
      <c r="F667">
        <v>96</v>
      </c>
      <c r="G667" t="s">
        <v>15</v>
      </c>
      <c r="H667">
        <v>0</v>
      </c>
      <c r="I667">
        <v>155</v>
      </c>
      <c r="J667">
        <v>154</v>
      </c>
      <c r="K667">
        <v>120</v>
      </c>
      <c r="L667">
        <v>278</v>
      </c>
      <c r="M667">
        <v>216</v>
      </c>
      <c r="N667">
        <v>239</v>
      </c>
      <c r="O667">
        <f t="shared" si="20"/>
        <v>1.287037037037037</v>
      </c>
      <c r="P667">
        <f t="shared" si="21"/>
        <v>1.1631799163179917</v>
      </c>
      <c r="Q667">
        <v>310</v>
      </c>
      <c r="S667">
        <v>310</v>
      </c>
      <c r="U667">
        <v>240</v>
      </c>
      <c r="AC667" s="3"/>
      <c r="AD667" s="3"/>
      <c r="AE667" s="7"/>
      <c r="AF667" s="7"/>
      <c r="AI667" s="3"/>
      <c r="AJ667" s="3"/>
      <c r="AK667" s="7"/>
      <c r="AL667" s="3"/>
      <c r="AM667" s="3"/>
      <c r="AN667" s="7"/>
    </row>
    <row r="668" spans="1:40" x14ac:dyDescent="0.2">
      <c r="A668" t="s">
        <v>848</v>
      </c>
      <c r="B668">
        <v>280</v>
      </c>
      <c r="C668">
        <v>280</v>
      </c>
      <c r="D668">
        <v>331</v>
      </c>
      <c r="E668">
        <v>-440</v>
      </c>
      <c r="F668">
        <v>184</v>
      </c>
      <c r="G668" t="s">
        <v>42</v>
      </c>
      <c r="H668" t="s">
        <v>849</v>
      </c>
      <c r="I668">
        <v>142</v>
      </c>
      <c r="J668">
        <v>148</v>
      </c>
      <c r="K668">
        <v>180</v>
      </c>
      <c r="L668">
        <v>261</v>
      </c>
      <c r="M668">
        <v>191</v>
      </c>
      <c r="N668">
        <v>300</v>
      </c>
      <c r="O668">
        <f t="shared" si="20"/>
        <v>1.3664921465968587</v>
      </c>
      <c r="P668">
        <f t="shared" si="21"/>
        <v>0.87</v>
      </c>
      <c r="Q668">
        <v>280</v>
      </c>
      <c r="S668">
        <v>280</v>
      </c>
      <c r="U668">
        <v>331</v>
      </c>
      <c r="AC668" s="3"/>
      <c r="AD668" s="3"/>
      <c r="AE668" s="7"/>
      <c r="AF668" s="7"/>
      <c r="AI668" s="3"/>
      <c r="AJ668" s="3"/>
      <c r="AK668" s="7"/>
      <c r="AL668" s="3"/>
      <c r="AM668" s="3"/>
      <c r="AN668" s="7"/>
    </row>
    <row r="669" spans="1:40" x14ac:dyDescent="0.2">
      <c r="A669" t="s">
        <v>850</v>
      </c>
      <c r="B669">
        <v>340</v>
      </c>
      <c r="C669">
        <v>340</v>
      </c>
      <c r="D669">
        <v>376</v>
      </c>
      <c r="E669">
        <v>-486</v>
      </c>
      <c r="F669">
        <v>188</v>
      </c>
      <c r="G669" t="s">
        <v>20</v>
      </c>
      <c r="H669" t="s">
        <v>851</v>
      </c>
      <c r="I669">
        <v>170</v>
      </c>
      <c r="J669">
        <v>196</v>
      </c>
      <c r="K669">
        <v>218</v>
      </c>
      <c r="L669">
        <v>293</v>
      </c>
      <c r="M669">
        <v>216</v>
      </c>
      <c r="N669">
        <v>313</v>
      </c>
      <c r="O669">
        <f t="shared" si="20"/>
        <v>1.3564814814814814</v>
      </c>
      <c r="P669">
        <f t="shared" si="21"/>
        <v>0.93610223642172519</v>
      </c>
      <c r="Q669">
        <v>340</v>
      </c>
      <c r="S669">
        <v>340</v>
      </c>
      <c r="U669">
        <v>376</v>
      </c>
      <c r="AC669" s="3"/>
      <c r="AD669" s="3"/>
      <c r="AE669" s="7"/>
      <c r="AF669" s="7"/>
      <c r="AI669" s="3"/>
      <c r="AJ669" s="3"/>
      <c r="AK669" s="7"/>
      <c r="AL669" s="3"/>
      <c r="AM669" s="3"/>
      <c r="AN669" s="7"/>
    </row>
    <row r="670" spans="1:40" x14ac:dyDescent="0.2">
      <c r="A670" t="s">
        <v>852</v>
      </c>
      <c r="B670">
        <v>312</v>
      </c>
      <c r="C670">
        <v>312</v>
      </c>
      <c r="D670">
        <v>270</v>
      </c>
      <c r="E670">
        <v>-499</v>
      </c>
      <c r="F670">
        <v>135</v>
      </c>
      <c r="G670" t="s">
        <v>20</v>
      </c>
      <c r="H670" t="s">
        <v>853</v>
      </c>
      <c r="I670">
        <v>157</v>
      </c>
      <c r="J670">
        <v>152</v>
      </c>
      <c r="K670">
        <v>136</v>
      </c>
      <c r="L670">
        <v>278</v>
      </c>
      <c r="M670">
        <v>190</v>
      </c>
      <c r="N670">
        <v>267</v>
      </c>
      <c r="O670">
        <f t="shared" si="20"/>
        <v>1.4631578947368422</v>
      </c>
      <c r="P670">
        <f t="shared" si="21"/>
        <v>1.0411985018726593</v>
      </c>
      <c r="Q670">
        <v>312</v>
      </c>
      <c r="S670">
        <v>312</v>
      </c>
      <c r="U670">
        <v>270</v>
      </c>
      <c r="AC670" s="3"/>
      <c r="AD670" s="3"/>
      <c r="AE670" s="7"/>
      <c r="AF670" s="7"/>
      <c r="AI670" s="3"/>
      <c r="AJ670" s="3"/>
      <c r="AK670" s="7"/>
      <c r="AL670" s="3"/>
      <c r="AM670" s="3"/>
      <c r="AN670" s="7"/>
    </row>
    <row r="671" spans="1:40" x14ac:dyDescent="0.2">
      <c r="A671" t="s">
        <v>854</v>
      </c>
      <c r="B671">
        <v>380</v>
      </c>
      <c r="C671">
        <v>380</v>
      </c>
      <c r="D671">
        <v>338</v>
      </c>
      <c r="E671">
        <v>-467</v>
      </c>
      <c r="F671">
        <v>188</v>
      </c>
      <c r="G671" t="s">
        <v>42</v>
      </c>
      <c r="H671" s="1">
        <v>6.02362628839752E+16</v>
      </c>
      <c r="I671">
        <v>190</v>
      </c>
      <c r="J671">
        <v>202</v>
      </c>
      <c r="K671">
        <v>189</v>
      </c>
      <c r="L671">
        <v>305</v>
      </c>
      <c r="M671">
        <v>197</v>
      </c>
      <c r="N671">
        <v>296</v>
      </c>
      <c r="O671">
        <f t="shared" si="20"/>
        <v>1.5482233502538072</v>
      </c>
      <c r="P671">
        <f t="shared" si="21"/>
        <v>1.0304054054054055</v>
      </c>
      <c r="Q671">
        <v>380</v>
      </c>
      <c r="S671">
        <v>380</v>
      </c>
      <c r="U671">
        <v>338</v>
      </c>
      <c r="AC671" s="3"/>
      <c r="AD671" s="3"/>
      <c r="AE671" s="7"/>
      <c r="AF671" s="7"/>
      <c r="AI671" s="3"/>
      <c r="AJ671" s="3"/>
      <c r="AK671" s="7"/>
      <c r="AL671" s="3"/>
      <c r="AM671" s="3"/>
      <c r="AN671" s="7"/>
    </row>
    <row r="672" spans="1:40" x14ac:dyDescent="0.2">
      <c r="A672" t="s">
        <v>855</v>
      </c>
      <c r="B672">
        <v>290</v>
      </c>
      <c r="C672">
        <v>290</v>
      </c>
      <c r="D672">
        <v>342</v>
      </c>
      <c r="E672">
        <v>-580</v>
      </c>
      <c r="F672">
        <v>171</v>
      </c>
      <c r="G672" t="s">
        <v>20</v>
      </c>
      <c r="H672" t="s">
        <v>856</v>
      </c>
      <c r="I672">
        <v>146</v>
      </c>
      <c r="J672">
        <v>138</v>
      </c>
      <c r="K672">
        <v>184</v>
      </c>
      <c r="L672">
        <v>264</v>
      </c>
      <c r="M672">
        <v>175</v>
      </c>
      <c r="N672">
        <v>315</v>
      </c>
      <c r="O672">
        <f t="shared" si="20"/>
        <v>1.5085714285714287</v>
      </c>
      <c r="P672">
        <f t="shared" si="21"/>
        <v>0.83809523809523812</v>
      </c>
      <c r="Q672">
        <v>290</v>
      </c>
      <c r="S672">
        <v>290</v>
      </c>
      <c r="U672">
        <v>342</v>
      </c>
      <c r="AC672" s="3"/>
      <c r="AD672" s="3"/>
      <c r="AE672" s="7"/>
      <c r="AF672" s="7"/>
      <c r="AI672" s="3"/>
      <c r="AJ672" s="3"/>
      <c r="AK672" s="7"/>
      <c r="AL672" s="3"/>
      <c r="AM672" s="3"/>
      <c r="AN672" s="7"/>
    </row>
    <row r="673" spans="1:40" x14ac:dyDescent="0.2">
      <c r="A673" t="s">
        <v>857</v>
      </c>
      <c r="B673">
        <v>329</v>
      </c>
      <c r="C673">
        <v>329</v>
      </c>
      <c r="D673">
        <v>334</v>
      </c>
      <c r="E673">
        <v>-484</v>
      </c>
      <c r="F673">
        <v>167</v>
      </c>
      <c r="G673" t="s">
        <v>20</v>
      </c>
      <c r="H673" t="s">
        <v>858</v>
      </c>
      <c r="I673">
        <v>164</v>
      </c>
      <c r="J673">
        <v>173</v>
      </c>
      <c r="K673">
        <v>188</v>
      </c>
      <c r="L673">
        <v>305</v>
      </c>
      <c r="M673">
        <v>212</v>
      </c>
      <c r="N673">
        <v>291</v>
      </c>
      <c r="O673">
        <f t="shared" si="20"/>
        <v>1.4386792452830188</v>
      </c>
      <c r="P673">
        <f t="shared" si="21"/>
        <v>1.0481099656357389</v>
      </c>
      <c r="Q673">
        <v>329</v>
      </c>
      <c r="S673">
        <v>329</v>
      </c>
      <c r="U673">
        <v>334</v>
      </c>
      <c r="AC673" s="3"/>
      <c r="AD673" s="3"/>
      <c r="AE673" s="7"/>
      <c r="AF673" s="7"/>
      <c r="AI673" s="3"/>
      <c r="AJ673" s="3"/>
      <c r="AK673" s="7"/>
      <c r="AL673" s="3"/>
      <c r="AM673" s="3"/>
      <c r="AN673" s="7"/>
    </row>
    <row r="674" spans="1:40" x14ac:dyDescent="0.2">
      <c r="A674" t="s">
        <v>859</v>
      </c>
      <c r="B674">
        <v>380</v>
      </c>
      <c r="C674">
        <v>380</v>
      </c>
      <c r="D674">
        <v>280</v>
      </c>
      <c r="E674">
        <v>-440</v>
      </c>
      <c r="F674">
        <v>140</v>
      </c>
      <c r="G674" t="s">
        <v>20</v>
      </c>
      <c r="H674" t="s">
        <v>860</v>
      </c>
      <c r="I674">
        <v>192</v>
      </c>
      <c r="J674">
        <v>186</v>
      </c>
      <c r="K674">
        <v>140</v>
      </c>
      <c r="L674">
        <v>341</v>
      </c>
      <c r="M674">
        <v>245</v>
      </c>
      <c r="N674">
        <v>279</v>
      </c>
      <c r="O674">
        <f t="shared" si="20"/>
        <v>1.3918367346938776</v>
      </c>
      <c r="P674">
        <f t="shared" si="21"/>
        <v>1.2222222222222223</v>
      </c>
      <c r="Q674">
        <v>380</v>
      </c>
      <c r="S674">
        <v>380</v>
      </c>
      <c r="U674">
        <v>280</v>
      </c>
      <c r="AC674" s="3"/>
      <c r="AD674" s="3"/>
      <c r="AE674" s="7"/>
      <c r="AF674" s="7"/>
      <c r="AI674" s="3"/>
      <c r="AJ674" s="3"/>
      <c r="AK674" s="7"/>
      <c r="AL674" s="3"/>
      <c r="AM674" s="3"/>
      <c r="AN674" s="7"/>
    </row>
    <row r="675" spans="1:40" x14ac:dyDescent="0.2">
      <c r="A675" t="s">
        <v>861</v>
      </c>
      <c r="B675">
        <v>320</v>
      </c>
      <c r="C675">
        <v>320</v>
      </c>
      <c r="D675">
        <v>308</v>
      </c>
      <c r="E675">
        <v>-467</v>
      </c>
      <c r="F675">
        <v>123</v>
      </c>
      <c r="G675" t="s">
        <v>15</v>
      </c>
      <c r="H675" s="1">
        <v>-1.36039611632628E+16</v>
      </c>
      <c r="I675">
        <v>158</v>
      </c>
      <c r="J675">
        <v>170</v>
      </c>
      <c r="K675">
        <v>164</v>
      </c>
      <c r="L675">
        <v>263</v>
      </c>
      <c r="M675">
        <v>192</v>
      </c>
      <c r="N675">
        <v>287</v>
      </c>
      <c r="O675">
        <f t="shared" si="20"/>
        <v>1.3697916666666667</v>
      </c>
      <c r="P675">
        <f t="shared" si="21"/>
        <v>0.91637630662020908</v>
      </c>
      <c r="Q675">
        <v>320</v>
      </c>
      <c r="S675">
        <v>320</v>
      </c>
      <c r="U675">
        <v>308</v>
      </c>
      <c r="AC675" s="3"/>
      <c r="AD675" s="3"/>
      <c r="AE675" s="7"/>
      <c r="AF675" s="7"/>
      <c r="AI675" s="3"/>
      <c r="AJ675" s="3"/>
      <c r="AK675" s="7"/>
      <c r="AL675" s="3"/>
      <c r="AM675" s="3"/>
      <c r="AN675" s="7"/>
    </row>
    <row r="676" spans="1:40" x14ac:dyDescent="0.2">
      <c r="A676" t="s">
        <v>862</v>
      </c>
      <c r="B676">
        <v>291</v>
      </c>
      <c r="C676">
        <v>291</v>
      </c>
      <c r="D676">
        <v>295</v>
      </c>
      <c r="E676">
        <v>-480</v>
      </c>
      <c r="F676">
        <v>118</v>
      </c>
      <c r="G676" t="s">
        <v>15</v>
      </c>
      <c r="H676" s="1">
        <v>-2270824205133750</v>
      </c>
      <c r="I676">
        <v>144</v>
      </c>
      <c r="J676">
        <v>165</v>
      </c>
      <c r="K676">
        <v>148</v>
      </c>
      <c r="L676">
        <v>274</v>
      </c>
      <c r="M676">
        <v>196</v>
      </c>
      <c r="N676">
        <v>292</v>
      </c>
      <c r="O676">
        <f t="shared" si="20"/>
        <v>1.3979591836734695</v>
      </c>
      <c r="P676">
        <f t="shared" si="21"/>
        <v>0.93835616438356162</v>
      </c>
      <c r="Q676">
        <v>291</v>
      </c>
      <c r="S676">
        <v>291</v>
      </c>
      <c r="U676">
        <v>295</v>
      </c>
      <c r="AC676" s="3"/>
      <c r="AD676" s="3"/>
      <c r="AE676" s="7"/>
      <c r="AF676" s="7"/>
      <c r="AI676" s="3"/>
      <c r="AJ676" s="3"/>
      <c r="AK676" s="7"/>
      <c r="AL676" s="3"/>
      <c r="AM676" s="3"/>
      <c r="AN676" s="7"/>
    </row>
    <row r="677" spans="1:40" x14ac:dyDescent="0.2">
      <c r="A677" t="s">
        <v>863</v>
      </c>
      <c r="B677">
        <v>357</v>
      </c>
      <c r="C677">
        <v>357</v>
      </c>
      <c r="D677">
        <v>322</v>
      </c>
      <c r="E677">
        <v>-408</v>
      </c>
      <c r="F677">
        <v>248</v>
      </c>
      <c r="G677" s="1">
        <v>129993</v>
      </c>
      <c r="H677" s="1">
        <v>-3277418975399450</v>
      </c>
      <c r="I677">
        <v>178</v>
      </c>
      <c r="J677">
        <v>188</v>
      </c>
      <c r="K677">
        <v>168</v>
      </c>
      <c r="L677">
        <v>341</v>
      </c>
      <c r="M677">
        <v>232</v>
      </c>
      <c r="N677">
        <v>305</v>
      </c>
      <c r="O677">
        <f t="shared" si="20"/>
        <v>1.4698275862068966</v>
      </c>
      <c r="P677">
        <f t="shared" si="21"/>
        <v>1.118032786885246</v>
      </c>
      <c r="Q677">
        <v>357</v>
      </c>
      <c r="S677">
        <v>357</v>
      </c>
      <c r="U677">
        <v>322</v>
      </c>
      <c r="AC677" s="3"/>
      <c r="AD677" s="3"/>
      <c r="AE677" s="7"/>
      <c r="AF677" s="7"/>
      <c r="AI677" s="3"/>
      <c r="AJ677" s="3"/>
      <c r="AK677" s="7"/>
      <c r="AL677" s="3"/>
      <c r="AM677" s="3"/>
      <c r="AN677" s="7"/>
    </row>
    <row r="678" spans="1:40" x14ac:dyDescent="0.2">
      <c r="A678" t="s">
        <v>864</v>
      </c>
      <c r="B678">
        <v>410</v>
      </c>
      <c r="C678">
        <v>410</v>
      </c>
      <c r="D678">
        <v>342</v>
      </c>
      <c r="E678">
        <v>-539</v>
      </c>
      <c r="F678">
        <v>342</v>
      </c>
      <c r="G678" t="s">
        <v>30</v>
      </c>
      <c r="H678" s="1">
        <v>-3.67505776284192E+16</v>
      </c>
      <c r="I678">
        <v>200</v>
      </c>
      <c r="J678">
        <v>177</v>
      </c>
      <c r="K678">
        <v>196</v>
      </c>
      <c r="L678">
        <v>331</v>
      </c>
      <c r="M678">
        <v>242</v>
      </c>
      <c r="N678">
        <v>289</v>
      </c>
      <c r="O678">
        <f t="shared" si="20"/>
        <v>1.3677685950413223</v>
      </c>
      <c r="P678">
        <f t="shared" si="21"/>
        <v>1.1453287197231834</v>
      </c>
      <c r="Q678">
        <v>410</v>
      </c>
      <c r="S678">
        <v>410</v>
      </c>
      <c r="U678">
        <v>342</v>
      </c>
      <c r="AC678" s="3"/>
      <c r="AD678" s="3"/>
      <c r="AE678" s="7"/>
      <c r="AF678" s="7"/>
      <c r="AI678" s="3"/>
      <c r="AJ678" s="3"/>
      <c r="AK678" s="7"/>
      <c r="AL678" s="3"/>
      <c r="AM678" s="3"/>
      <c r="AN678" s="7"/>
    </row>
    <row r="679" spans="1:40" x14ac:dyDescent="0.2">
      <c r="A679" t="s">
        <v>865</v>
      </c>
      <c r="B679">
        <v>300</v>
      </c>
      <c r="C679">
        <v>300</v>
      </c>
      <c r="D679">
        <v>312</v>
      </c>
      <c r="E679">
        <v>-607</v>
      </c>
      <c r="F679">
        <v>125</v>
      </c>
      <c r="G679" t="s">
        <v>15</v>
      </c>
      <c r="H679" t="s">
        <v>866</v>
      </c>
      <c r="I679">
        <v>151</v>
      </c>
      <c r="J679">
        <v>168</v>
      </c>
      <c r="K679">
        <v>167</v>
      </c>
      <c r="L679">
        <v>266</v>
      </c>
      <c r="M679">
        <v>183</v>
      </c>
      <c r="N679">
        <v>288</v>
      </c>
      <c r="O679">
        <f t="shared" si="20"/>
        <v>1.4535519125683061</v>
      </c>
      <c r="P679">
        <f t="shared" si="21"/>
        <v>0.92361111111111116</v>
      </c>
      <c r="Q679">
        <v>300</v>
      </c>
      <c r="S679">
        <v>300</v>
      </c>
      <c r="U679">
        <v>312</v>
      </c>
      <c r="AC679" s="3"/>
      <c r="AD679" s="3"/>
      <c r="AE679" s="7"/>
      <c r="AF679" s="7"/>
      <c r="AI679" s="3"/>
      <c r="AJ679" s="3"/>
      <c r="AK679" s="7"/>
      <c r="AL679" s="3"/>
      <c r="AM679" s="3"/>
      <c r="AN679" s="7"/>
    </row>
    <row r="680" spans="1:40" x14ac:dyDescent="0.2">
      <c r="A680" t="s">
        <v>867</v>
      </c>
      <c r="B680">
        <v>340</v>
      </c>
      <c r="C680">
        <v>340</v>
      </c>
      <c r="D680">
        <v>275</v>
      </c>
      <c r="E680">
        <v>-594</v>
      </c>
      <c r="F680">
        <v>110</v>
      </c>
      <c r="G680" t="s">
        <v>15</v>
      </c>
      <c r="H680" s="1">
        <v>-3.34668959013713E+16</v>
      </c>
      <c r="I680">
        <v>166</v>
      </c>
      <c r="J680">
        <v>167</v>
      </c>
      <c r="K680">
        <v>137</v>
      </c>
      <c r="L680">
        <v>261</v>
      </c>
      <c r="M680">
        <v>196</v>
      </c>
      <c r="N680">
        <v>274</v>
      </c>
      <c r="O680">
        <f t="shared" si="20"/>
        <v>1.3316326530612246</v>
      </c>
      <c r="P680">
        <f t="shared" si="21"/>
        <v>0.95255474452554745</v>
      </c>
      <c r="Q680">
        <v>340</v>
      </c>
      <c r="S680">
        <v>340</v>
      </c>
      <c r="U680">
        <v>275</v>
      </c>
      <c r="AC680" s="3"/>
      <c r="AD680" s="3"/>
      <c r="AE680" s="7"/>
      <c r="AF680" s="7"/>
      <c r="AI680" s="3"/>
      <c r="AJ680" s="3"/>
      <c r="AK680" s="7"/>
      <c r="AL680" s="3"/>
      <c r="AM680" s="3"/>
      <c r="AN680" s="7"/>
    </row>
    <row r="681" spans="1:40" x14ac:dyDescent="0.2">
      <c r="A681" t="s">
        <v>868</v>
      </c>
      <c r="B681">
        <v>380</v>
      </c>
      <c r="C681">
        <v>380</v>
      </c>
      <c r="D681">
        <v>291</v>
      </c>
      <c r="E681">
        <v>-521</v>
      </c>
      <c r="F681">
        <v>233</v>
      </c>
      <c r="G681" t="s">
        <v>18</v>
      </c>
      <c r="H681" s="1">
        <v>-2551017800068970</v>
      </c>
      <c r="I681">
        <v>189</v>
      </c>
      <c r="J681">
        <v>163</v>
      </c>
      <c r="K681">
        <v>145</v>
      </c>
      <c r="L681">
        <v>308</v>
      </c>
      <c r="M681">
        <v>234</v>
      </c>
      <c r="N681">
        <v>290</v>
      </c>
      <c r="O681">
        <f t="shared" si="20"/>
        <v>1.3162393162393162</v>
      </c>
      <c r="P681">
        <f t="shared" si="21"/>
        <v>1.0620689655172413</v>
      </c>
      <c r="Q681">
        <v>380</v>
      </c>
      <c r="S681">
        <v>380</v>
      </c>
      <c r="U681">
        <v>291</v>
      </c>
      <c r="AC681" s="3"/>
      <c r="AD681" s="3"/>
      <c r="AE681" s="7"/>
      <c r="AF681" s="7"/>
      <c r="AI681" s="3"/>
      <c r="AJ681" s="3"/>
      <c r="AK681" s="7"/>
      <c r="AL681" s="3"/>
      <c r="AM681" s="3"/>
      <c r="AN681" s="7"/>
    </row>
    <row r="682" spans="1:40" x14ac:dyDescent="0.2">
      <c r="A682" t="s">
        <v>869</v>
      </c>
      <c r="B682">
        <v>336</v>
      </c>
      <c r="C682">
        <v>336</v>
      </c>
      <c r="D682">
        <v>354</v>
      </c>
      <c r="E682">
        <v>-503</v>
      </c>
      <c r="F682">
        <v>177</v>
      </c>
      <c r="G682" t="s">
        <v>20</v>
      </c>
      <c r="H682">
        <v>0</v>
      </c>
      <c r="I682">
        <v>168</v>
      </c>
      <c r="J682">
        <v>246</v>
      </c>
      <c r="K682">
        <v>176</v>
      </c>
      <c r="L682">
        <v>335</v>
      </c>
      <c r="M682">
        <v>177</v>
      </c>
      <c r="N682">
        <v>353</v>
      </c>
      <c r="O682">
        <f t="shared" si="20"/>
        <v>1.8926553672316384</v>
      </c>
      <c r="P682">
        <f t="shared" si="21"/>
        <v>0.94900849858356939</v>
      </c>
      <c r="Q682">
        <v>336</v>
      </c>
      <c r="S682">
        <v>336</v>
      </c>
      <c r="U682">
        <v>354</v>
      </c>
      <c r="AC682" s="3"/>
      <c r="AD682" s="3"/>
      <c r="AE682" s="7"/>
      <c r="AF682" s="7"/>
      <c r="AI682" s="3"/>
      <c r="AJ682" s="3"/>
      <c r="AK682" s="7"/>
      <c r="AL682" s="3"/>
      <c r="AM682" s="3"/>
      <c r="AN682" s="7"/>
    </row>
    <row r="683" spans="1:40" x14ac:dyDescent="0.2">
      <c r="A683" t="s">
        <v>870</v>
      </c>
      <c r="B683">
        <v>280</v>
      </c>
      <c r="C683">
        <v>280</v>
      </c>
      <c r="D683">
        <v>301</v>
      </c>
      <c r="E683">
        <v>-462</v>
      </c>
      <c r="F683">
        <v>167</v>
      </c>
      <c r="G683" t="s">
        <v>42</v>
      </c>
      <c r="H683" s="1">
        <v>-1.39718102729637E+16</v>
      </c>
      <c r="I683">
        <v>136</v>
      </c>
      <c r="J683">
        <v>145</v>
      </c>
      <c r="K683">
        <v>162</v>
      </c>
      <c r="L683">
        <v>243</v>
      </c>
      <c r="M683">
        <v>180</v>
      </c>
      <c r="N683">
        <v>275</v>
      </c>
      <c r="O683">
        <f t="shared" si="20"/>
        <v>1.35</v>
      </c>
      <c r="P683">
        <f t="shared" si="21"/>
        <v>0.88363636363636366</v>
      </c>
      <c r="Q683">
        <v>280</v>
      </c>
      <c r="S683">
        <v>280</v>
      </c>
      <c r="U683">
        <v>301</v>
      </c>
      <c r="AC683" s="3"/>
      <c r="AD683" s="3"/>
      <c r="AE683" s="7"/>
      <c r="AF683" s="7"/>
      <c r="AI683" s="3"/>
      <c r="AJ683" s="3"/>
      <c r="AK683" s="7"/>
      <c r="AL683" s="3"/>
      <c r="AM683" s="3"/>
      <c r="AN683" s="7"/>
    </row>
    <row r="684" spans="1:40" x14ac:dyDescent="0.2">
      <c r="A684" t="s">
        <v>871</v>
      </c>
      <c r="B684">
        <v>360</v>
      </c>
      <c r="C684">
        <v>360</v>
      </c>
      <c r="D684">
        <v>609</v>
      </c>
      <c r="E684">
        <v>-439</v>
      </c>
      <c r="F684">
        <v>487</v>
      </c>
      <c r="G684" t="s">
        <v>18</v>
      </c>
      <c r="H684">
        <v>0</v>
      </c>
      <c r="I684">
        <v>180</v>
      </c>
      <c r="J684">
        <v>272</v>
      </c>
      <c r="K684">
        <v>304</v>
      </c>
      <c r="L684">
        <v>359</v>
      </c>
      <c r="M684">
        <v>174</v>
      </c>
      <c r="N684">
        <v>608</v>
      </c>
      <c r="O684">
        <f t="shared" si="20"/>
        <v>2.0632183908045976</v>
      </c>
      <c r="P684">
        <f t="shared" si="21"/>
        <v>0.59046052631578949</v>
      </c>
      <c r="Q684">
        <v>360</v>
      </c>
      <c r="S684">
        <v>360</v>
      </c>
      <c r="U684">
        <v>609</v>
      </c>
      <c r="AC684" s="3"/>
      <c r="AD684" s="3"/>
      <c r="AE684" s="7"/>
      <c r="AF684" s="7"/>
      <c r="AI684" s="3"/>
      <c r="AJ684" s="3"/>
      <c r="AK684" s="7"/>
      <c r="AL684" s="3"/>
      <c r="AM684" s="3"/>
      <c r="AN684" s="7"/>
    </row>
    <row r="685" spans="1:40" x14ac:dyDescent="0.2">
      <c r="A685" t="s">
        <v>872</v>
      </c>
      <c r="B685">
        <v>290</v>
      </c>
      <c r="C685">
        <v>290</v>
      </c>
      <c r="D685">
        <v>308</v>
      </c>
      <c r="E685">
        <v>-713</v>
      </c>
      <c r="F685">
        <v>123</v>
      </c>
      <c r="G685" t="s">
        <v>15</v>
      </c>
      <c r="H685" s="1">
        <v>3442112401389000</v>
      </c>
      <c r="I685">
        <v>144</v>
      </c>
      <c r="J685">
        <v>157</v>
      </c>
      <c r="K685">
        <v>164</v>
      </c>
      <c r="L685">
        <v>256</v>
      </c>
      <c r="M685">
        <v>180</v>
      </c>
      <c r="N685">
        <v>285</v>
      </c>
      <c r="O685">
        <f t="shared" si="20"/>
        <v>1.4222222222222223</v>
      </c>
      <c r="P685">
        <f t="shared" si="21"/>
        <v>0.89824561403508774</v>
      </c>
      <c r="Q685">
        <v>290</v>
      </c>
      <c r="S685">
        <v>290</v>
      </c>
      <c r="U685">
        <v>308</v>
      </c>
      <c r="AC685" s="3"/>
      <c r="AD685" s="3"/>
      <c r="AE685" s="7"/>
      <c r="AF685" s="7"/>
      <c r="AI685" s="3"/>
      <c r="AJ685" s="3"/>
      <c r="AK685" s="7"/>
      <c r="AL685" s="3"/>
      <c r="AM685" s="3"/>
      <c r="AN685" s="7"/>
    </row>
    <row r="686" spans="1:40" x14ac:dyDescent="0.2">
      <c r="A686" t="s">
        <v>873</v>
      </c>
      <c r="B686">
        <v>360</v>
      </c>
      <c r="C686">
        <v>360</v>
      </c>
      <c r="D686">
        <v>320</v>
      </c>
      <c r="E686">
        <v>-451</v>
      </c>
      <c r="F686">
        <v>256</v>
      </c>
      <c r="G686" t="s">
        <v>18</v>
      </c>
      <c r="H686" s="1">
        <v>5807755875298630</v>
      </c>
      <c r="I686">
        <v>173</v>
      </c>
      <c r="J686">
        <v>214</v>
      </c>
      <c r="K686">
        <v>184</v>
      </c>
      <c r="L686">
        <v>290</v>
      </c>
      <c r="M686">
        <v>235</v>
      </c>
      <c r="N686">
        <v>269</v>
      </c>
      <c r="O686">
        <f t="shared" si="20"/>
        <v>1.2340425531914894</v>
      </c>
      <c r="P686">
        <f t="shared" si="21"/>
        <v>1.0780669144981412</v>
      </c>
      <c r="Q686">
        <v>360</v>
      </c>
      <c r="S686">
        <v>360</v>
      </c>
      <c r="U686">
        <v>320</v>
      </c>
      <c r="AC686" s="3"/>
      <c r="AD686" s="3"/>
      <c r="AE686" s="7"/>
      <c r="AF686" s="7"/>
      <c r="AI686" s="3"/>
      <c r="AJ686" s="3"/>
      <c r="AK686" s="7"/>
      <c r="AL686" s="3"/>
      <c r="AM686" s="3"/>
      <c r="AN686" s="7"/>
    </row>
    <row r="687" spans="1:40" x14ac:dyDescent="0.2">
      <c r="A687" t="s">
        <v>874</v>
      </c>
      <c r="B687">
        <v>400</v>
      </c>
      <c r="C687">
        <v>400</v>
      </c>
      <c r="D687">
        <v>385</v>
      </c>
      <c r="E687">
        <v>-599</v>
      </c>
      <c r="F687">
        <v>385</v>
      </c>
      <c r="G687" t="s">
        <v>30</v>
      </c>
      <c r="H687">
        <v>0</v>
      </c>
      <c r="I687">
        <v>206</v>
      </c>
      <c r="J687">
        <v>164</v>
      </c>
      <c r="K687">
        <v>226</v>
      </c>
      <c r="L687">
        <v>318</v>
      </c>
      <c r="M687">
        <v>218</v>
      </c>
      <c r="N687">
        <v>317</v>
      </c>
      <c r="O687">
        <f t="shared" si="20"/>
        <v>1.4587155963302751</v>
      </c>
      <c r="P687">
        <f t="shared" si="21"/>
        <v>1.0031545741324921</v>
      </c>
      <c r="Q687">
        <v>400</v>
      </c>
      <c r="S687">
        <v>400</v>
      </c>
      <c r="U687">
        <v>385</v>
      </c>
      <c r="AC687" s="3"/>
      <c r="AD687" s="3"/>
      <c r="AE687" s="7"/>
      <c r="AF687" s="7"/>
      <c r="AI687" s="3"/>
      <c r="AJ687" s="3"/>
      <c r="AK687" s="7"/>
      <c r="AL687" s="3"/>
      <c r="AM687" s="3"/>
      <c r="AN687" s="7"/>
    </row>
    <row r="688" spans="1:40" x14ac:dyDescent="0.2">
      <c r="A688" t="s">
        <v>875</v>
      </c>
      <c r="B688">
        <v>350</v>
      </c>
      <c r="C688">
        <v>350</v>
      </c>
      <c r="D688">
        <v>326</v>
      </c>
      <c r="E688">
        <v>-809</v>
      </c>
      <c r="F688">
        <v>181</v>
      </c>
      <c r="G688" t="s">
        <v>42</v>
      </c>
      <c r="H688" t="s">
        <v>240</v>
      </c>
      <c r="I688">
        <v>173</v>
      </c>
      <c r="J688">
        <v>175</v>
      </c>
      <c r="K688">
        <v>179</v>
      </c>
      <c r="L688">
        <v>306</v>
      </c>
      <c r="M688">
        <v>224</v>
      </c>
      <c r="N688">
        <v>290</v>
      </c>
      <c r="O688">
        <f t="shared" si="20"/>
        <v>1.3660714285714286</v>
      </c>
      <c r="P688">
        <f t="shared" si="21"/>
        <v>1.0551724137931036</v>
      </c>
      <c r="Q688">
        <v>350</v>
      </c>
      <c r="S688">
        <v>350</v>
      </c>
      <c r="U688">
        <v>326</v>
      </c>
      <c r="AC688" s="3"/>
      <c r="AD688" s="3"/>
      <c r="AE688" s="7"/>
      <c r="AF688" s="7"/>
      <c r="AI688" s="3"/>
      <c r="AJ688" s="3"/>
      <c r="AK688" s="7"/>
      <c r="AL688" s="3"/>
      <c r="AM688" s="3"/>
      <c r="AN688" s="7"/>
    </row>
    <row r="689" spans="1:40" x14ac:dyDescent="0.2">
      <c r="A689" t="s">
        <v>876</v>
      </c>
      <c r="B689">
        <v>306</v>
      </c>
      <c r="C689">
        <v>306</v>
      </c>
      <c r="D689">
        <v>315</v>
      </c>
      <c r="E689">
        <v>-532</v>
      </c>
      <c r="F689">
        <v>175</v>
      </c>
      <c r="G689" t="s">
        <v>42</v>
      </c>
      <c r="H689" s="1">
        <v>1.36315549695313E+16</v>
      </c>
      <c r="I689">
        <v>150</v>
      </c>
      <c r="J689">
        <v>154</v>
      </c>
      <c r="K689">
        <v>162</v>
      </c>
      <c r="L689">
        <v>290</v>
      </c>
      <c r="M689">
        <v>199</v>
      </c>
      <c r="N689">
        <v>303</v>
      </c>
      <c r="O689">
        <f t="shared" si="20"/>
        <v>1.4572864321608041</v>
      </c>
      <c r="P689">
        <f t="shared" si="21"/>
        <v>0.95709570957095713</v>
      </c>
      <c r="Q689">
        <v>306</v>
      </c>
      <c r="S689">
        <v>306</v>
      </c>
      <c r="U689">
        <v>315</v>
      </c>
      <c r="AC689" s="3"/>
      <c r="AD689" s="3"/>
      <c r="AE689" s="7"/>
      <c r="AF689" s="7"/>
      <c r="AI689" s="3"/>
      <c r="AJ689" s="3"/>
      <c r="AK689" s="7"/>
      <c r="AL689" s="3"/>
      <c r="AM689" s="3"/>
      <c r="AN689" s="7"/>
    </row>
    <row r="690" spans="1:40" x14ac:dyDescent="0.2">
      <c r="A690" t="s">
        <v>877</v>
      </c>
      <c r="B690">
        <v>330</v>
      </c>
      <c r="C690">
        <v>330</v>
      </c>
      <c r="D690">
        <v>268</v>
      </c>
      <c r="E690">
        <v>-457</v>
      </c>
      <c r="F690">
        <v>107</v>
      </c>
      <c r="G690" t="s">
        <v>15</v>
      </c>
      <c r="H690" s="1">
        <v>-2.88111272388556E+16</v>
      </c>
      <c r="I690">
        <v>164</v>
      </c>
      <c r="J690">
        <v>162</v>
      </c>
      <c r="K690">
        <v>134</v>
      </c>
      <c r="L690">
        <v>283</v>
      </c>
      <c r="M690">
        <v>223</v>
      </c>
      <c r="N690">
        <v>267</v>
      </c>
      <c r="O690">
        <f t="shared" si="20"/>
        <v>1.2690582959641257</v>
      </c>
      <c r="P690">
        <f t="shared" si="21"/>
        <v>1.0599250936329587</v>
      </c>
      <c r="Q690">
        <v>330</v>
      </c>
      <c r="S690">
        <v>330</v>
      </c>
      <c r="U690">
        <v>268</v>
      </c>
      <c r="AC690" s="3"/>
      <c r="AD690" s="3"/>
      <c r="AE690" s="7"/>
      <c r="AF690" s="7"/>
      <c r="AI690" s="3"/>
      <c r="AJ690" s="3"/>
      <c r="AK690" s="7"/>
      <c r="AL690" s="3"/>
      <c r="AM690" s="3"/>
      <c r="AN690" s="7"/>
    </row>
    <row r="691" spans="1:40" x14ac:dyDescent="0.2">
      <c r="A691" t="s">
        <v>878</v>
      </c>
      <c r="B691">
        <v>286</v>
      </c>
      <c r="C691">
        <v>286</v>
      </c>
      <c r="D691">
        <v>328</v>
      </c>
      <c r="E691">
        <v>-654</v>
      </c>
      <c r="F691">
        <v>164</v>
      </c>
      <c r="G691" t="s">
        <v>20</v>
      </c>
      <c r="H691">
        <v>0</v>
      </c>
      <c r="I691">
        <v>152</v>
      </c>
      <c r="J691">
        <v>166</v>
      </c>
      <c r="K691">
        <v>188</v>
      </c>
      <c r="L691">
        <v>25</v>
      </c>
      <c r="M691">
        <v>16</v>
      </c>
      <c r="N691">
        <v>61</v>
      </c>
      <c r="O691">
        <f t="shared" si="20"/>
        <v>1.5625</v>
      </c>
      <c r="P691">
        <f t="shared" si="21"/>
        <v>0.4098360655737705</v>
      </c>
      <c r="Q691">
        <v>286</v>
      </c>
      <c r="S691">
        <v>286</v>
      </c>
      <c r="U691">
        <v>328</v>
      </c>
      <c r="AC691" s="3"/>
      <c r="AD691" s="3"/>
      <c r="AE691" s="7"/>
      <c r="AF691" s="7"/>
      <c r="AI691" s="3"/>
      <c r="AJ691" s="3"/>
      <c r="AK691" s="7"/>
      <c r="AL691" s="3"/>
      <c r="AM691" s="3"/>
      <c r="AN691" s="7"/>
    </row>
    <row r="692" spans="1:40" x14ac:dyDescent="0.2">
      <c r="A692" t="s">
        <v>879</v>
      </c>
      <c r="B692">
        <v>360</v>
      </c>
      <c r="C692">
        <v>360</v>
      </c>
      <c r="D692">
        <v>406</v>
      </c>
      <c r="E692">
        <v>-489</v>
      </c>
      <c r="F692">
        <v>203</v>
      </c>
      <c r="G692" t="s">
        <v>20</v>
      </c>
      <c r="H692" s="1">
        <v>3.4703132643381E+16</v>
      </c>
      <c r="I692">
        <v>181</v>
      </c>
      <c r="J692">
        <v>185</v>
      </c>
      <c r="K692">
        <v>246</v>
      </c>
      <c r="L692">
        <v>318</v>
      </c>
      <c r="M692">
        <v>220</v>
      </c>
      <c r="N692">
        <v>318</v>
      </c>
      <c r="O692">
        <f t="shared" si="20"/>
        <v>1.4454545454545455</v>
      </c>
      <c r="P692">
        <f t="shared" si="21"/>
        <v>1</v>
      </c>
      <c r="Q692">
        <v>360</v>
      </c>
      <c r="S692">
        <v>360</v>
      </c>
      <c r="U692">
        <v>406</v>
      </c>
      <c r="AC692" s="3"/>
      <c r="AD692" s="3"/>
      <c r="AE692" s="7"/>
      <c r="AF692" s="7"/>
      <c r="AI692" s="3"/>
      <c r="AJ692" s="3"/>
      <c r="AK692" s="7"/>
      <c r="AL692" s="3"/>
      <c r="AM692" s="3"/>
      <c r="AN692" s="7"/>
    </row>
    <row r="693" spans="1:40" x14ac:dyDescent="0.2">
      <c r="A693" t="s">
        <v>880</v>
      </c>
      <c r="B693">
        <v>340</v>
      </c>
      <c r="C693">
        <v>340</v>
      </c>
      <c r="D693">
        <v>294</v>
      </c>
      <c r="E693">
        <v>-479</v>
      </c>
      <c r="F693">
        <v>147</v>
      </c>
      <c r="G693" t="s">
        <v>20</v>
      </c>
      <c r="H693" t="s">
        <v>881</v>
      </c>
      <c r="I693">
        <v>170</v>
      </c>
      <c r="J693">
        <v>162</v>
      </c>
      <c r="K693">
        <v>162</v>
      </c>
      <c r="L693">
        <v>275</v>
      </c>
      <c r="M693">
        <v>193</v>
      </c>
      <c r="N693">
        <v>262</v>
      </c>
      <c r="O693">
        <f t="shared" si="20"/>
        <v>1.4248704663212435</v>
      </c>
      <c r="P693">
        <f t="shared" si="21"/>
        <v>1.0496183206106871</v>
      </c>
      <c r="Q693">
        <v>340</v>
      </c>
      <c r="S693">
        <v>340</v>
      </c>
      <c r="U693">
        <v>294</v>
      </c>
      <c r="AC693" s="3"/>
      <c r="AD693" s="3"/>
      <c r="AE693" s="7"/>
      <c r="AF693" s="7"/>
      <c r="AI693" s="3"/>
      <c r="AJ693" s="3"/>
      <c r="AK693" s="7"/>
      <c r="AL693" s="3"/>
      <c r="AM693" s="3"/>
      <c r="AN693" s="7"/>
    </row>
    <row r="694" spans="1:40" x14ac:dyDescent="0.2">
      <c r="A694" t="s">
        <v>882</v>
      </c>
      <c r="B694">
        <v>324</v>
      </c>
      <c r="C694">
        <v>324</v>
      </c>
      <c r="D694">
        <v>295</v>
      </c>
      <c r="E694">
        <v>-549</v>
      </c>
      <c r="F694">
        <v>472</v>
      </c>
      <c r="G694">
        <v>625</v>
      </c>
      <c r="H694" t="s">
        <v>883</v>
      </c>
      <c r="I694">
        <v>161</v>
      </c>
      <c r="J694">
        <v>158</v>
      </c>
      <c r="K694">
        <v>156</v>
      </c>
      <c r="L694">
        <v>264</v>
      </c>
      <c r="M694">
        <v>199</v>
      </c>
      <c r="N694">
        <v>277</v>
      </c>
      <c r="O694">
        <f t="shared" si="20"/>
        <v>1.3266331658291457</v>
      </c>
      <c r="P694">
        <f t="shared" si="21"/>
        <v>0.95306859205776173</v>
      </c>
      <c r="Q694">
        <v>324</v>
      </c>
      <c r="S694">
        <v>324</v>
      </c>
      <c r="U694">
        <v>295</v>
      </c>
      <c r="AC694" s="3"/>
      <c r="AD694" s="3"/>
      <c r="AE694" s="7"/>
      <c r="AF694" s="7"/>
      <c r="AI694" s="3"/>
      <c r="AJ694" s="3"/>
      <c r="AK694" s="7"/>
      <c r="AL694" s="3"/>
      <c r="AM694" s="3"/>
      <c r="AN694" s="7"/>
    </row>
    <row r="695" spans="1:40" x14ac:dyDescent="0.2">
      <c r="A695" t="s">
        <v>884</v>
      </c>
      <c r="B695">
        <v>330</v>
      </c>
      <c r="C695">
        <v>330</v>
      </c>
      <c r="D695">
        <v>330</v>
      </c>
      <c r="E695">
        <v>-456</v>
      </c>
      <c r="F695">
        <v>165</v>
      </c>
      <c r="G695" t="s">
        <v>20</v>
      </c>
      <c r="H695" t="s">
        <v>885</v>
      </c>
      <c r="I695">
        <v>166</v>
      </c>
      <c r="J695">
        <v>152</v>
      </c>
      <c r="K695">
        <v>168</v>
      </c>
      <c r="L695">
        <v>322</v>
      </c>
      <c r="M695">
        <v>239</v>
      </c>
      <c r="N695">
        <v>319</v>
      </c>
      <c r="O695">
        <f t="shared" si="20"/>
        <v>1.3472803347280335</v>
      </c>
      <c r="P695">
        <f t="shared" si="21"/>
        <v>1.0094043887147335</v>
      </c>
      <c r="Q695">
        <v>330</v>
      </c>
      <c r="S695">
        <v>330</v>
      </c>
      <c r="U695">
        <v>330</v>
      </c>
      <c r="AC695" s="3"/>
      <c r="AD695" s="3"/>
      <c r="AE695" s="7"/>
      <c r="AF695" s="7"/>
      <c r="AI695" s="3"/>
      <c r="AJ695" s="3"/>
      <c r="AK695" s="7"/>
      <c r="AL695" s="3"/>
      <c r="AM695" s="3"/>
      <c r="AN695" s="7"/>
    </row>
    <row r="696" spans="1:40" x14ac:dyDescent="0.2">
      <c r="A696" t="s">
        <v>886</v>
      </c>
      <c r="B696">
        <v>300</v>
      </c>
      <c r="C696">
        <v>300</v>
      </c>
      <c r="D696">
        <v>330</v>
      </c>
      <c r="E696">
        <v>-456</v>
      </c>
      <c r="F696">
        <v>165</v>
      </c>
      <c r="G696" t="s">
        <v>20</v>
      </c>
      <c r="H696" s="1">
        <v>-4483286908795120</v>
      </c>
      <c r="I696">
        <v>153</v>
      </c>
      <c r="J696">
        <v>154</v>
      </c>
      <c r="K696">
        <v>182</v>
      </c>
      <c r="L696">
        <v>276</v>
      </c>
      <c r="M696">
        <v>215</v>
      </c>
      <c r="N696">
        <v>293</v>
      </c>
      <c r="O696">
        <f t="shared" si="20"/>
        <v>1.2837209302325581</v>
      </c>
      <c r="P696">
        <f t="shared" si="21"/>
        <v>0.94197952218430037</v>
      </c>
      <c r="Q696">
        <v>300</v>
      </c>
      <c r="S696">
        <v>300</v>
      </c>
      <c r="U696">
        <v>330</v>
      </c>
      <c r="AC696" s="3"/>
      <c r="AD696" s="3"/>
      <c r="AE696" s="7"/>
      <c r="AF696" s="7"/>
      <c r="AI696" s="3"/>
      <c r="AJ696" s="3"/>
      <c r="AK696" s="7"/>
      <c r="AL696" s="3"/>
      <c r="AM696" s="3"/>
      <c r="AN696" s="7"/>
    </row>
    <row r="697" spans="1:40" x14ac:dyDescent="0.2">
      <c r="A697" t="s">
        <v>887</v>
      </c>
      <c r="B697">
        <v>300</v>
      </c>
      <c r="C697">
        <v>300</v>
      </c>
      <c r="D697">
        <v>300</v>
      </c>
      <c r="E697">
        <v>-475</v>
      </c>
      <c r="F697">
        <v>120</v>
      </c>
      <c r="G697" t="s">
        <v>15</v>
      </c>
      <c r="H697" t="s">
        <v>888</v>
      </c>
      <c r="I697">
        <v>149</v>
      </c>
      <c r="J697">
        <v>144</v>
      </c>
      <c r="K697">
        <v>156</v>
      </c>
      <c r="L697">
        <v>276</v>
      </c>
      <c r="M697">
        <v>206</v>
      </c>
      <c r="N697">
        <v>285</v>
      </c>
      <c r="O697">
        <f t="shared" si="20"/>
        <v>1.3398058252427185</v>
      </c>
      <c r="P697">
        <f t="shared" si="21"/>
        <v>0.96842105263157896</v>
      </c>
      <c r="Q697">
        <v>300</v>
      </c>
      <c r="S697">
        <v>300</v>
      </c>
      <c r="U697">
        <v>300</v>
      </c>
      <c r="AC697" s="3"/>
      <c r="AD697" s="3"/>
      <c r="AE697" s="7"/>
      <c r="AF697" s="7"/>
      <c r="AI697" s="3"/>
      <c r="AJ697" s="3"/>
      <c r="AK697" s="7"/>
      <c r="AL697" s="3"/>
      <c r="AM697" s="3"/>
      <c r="AN697" s="7"/>
    </row>
    <row r="698" spans="1:40" x14ac:dyDescent="0.2">
      <c r="A698" t="s">
        <v>889</v>
      </c>
      <c r="B698">
        <v>320</v>
      </c>
      <c r="C698">
        <v>320</v>
      </c>
      <c r="D698">
        <v>304</v>
      </c>
      <c r="E698">
        <v>-314</v>
      </c>
      <c r="F698">
        <v>152</v>
      </c>
      <c r="G698" t="s">
        <v>20</v>
      </c>
      <c r="H698" s="1">
        <v>-2952168062169970</v>
      </c>
      <c r="I698">
        <v>159</v>
      </c>
      <c r="J698">
        <v>148</v>
      </c>
      <c r="K698">
        <v>156</v>
      </c>
      <c r="L698">
        <v>302</v>
      </c>
      <c r="M698">
        <v>222</v>
      </c>
      <c r="N698">
        <v>293</v>
      </c>
      <c r="O698">
        <f t="shared" si="20"/>
        <v>1.3603603603603605</v>
      </c>
      <c r="P698">
        <f t="shared" si="21"/>
        <v>1.0307167235494881</v>
      </c>
      <c r="Q698">
        <v>320</v>
      </c>
      <c r="S698">
        <v>320</v>
      </c>
      <c r="U698">
        <v>304</v>
      </c>
      <c r="AC698" s="3"/>
      <c r="AD698" s="3"/>
      <c r="AE698" s="7"/>
      <c r="AF698" s="7"/>
      <c r="AI698" s="3"/>
      <c r="AJ698" s="3"/>
      <c r="AK698" s="7"/>
      <c r="AL698" s="3"/>
      <c r="AM698" s="3"/>
      <c r="AN698" s="7"/>
    </row>
    <row r="699" spans="1:40" x14ac:dyDescent="0.2">
      <c r="A699" t="s">
        <v>890</v>
      </c>
      <c r="B699">
        <v>380</v>
      </c>
      <c r="C699">
        <v>380</v>
      </c>
      <c r="D699">
        <v>326</v>
      </c>
      <c r="E699">
        <v>-555</v>
      </c>
      <c r="F699">
        <v>163</v>
      </c>
      <c r="G699" t="s">
        <v>20</v>
      </c>
      <c r="H699" t="s">
        <v>891</v>
      </c>
      <c r="I699">
        <v>189</v>
      </c>
      <c r="J699">
        <v>190</v>
      </c>
      <c r="K699">
        <v>174</v>
      </c>
      <c r="L699">
        <v>314</v>
      </c>
      <c r="M699">
        <v>238</v>
      </c>
      <c r="N699">
        <v>302</v>
      </c>
      <c r="O699">
        <f t="shared" si="20"/>
        <v>1.319327731092437</v>
      </c>
      <c r="P699">
        <f t="shared" si="21"/>
        <v>1.0397350993377483</v>
      </c>
      <c r="Q699">
        <v>380</v>
      </c>
      <c r="S699">
        <v>380</v>
      </c>
      <c r="U699">
        <v>326</v>
      </c>
      <c r="AC699" s="3"/>
      <c r="AD699" s="3"/>
      <c r="AE699" s="7"/>
      <c r="AF699" s="7"/>
      <c r="AI699" s="3"/>
      <c r="AJ699" s="3"/>
      <c r="AK699" s="7"/>
      <c r="AL699" s="3"/>
      <c r="AM699" s="3"/>
      <c r="AN699" s="7"/>
    </row>
    <row r="700" spans="1:40" x14ac:dyDescent="0.2">
      <c r="A700" t="s">
        <v>892</v>
      </c>
      <c r="B700">
        <v>360</v>
      </c>
      <c r="C700">
        <v>360</v>
      </c>
      <c r="D700">
        <v>316</v>
      </c>
      <c r="E700">
        <v>-543</v>
      </c>
      <c r="F700">
        <v>158</v>
      </c>
      <c r="G700" t="s">
        <v>20</v>
      </c>
      <c r="H700">
        <v>0</v>
      </c>
      <c r="I700">
        <v>180</v>
      </c>
      <c r="J700">
        <v>272</v>
      </c>
      <c r="K700">
        <v>158</v>
      </c>
      <c r="L700">
        <v>359</v>
      </c>
      <c r="M700">
        <v>174</v>
      </c>
      <c r="N700">
        <v>315</v>
      </c>
      <c r="O700">
        <f t="shared" si="20"/>
        <v>2.0632183908045976</v>
      </c>
      <c r="P700">
        <f t="shared" si="21"/>
        <v>1.1396825396825396</v>
      </c>
      <c r="Q700">
        <v>360</v>
      </c>
      <c r="S700">
        <v>360</v>
      </c>
      <c r="U700">
        <v>316</v>
      </c>
      <c r="AC700" s="3"/>
      <c r="AD700" s="3"/>
      <c r="AE700" s="7"/>
      <c r="AF700" s="7"/>
      <c r="AI700" s="3"/>
      <c r="AJ700" s="3"/>
      <c r="AK700" s="7"/>
      <c r="AL700" s="3"/>
      <c r="AM700" s="3"/>
      <c r="AN700" s="7"/>
    </row>
    <row r="701" spans="1:40" x14ac:dyDescent="0.2">
      <c r="A701" t="s">
        <v>893</v>
      </c>
      <c r="B701">
        <v>352</v>
      </c>
      <c r="C701">
        <v>352</v>
      </c>
      <c r="D701">
        <v>353</v>
      </c>
      <c r="E701">
        <v>-383</v>
      </c>
      <c r="F701">
        <v>196</v>
      </c>
      <c r="G701" t="s">
        <v>42</v>
      </c>
      <c r="H701">
        <v>0</v>
      </c>
      <c r="I701">
        <v>179</v>
      </c>
      <c r="J701">
        <v>156</v>
      </c>
      <c r="K701">
        <v>181</v>
      </c>
      <c r="L701">
        <v>344</v>
      </c>
      <c r="M701">
        <v>269</v>
      </c>
      <c r="N701">
        <v>342</v>
      </c>
      <c r="O701">
        <f t="shared" si="20"/>
        <v>1.278810408921933</v>
      </c>
      <c r="P701">
        <f t="shared" si="21"/>
        <v>1.0058479532163742</v>
      </c>
      <c r="Q701">
        <v>352</v>
      </c>
      <c r="S701">
        <v>352</v>
      </c>
      <c r="U701">
        <v>353</v>
      </c>
      <c r="AC701" s="3"/>
      <c r="AD701" s="3"/>
      <c r="AE701" s="7"/>
      <c r="AF701" s="7"/>
      <c r="AI701" s="3"/>
      <c r="AJ701" s="3"/>
      <c r="AK701" s="7"/>
      <c r="AL701" s="3"/>
      <c r="AM701" s="3"/>
      <c r="AN701" s="7"/>
    </row>
    <row r="702" spans="1:40" x14ac:dyDescent="0.2">
      <c r="A702" t="s">
        <v>894</v>
      </c>
      <c r="B702">
        <v>310</v>
      </c>
      <c r="C702">
        <v>310</v>
      </c>
      <c r="D702">
        <v>222</v>
      </c>
      <c r="E702">
        <v>-439</v>
      </c>
      <c r="F702">
        <v>111</v>
      </c>
      <c r="G702" t="s">
        <v>20</v>
      </c>
      <c r="H702" t="s">
        <v>895</v>
      </c>
      <c r="I702">
        <v>154</v>
      </c>
      <c r="J702">
        <v>163</v>
      </c>
      <c r="K702">
        <v>110</v>
      </c>
      <c r="L702">
        <v>256</v>
      </c>
      <c r="M702">
        <v>212</v>
      </c>
      <c r="N702">
        <v>221</v>
      </c>
      <c r="O702">
        <f t="shared" si="20"/>
        <v>1.2075471698113207</v>
      </c>
      <c r="P702">
        <f t="shared" si="21"/>
        <v>1.158371040723982</v>
      </c>
      <c r="Q702">
        <v>310</v>
      </c>
      <c r="S702">
        <v>310</v>
      </c>
      <c r="U702">
        <v>222</v>
      </c>
      <c r="AC702" s="3"/>
      <c r="AD702" s="3"/>
      <c r="AE702" s="7"/>
      <c r="AF702" s="7"/>
      <c r="AI702" s="3"/>
      <c r="AJ702" s="3"/>
      <c r="AK702" s="7"/>
      <c r="AL702" s="3"/>
      <c r="AM702" s="3"/>
      <c r="AN702" s="7"/>
    </row>
    <row r="703" spans="1:40" x14ac:dyDescent="0.2">
      <c r="A703" t="s">
        <v>896</v>
      </c>
      <c r="B703">
        <v>330</v>
      </c>
      <c r="C703">
        <v>330</v>
      </c>
      <c r="D703">
        <v>332</v>
      </c>
      <c r="E703">
        <v>-497</v>
      </c>
      <c r="F703">
        <v>166</v>
      </c>
      <c r="G703" t="s">
        <v>20</v>
      </c>
      <c r="H703" s="1">
        <v>-1.53264891345518E+16</v>
      </c>
      <c r="I703">
        <v>164</v>
      </c>
      <c r="J703">
        <v>167</v>
      </c>
      <c r="K703">
        <v>177</v>
      </c>
      <c r="L703">
        <v>315</v>
      </c>
      <c r="M703">
        <v>212</v>
      </c>
      <c r="N703">
        <v>308</v>
      </c>
      <c r="O703">
        <f t="shared" si="20"/>
        <v>1.4858490566037736</v>
      </c>
      <c r="P703">
        <f t="shared" si="21"/>
        <v>1.0227272727272727</v>
      </c>
      <c r="Q703">
        <v>330</v>
      </c>
      <c r="S703">
        <v>330</v>
      </c>
      <c r="U703">
        <v>332</v>
      </c>
      <c r="AC703" s="3"/>
      <c r="AD703" s="3"/>
      <c r="AE703" s="7"/>
      <c r="AF703" s="7"/>
      <c r="AI703" s="3"/>
      <c r="AJ703" s="3"/>
      <c r="AK703" s="7"/>
      <c r="AL703" s="3"/>
      <c r="AM703" s="3"/>
      <c r="AN703" s="7"/>
    </row>
    <row r="704" spans="1:40" x14ac:dyDescent="0.2">
      <c r="A704" t="s">
        <v>897</v>
      </c>
      <c r="B704">
        <v>364</v>
      </c>
      <c r="C704">
        <v>364</v>
      </c>
      <c r="D704">
        <v>302</v>
      </c>
      <c r="E704">
        <v>-520</v>
      </c>
      <c r="F704">
        <v>201</v>
      </c>
      <c r="G704" t="s">
        <v>49</v>
      </c>
      <c r="H704" s="1">
        <v>-36860372330071</v>
      </c>
      <c r="I704">
        <v>185</v>
      </c>
      <c r="J704">
        <v>190</v>
      </c>
      <c r="K704">
        <v>166</v>
      </c>
      <c r="L704">
        <v>300</v>
      </c>
      <c r="M704">
        <v>203</v>
      </c>
      <c r="N704">
        <v>271</v>
      </c>
      <c r="O704">
        <f t="shared" si="20"/>
        <v>1.4778325123152709</v>
      </c>
      <c r="P704">
        <f t="shared" si="21"/>
        <v>1.1070110701107012</v>
      </c>
      <c r="Q704">
        <v>364</v>
      </c>
      <c r="S704">
        <v>364</v>
      </c>
      <c r="U704">
        <v>302</v>
      </c>
      <c r="AC704" s="3"/>
      <c r="AD704" s="3"/>
      <c r="AE704" s="7"/>
      <c r="AF704" s="7"/>
      <c r="AI704" s="3"/>
      <c r="AJ704" s="3"/>
      <c r="AK704" s="7"/>
      <c r="AL704" s="3"/>
      <c r="AM704" s="3"/>
      <c r="AN704" s="7"/>
    </row>
    <row r="705" spans="1:40" x14ac:dyDescent="0.2">
      <c r="A705" t="s">
        <v>898</v>
      </c>
      <c r="B705">
        <v>360</v>
      </c>
      <c r="C705">
        <v>360</v>
      </c>
      <c r="D705">
        <v>322</v>
      </c>
      <c r="E705">
        <v>-711</v>
      </c>
      <c r="F705">
        <v>129</v>
      </c>
      <c r="G705" t="s">
        <v>15</v>
      </c>
      <c r="H705">
        <v>0</v>
      </c>
      <c r="I705">
        <v>184</v>
      </c>
      <c r="J705">
        <v>194</v>
      </c>
      <c r="K705">
        <v>172</v>
      </c>
      <c r="L705">
        <v>328</v>
      </c>
      <c r="M705">
        <v>237</v>
      </c>
      <c r="N705">
        <v>297</v>
      </c>
      <c r="O705">
        <f t="shared" si="20"/>
        <v>1.3839662447257384</v>
      </c>
      <c r="P705">
        <f t="shared" si="21"/>
        <v>1.1043771043771045</v>
      </c>
      <c r="Q705">
        <v>360</v>
      </c>
      <c r="S705">
        <v>360</v>
      </c>
      <c r="U705">
        <v>322</v>
      </c>
      <c r="AC705" s="3"/>
      <c r="AD705" s="3"/>
      <c r="AE705" s="7"/>
      <c r="AF705" s="7"/>
      <c r="AI705" s="3"/>
      <c r="AJ705" s="3"/>
      <c r="AK705" s="7"/>
      <c r="AL705" s="3"/>
      <c r="AM705" s="3"/>
      <c r="AN705" s="7"/>
    </row>
    <row r="706" spans="1:40" x14ac:dyDescent="0.2">
      <c r="A706" s="2" t="s">
        <v>899</v>
      </c>
      <c r="B706">
        <v>357</v>
      </c>
      <c r="C706">
        <v>357</v>
      </c>
      <c r="D706">
        <v>298</v>
      </c>
      <c r="E706">
        <v>-399</v>
      </c>
      <c r="F706">
        <v>149</v>
      </c>
      <c r="G706" t="s">
        <v>20</v>
      </c>
      <c r="H706" s="1">
        <v>4.2433310017773E+16</v>
      </c>
      <c r="I706">
        <v>177</v>
      </c>
      <c r="J706">
        <v>180</v>
      </c>
      <c r="K706">
        <v>172</v>
      </c>
      <c r="L706">
        <v>330</v>
      </c>
      <c r="M706">
        <v>245</v>
      </c>
      <c r="N706">
        <v>249</v>
      </c>
      <c r="O706">
        <f t="shared" si="20"/>
        <v>1.346938775510204</v>
      </c>
      <c r="P706">
        <f t="shared" si="21"/>
        <v>1.3253012048192772</v>
      </c>
      <c r="Q706">
        <v>357</v>
      </c>
      <c r="S706">
        <v>357</v>
      </c>
      <c r="U706">
        <v>298</v>
      </c>
      <c r="AC706" s="3"/>
      <c r="AD706" s="3"/>
      <c r="AE706" s="7"/>
      <c r="AF706" s="7"/>
      <c r="AI706" s="3"/>
      <c r="AJ706" s="3"/>
      <c r="AK706" s="7"/>
      <c r="AL706" s="3"/>
      <c r="AM706" s="3"/>
      <c r="AN706" s="7"/>
    </row>
    <row r="707" spans="1:40" x14ac:dyDescent="0.2">
      <c r="A707" t="s">
        <v>900</v>
      </c>
      <c r="B707">
        <v>400</v>
      </c>
      <c r="C707">
        <v>400</v>
      </c>
      <c r="D707">
        <v>302</v>
      </c>
      <c r="E707">
        <v>-500</v>
      </c>
      <c r="F707">
        <v>151</v>
      </c>
      <c r="G707" t="s">
        <v>20</v>
      </c>
      <c r="H707" s="1">
        <v>-2331185794855070</v>
      </c>
      <c r="I707">
        <v>200</v>
      </c>
      <c r="J707">
        <v>206</v>
      </c>
      <c r="K707">
        <v>154</v>
      </c>
      <c r="L707">
        <v>325</v>
      </c>
      <c r="M707">
        <v>235</v>
      </c>
      <c r="N707">
        <v>293</v>
      </c>
      <c r="O707">
        <f t="shared" ref="O707:O770" si="22">L707/M707</f>
        <v>1.3829787234042554</v>
      </c>
      <c r="P707">
        <f t="shared" ref="P707:P770" si="23">L707/N707</f>
        <v>1.1092150170648465</v>
      </c>
      <c r="Q707">
        <v>400</v>
      </c>
      <c r="S707">
        <v>400</v>
      </c>
      <c r="U707">
        <v>302</v>
      </c>
      <c r="AC707" s="3"/>
      <c r="AD707" s="3"/>
      <c r="AE707" s="7"/>
      <c r="AF707" s="7"/>
      <c r="AI707" s="3"/>
      <c r="AJ707" s="3"/>
      <c r="AK707" s="7"/>
      <c r="AL707" s="3"/>
      <c r="AM707" s="3"/>
      <c r="AN707" s="7"/>
    </row>
    <row r="708" spans="1:40" x14ac:dyDescent="0.2">
      <c r="A708" t="s">
        <v>901</v>
      </c>
      <c r="B708">
        <v>340</v>
      </c>
      <c r="C708">
        <v>340</v>
      </c>
      <c r="D708">
        <v>280</v>
      </c>
      <c r="E708">
        <v>-584</v>
      </c>
      <c r="F708">
        <v>224</v>
      </c>
      <c r="G708" t="s">
        <v>18</v>
      </c>
      <c r="H708">
        <v>0</v>
      </c>
      <c r="I708">
        <v>175</v>
      </c>
      <c r="J708">
        <v>158</v>
      </c>
      <c r="K708">
        <v>140</v>
      </c>
      <c r="L708">
        <v>246</v>
      </c>
      <c r="M708">
        <v>207</v>
      </c>
      <c r="N708">
        <v>277</v>
      </c>
      <c r="O708">
        <f t="shared" si="22"/>
        <v>1.1884057971014492</v>
      </c>
      <c r="P708">
        <f t="shared" si="23"/>
        <v>0.88808664259927794</v>
      </c>
      <c r="Q708">
        <v>340</v>
      </c>
      <c r="S708">
        <v>340</v>
      </c>
      <c r="U708">
        <v>280</v>
      </c>
      <c r="AC708" s="3"/>
      <c r="AD708" s="3"/>
      <c r="AE708" s="7"/>
      <c r="AF708" s="7"/>
      <c r="AI708" s="3"/>
      <c r="AJ708" s="3"/>
      <c r="AK708" s="7"/>
      <c r="AL708" s="3"/>
      <c r="AM708" s="3"/>
      <c r="AN708" s="7"/>
    </row>
    <row r="709" spans="1:40" x14ac:dyDescent="0.2">
      <c r="A709" t="s">
        <v>902</v>
      </c>
      <c r="B709">
        <v>290</v>
      </c>
      <c r="C709">
        <v>290</v>
      </c>
      <c r="D709">
        <v>238</v>
      </c>
      <c r="E709">
        <v>-395</v>
      </c>
      <c r="F709">
        <v>95</v>
      </c>
      <c r="G709" t="s">
        <v>15</v>
      </c>
      <c r="H709" s="1">
        <v>3.30906953917826E+16</v>
      </c>
      <c r="I709">
        <v>143</v>
      </c>
      <c r="J709">
        <v>150</v>
      </c>
      <c r="K709">
        <v>124</v>
      </c>
      <c r="L709">
        <v>278</v>
      </c>
      <c r="M709">
        <v>212</v>
      </c>
      <c r="N709">
        <v>226</v>
      </c>
      <c r="O709">
        <f t="shared" si="22"/>
        <v>1.3113207547169812</v>
      </c>
      <c r="P709">
        <f t="shared" si="23"/>
        <v>1.2300884955752212</v>
      </c>
      <c r="Q709">
        <v>290</v>
      </c>
      <c r="S709">
        <v>290</v>
      </c>
      <c r="U709">
        <v>238</v>
      </c>
      <c r="AC709" s="3"/>
      <c r="AD709" s="3"/>
      <c r="AE709" s="7"/>
      <c r="AF709" s="7"/>
      <c r="AI709" s="3"/>
      <c r="AJ709" s="3"/>
      <c r="AK709" s="7"/>
      <c r="AL709" s="3"/>
      <c r="AM709" s="3"/>
      <c r="AN709" s="7"/>
    </row>
    <row r="710" spans="1:40" x14ac:dyDescent="0.2">
      <c r="A710" t="s">
        <v>903</v>
      </c>
      <c r="B710">
        <v>370</v>
      </c>
      <c r="C710">
        <v>370</v>
      </c>
      <c r="D710">
        <v>306</v>
      </c>
      <c r="E710">
        <v>-703</v>
      </c>
      <c r="F710">
        <v>153</v>
      </c>
      <c r="G710" t="s">
        <v>20</v>
      </c>
      <c r="H710">
        <v>0</v>
      </c>
      <c r="I710">
        <v>226</v>
      </c>
      <c r="J710">
        <v>100</v>
      </c>
      <c r="K710">
        <v>36</v>
      </c>
      <c r="L710">
        <v>63</v>
      </c>
      <c r="M710">
        <v>39</v>
      </c>
      <c r="N710">
        <v>50</v>
      </c>
      <c r="O710">
        <f t="shared" si="22"/>
        <v>1.6153846153846154</v>
      </c>
      <c r="P710">
        <f t="shared" si="23"/>
        <v>1.26</v>
      </c>
      <c r="Q710">
        <v>370</v>
      </c>
      <c r="S710">
        <v>370</v>
      </c>
      <c r="U710">
        <v>306</v>
      </c>
      <c r="AC710" s="3"/>
      <c r="AD710" s="3"/>
      <c r="AE710" s="7"/>
      <c r="AF710" s="7"/>
      <c r="AI710" s="3"/>
      <c r="AJ710" s="3"/>
      <c r="AK710" s="7"/>
      <c r="AL710" s="3"/>
      <c r="AM710" s="3"/>
      <c r="AN710" s="7"/>
    </row>
    <row r="711" spans="1:40" x14ac:dyDescent="0.2">
      <c r="A711" t="s">
        <v>904</v>
      </c>
      <c r="B711">
        <v>324</v>
      </c>
      <c r="C711">
        <v>324</v>
      </c>
      <c r="D711">
        <v>320</v>
      </c>
      <c r="E711">
        <v>-497</v>
      </c>
      <c r="F711">
        <v>178</v>
      </c>
      <c r="G711" t="s">
        <v>42</v>
      </c>
      <c r="H711" t="s">
        <v>905</v>
      </c>
      <c r="I711">
        <v>162</v>
      </c>
      <c r="J711">
        <v>157</v>
      </c>
      <c r="K711">
        <v>165</v>
      </c>
      <c r="L711">
        <v>323</v>
      </c>
      <c r="M711">
        <v>208</v>
      </c>
      <c r="N711">
        <v>308</v>
      </c>
      <c r="O711">
        <f t="shared" si="22"/>
        <v>1.5528846153846154</v>
      </c>
      <c r="P711">
        <f t="shared" si="23"/>
        <v>1.0487012987012987</v>
      </c>
      <c r="Q711">
        <v>324</v>
      </c>
      <c r="S711">
        <v>324</v>
      </c>
      <c r="U711">
        <v>320</v>
      </c>
      <c r="AC711" s="3"/>
      <c r="AD711" s="3"/>
      <c r="AE711" s="7"/>
      <c r="AF711" s="7"/>
      <c r="AI711" s="3"/>
      <c r="AJ711" s="3"/>
      <c r="AK711" s="7"/>
      <c r="AL711" s="3"/>
      <c r="AM711" s="3"/>
      <c r="AN711" s="7"/>
    </row>
    <row r="712" spans="1:40" x14ac:dyDescent="0.2">
      <c r="A712" t="s">
        <v>906</v>
      </c>
      <c r="B712">
        <v>360</v>
      </c>
      <c r="C712">
        <v>360</v>
      </c>
      <c r="D712">
        <v>329</v>
      </c>
      <c r="E712">
        <v>-572</v>
      </c>
      <c r="F712">
        <v>183</v>
      </c>
      <c r="G712" t="s">
        <v>42</v>
      </c>
      <c r="H712" s="1">
        <v>-1.54688853595529E+16</v>
      </c>
      <c r="I712">
        <v>180</v>
      </c>
      <c r="J712">
        <v>214</v>
      </c>
      <c r="K712">
        <v>172</v>
      </c>
      <c r="L712">
        <v>321</v>
      </c>
      <c r="M712">
        <v>222</v>
      </c>
      <c r="N712">
        <v>313</v>
      </c>
      <c r="O712">
        <f t="shared" si="22"/>
        <v>1.4459459459459461</v>
      </c>
      <c r="P712">
        <f t="shared" si="23"/>
        <v>1.02555910543131</v>
      </c>
      <c r="Q712">
        <v>360</v>
      </c>
      <c r="S712">
        <v>360</v>
      </c>
      <c r="U712">
        <v>329</v>
      </c>
      <c r="AC712" s="3"/>
      <c r="AD712" s="3"/>
      <c r="AE712" s="7"/>
      <c r="AF712" s="7"/>
      <c r="AI712" s="3"/>
      <c r="AJ712" s="3"/>
      <c r="AK712" s="7"/>
      <c r="AL712" s="3"/>
      <c r="AM712" s="3"/>
      <c r="AN712" s="7"/>
    </row>
    <row r="713" spans="1:40" x14ac:dyDescent="0.2">
      <c r="A713" t="s">
        <v>907</v>
      </c>
      <c r="B713">
        <v>320</v>
      </c>
      <c r="C713">
        <v>320</v>
      </c>
      <c r="D713">
        <v>322</v>
      </c>
      <c r="E713">
        <v>-384</v>
      </c>
      <c r="F713">
        <v>179</v>
      </c>
      <c r="G713" t="s">
        <v>42</v>
      </c>
      <c r="H713" s="1">
        <v>2.67800696076523E+16</v>
      </c>
      <c r="I713">
        <v>159</v>
      </c>
      <c r="J713">
        <v>166</v>
      </c>
      <c r="K713">
        <v>170</v>
      </c>
      <c r="L713">
        <v>286</v>
      </c>
      <c r="M713">
        <v>201</v>
      </c>
      <c r="N713">
        <v>302</v>
      </c>
      <c r="O713">
        <f t="shared" si="22"/>
        <v>1.4228855721393034</v>
      </c>
      <c r="P713">
        <f t="shared" si="23"/>
        <v>0.94701986754966883</v>
      </c>
      <c r="Q713">
        <v>320</v>
      </c>
      <c r="S713">
        <v>320</v>
      </c>
      <c r="U713">
        <v>322</v>
      </c>
      <c r="AC713" s="3"/>
      <c r="AD713" s="3"/>
      <c r="AE713" s="7"/>
      <c r="AF713" s="7"/>
      <c r="AI713" s="3"/>
      <c r="AJ713" s="3"/>
      <c r="AK713" s="7"/>
      <c r="AL713" s="3"/>
      <c r="AM713" s="3"/>
      <c r="AN713" s="7"/>
    </row>
    <row r="714" spans="1:40" x14ac:dyDescent="0.2">
      <c r="A714" t="s">
        <v>908</v>
      </c>
      <c r="B714">
        <v>355</v>
      </c>
      <c r="C714">
        <v>355</v>
      </c>
      <c r="D714">
        <v>321</v>
      </c>
      <c r="E714">
        <v>-542</v>
      </c>
      <c r="F714">
        <v>257</v>
      </c>
      <c r="G714" t="s">
        <v>18</v>
      </c>
      <c r="H714" s="1">
        <v>-2.44885100282228E+16</v>
      </c>
      <c r="I714">
        <v>174</v>
      </c>
      <c r="J714">
        <v>166</v>
      </c>
      <c r="K714">
        <v>162</v>
      </c>
      <c r="L714">
        <v>307</v>
      </c>
      <c r="M714">
        <v>235</v>
      </c>
      <c r="N714">
        <v>316</v>
      </c>
      <c r="O714">
        <f t="shared" si="22"/>
        <v>1.3063829787234043</v>
      </c>
      <c r="P714">
        <f t="shared" si="23"/>
        <v>0.97151898734177211</v>
      </c>
      <c r="Q714">
        <v>355</v>
      </c>
      <c r="S714">
        <v>355</v>
      </c>
      <c r="U714">
        <v>321</v>
      </c>
      <c r="AC714" s="3"/>
      <c r="AD714" s="3"/>
      <c r="AE714" s="7"/>
      <c r="AF714" s="7"/>
      <c r="AI714" s="3"/>
      <c r="AJ714" s="3"/>
      <c r="AK714" s="7"/>
      <c r="AL714" s="3"/>
      <c r="AM714" s="3"/>
      <c r="AN714" s="7"/>
    </row>
    <row r="715" spans="1:40" x14ac:dyDescent="0.2">
      <c r="A715" t="s">
        <v>909</v>
      </c>
      <c r="B715">
        <v>412</v>
      </c>
      <c r="C715">
        <v>412</v>
      </c>
      <c r="D715">
        <v>346</v>
      </c>
      <c r="E715">
        <v>-574</v>
      </c>
      <c r="F715">
        <v>231</v>
      </c>
      <c r="G715" t="s">
        <v>49</v>
      </c>
      <c r="H715">
        <v>0</v>
      </c>
      <c r="I715">
        <v>202</v>
      </c>
      <c r="J715">
        <v>178</v>
      </c>
      <c r="K715">
        <v>186</v>
      </c>
      <c r="L715">
        <v>329</v>
      </c>
      <c r="M715">
        <v>272</v>
      </c>
      <c r="N715">
        <v>313</v>
      </c>
      <c r="O715">
        <f t="shared" si="22"/>
        <v>1.2095588235294117</v>
      </c>
      <c r="P715">
        <f t="shared" si="23"/>
        <v>1.0511182108626198</v>
      </c>
      <c r="Q715">
        <v>412</v>
      </c>
      <c r="S715">
        <v>412</v>
      </c>
      <c r="U715">
        <v>346</v>
      </c>
      <c r="AC715" s="3"/>
      <c r="AD715" s="3"/>
      <c r="AE715" s="7"/>
      <c r="AF715" s="7"/>
      <c r="AI715" s="3"/>
      <c r="AJ715" s="3"/>
      <c r="AK715" s="7"/>
      <c r="AL715" s="3"/>
      <c r="AM715" s="3"/>
      <c r="AN715" s="7"/>
    </row>
    <row r="716" spans="1:40" x14ac:dyDescent="0.2">
      <c r="A716" t="s">
        <v>910</v>
      </c>
      <c r="B716">
        <v>343</v>
      </c>
      <c r="C716">
        <v>343</v>
      </c>
      <c r="D716">
        <v>309</v>
      </c>
      <c r="E716">
        <v>-635</v>
      </c>
      <c r="F716">
        <v>309</v>
      </c>
      <c r="G716" t="s">
        <v>30</v>
      </c>
      <c r="H716" s="1">
        <v>1.5302091690383E+16</v>
      </c>
      <c r="I716">
        <v>185</v>
      </c>
      <c r="J716">
        <v>162</v>
      </c>
      <c r="K716">
        <v>158</v>
      </c>
      <c r="L716">
        <v>272</v>
      </c>
      <c r="M716">
        <v>187</v>
      </c>
      <c r="N716">
        <v>301</v>
      </c>
      <c r="O716">
        <f t="shared" si="22"/>
        <v>1.4545454545454546</v>
      </c>
      <c r="P716">
        <f t="shared" si="23"/>
        <v>0.90365448504983392</v>
      </c>
      <c r="Q716">
        <v>343</v>
      </c>
      <c r="S716">
        <v>343</v>
      </c>
      <c r="U716">
        <v>309</v>
      </c>
      <c r="AC716" s="3"/>
      <c r="AD716" s="3"/>
      <c r="AE716" s="7"/>
      <c r="AF716" s="7"/>
      <c r="AI716" s="3"/>
      <c r="AJ716" s="3"/>
      <c r="AK716" s="7"/>
      <c r="AL716" s="3"/>
      <c r="AM716" s="3"/>
      <c r="AN716" s="7"/>
    </row>
    <row r="717" spans="1:40" x14ac:dyDescent="0.2">
      <c r="A717" t="s">
        <v>911</v>
      </c>
      <c r="B717">
        <v>318</v>
      </c>
      <c r="C717">
        <v>318</v>
      </c>
      <c r="D717">
        <v>355</v>
      </c>
      <c r="E717">
        <v>-814</v>
      </c>
      <c r="F717">
        <v>142</v>
      </c>
      <c r="G717" t="s">
        <v>15</v>
      </c>
      <c r="H717" s="1">
        <v>-2.95764387045208E+16</v>
      </c>
      <c r="I717">
        <v>160</v>
      </c>
      <c r="J717">
        <v>166</v>
      </c>
      <c r="K717">
        <v>190</v>
      </c>
      <c r="L717">
        <v>275</v>
      </c>
      <c r="M717">
        <v>211</v>
      </c>
      <c r="N717">
        <v>327</v>
      </c>
      <c r="O717">
        <f t="shared" si="22"/>
        <v>1.3033175355450237</v>
      </c>
      <c r="P717">
        <f t="shared" si="23"/>
        <v>0.84097859327217128</v>
      </c>
      <c r="Q717">
        <v>318</v>
      </c>
      <c r="S717">
        <v>318</v>
      </c>
      <c r="U717">
        <v>355</v>
      </c>
      <c r="AC717" s="3"/>
      <c r="AD717" s="3"/>
      <c r="AE717" s="7"/>
      <c r="AF717" s="7"/>
      <c r="AI717" s="3"/>
      <c r="AJ717" s="3"/>
      <c r="AK717" s="7"/>
      <c r="AL717" s="3"/>
      <c r="AM717" s="3"/>
      <c r="AN717" s="7"/>
    </row>
    <row r="718" spans="1:40" x14ac:dyDescent="0.2">
      <c r="A718" t="s">
        <v>912</v>
      </c>
      <c r="B718">
        <v>330</v>
      </c>
      <c r="C718">
        <v>330</v>
      </c>
      <c r="D718">
        <v>325</v>
      </c>
      <c r="E718">
        <v>-426</v>
      </c>
      <c r="F718">
        <v>130</v>
      </c>
      <c r="G718" t="s">
        <v>15</v>
      </c>
      <c r="H718" s="1">
        <v>-1706816722871190</v>
      </c>
      <c r="I718">
        <v>162</v>
      </c>
      <c r="J718">
        <v>158</v>
      </c>
      <c r="K718">
        <v>182</v>
      </c>
      <c r="L718">
        <v>317</v>
      </c>
      <c r="M718">
        <v>225</v>
      </c>
      <c r="N718">
        <v>284</v>
      </c>
      <c r="O718">
        <f t="shared" si="22"/>
        <v>1.4088888888888889</v>
      </c>
      <c r="P718">
        <f t="shared" si="23"/>
        <v>1.1161971830985915</v>
      </c>
      <c r="Q718">
        <v>330</v>
      </c>
      <c r="S718">
        <v>330</v>
      </c>
      <c r="U718">
        <v>325</v>
      </c>
      <c r="AC718" s="3"/>
      <c r="AD718" s="3"/>
      <c r="AE718" s="7"/>
      <c r="AF718" s="7"/>
      <c r="AI718" s="3"/>
      <c r="AJ718" s="3"/>
      <c r="AK718" s="7"/>
      <c r="AL718" s="3"/>
      <c r="AM718" s="3"/>
      <c r="AN718" s="7"/>
    </row>
    <row r="719" spans="1:40" x14ac:dyDescent="0.2">
      <c r="A719" t="s">
        <v>913</v>
      </c>
      <c r="B719">
        <v>360</v>
      </c>
      <c r="C719">
        <v>360</v>
      </c>
      <c r="D719">
        <v>350</v>
      </c>
      <c r="E719">
        <v>-563</v>
      </c>
      <c r="F719">
        <v>140</v>
      </c>
      <c r="G719" t="s">
        <v>15</v>
      </c>
      <c r="H719" s="1">
        <v>1734628322134470</v>
      </c>
      <c r="I719">
        <v>174</v>
      </c>
      <c r="J719">
        <v>168</v>
      </c>
      <c r="K719">
        <v>198</v>
      </c>
      <c r="L719">
        <v>297</v>
      </c>
      <c r="M719">
        <v>215</v>
      </c>
      <c r="N719">
        <v>301</v>
      </c>
      <c r="O719">
        <f t="shared" si="22"/>
        <v>1.3813953488372093</v>
      </c>
      <c r="P719">
        <f t="shared" si="23"/>
        <v>0.98671096345514953</v>
      </c>
      <c r="Q719">
        <v>360</v>
      </c>
      <c r="S719">
        <v>360</v>
      </c>
      <c r="U719">
        <v>350</v>
      </c>
      <c r="AC719" s="3"/>
      <c r="AD719" s="3"/>
      <c r="AE719" s="7"/>
      <c r="AF719" s="7"/>
      <c r="AI719" s="3"/>
      <c r="AJ719" s="3"/>
      <c r="AK719" s="7"/>
      <c r="AL719" s="3"/>
      <c r="AM719" s="3"/>
      <c r="AN719" s="7"/>
    </row>
    <row r="720" spans="1:40" x14ac:dyDescent="0.2">
      <c r="A720" t="s">
        <v>914</v>
      </c>
      <c r="B720">
        <v>360</v>
      </c>
      <c r="C720">
        <v>360</v>
      </c>
      <c r="D720">
        <v>315</v>
      </c>
      <c r="E720">
        <v>-827</v>
      </c>
      <c r="F720">
        <v>126</v>
      </c>
      <c r="G720" t="s">
        <v>15</v>
      </c>
      <c r="H720" s="1">
        <v>1.30557764760704E+16</v>
      </c>
      <c r="I720">
        <v>178</v>
      </c>
      <c r="J720">
        <v>182</v>
      </c>
      <c r="K720">
        <v>179</v>
      </c>
      <c r="L720">
        <v>267</v>
      </c>
      <c r="M720">
        <v>193</v>
      </c>
      <c r="N720">
        <v>270</v>
      </c>
      <c r="O720">
        <f t="shared" si="22"/>
        <v>1.383419689119171</v>
      </c>
      <c r="P720">
        <f t="shared" si="23"/>
        <v>0.98888888888888893</v>
      </c>
      <c r="Q720">
        <v>360</v>
      </c>
      <c r="S720">
        <v>360</v>
      </c>
      <c r="U720">
        <v>315</v>
      </c>
      <c r="AC720" s="3"/>
      <c r="AD720" s="3"/>
      <c r="AE720" s="7"/>
      <c r="AF720" s="7"/>
      <c r="AI720" s="3"/>
      <c r="AJ720" s="3"/>
      <c r="AK720" s="7"/>
      <c r="AL720" s="3"/>
      <c r="AM720" s="3"/>
      <c r="AN720" s="7"/>
    </row>
    <row r="721" spans="1:40" x14ac:dyDescent="0.2">
      <c r="A721" t="s">
        <v>915</v>
      </c>
      <c r="B721">
        <v>360</v>
      </c>
      <c r="C721">
        <v>360</v>
      </c>
      <c r="D721">
        <v>292</v>
      </c>
      <c r="E721">
        <v>-433</v>
      </c>
      <c r="F721">
        <v>117</v>
      </c>
      <c r="G721" t="s">
        <v>15</v>
      </c>
      <c r="H721" s="1">
        <v>2348333454289450</v>
      </c>
      <c r="I721">
        <v>178</v>
      </c>
      <c r="J721">
        <v>178</v>
      </c>
      <c r="K721">
        <v>160</v>
      </c>
      <c r="L721">
        <v>283</v>
      </c>
      <c r="M721">
        <v>199</v>
      </c>
      <c r="N721">
        <v>263</v>
      </c>
      <c r="O721">
        <f t="shared" si="22"/>
        <v>1.4221105527638191</v>
      </c>
      <c r="P721">
        <f t="shared" si="23"/>
        <v>1.0760456273764258</v>
      </c>
      <c r="Q721">
        <v>360</v>
      </c>
      <c r="S721">
        <v>360</v>
      </c>
      <c r="U721">
        <v>292</v>
      </c>
      <c r="AC721" s="3"/>
      <c r="AD721" s="3"/>
      <c r="AE721" s="7"/>
      <c r="AF721" s="7"/>
      <c r="AI721" s="3"/>
      <c r="AJ721" s="3"/>
      <c r="AK721" s="7"/>
      <c r="AL721" s="3"/>
      <c r="AM721" s="3"/>
      <c r="AN721" s="7"/>
    </row>
    <row r="722" spans="1:40" x14ac:dyDescent="0.2">
      <c r="A722" t="s">
        <v>916</v>
      </c>
      <c r="B722">
        <v>363</v>
      </c>
      <c r="C722">
        <v>363</v>
      </c>
      <c r="D722">
        <v>324</v>
      </c>
      <c r="E722">
        <v>-496</v>
      </c>
      <c r="F722">
        <v>259</v>
      </c>
      <c r="G722" t="s">
        <v>18</v>
      </c>
      <c r="H722">
        <v>0</v>
      </c>
      <c r="I722">
        <v>181</v>
      </c>
      <c r="J722">
        <v>274</v>
      </c>
      <c r="K722">
        <v>162</v>
      </c>
      <c r="L722">
        <v>362</v>
      </c>
      <c r="M722">
        <v>176</v>
      </c>
      <c r="N722">
        <v>323</v>
      </c>
      <c r="O722">
        <f t="shared" si="22"/>
        <v>2.0568181818181817</v>
      </c>
      <c r="P722">
        <f t="shared" si="23"/>
        <v>1.1207430340557276</v>
      </c>
      <c r="Q722">
        <v>363</v>
      </c>
      <c r="S722">
        <v>363</v>
      </c>
      <c r="U722">
        <v>324</v>
      </c>
      <c r="AC722" s="3"/>
      <c r="AD722" s="3"/>
      <c r="AE722" s="7"/>
      <c r="AF722" s="7"/>
      <c r="AI722" s="3"/>
      <c r="AJ722" s="3"/>
      <c r="AK722" s="7"/>
      <c r="AL722" s="3"/>
      <c r="AM722" s="3"/>
      <c r="AN722" s="7"/>
    </row>
    <row r="723" spans="1:40" x14ac:dyDescent="0.2">
      <c r="A723" t="s">
        <v>917</v>
      </c>
      <c r="B723">
        <v>355</v>
      </c>
      <c r="C723">
        <v>355</v>
      </c>
      <c r="D723">
        <v>295</v>
      </c>
      <c r="E723">
        <v>-568</v>
      </c>
      <c r="F723">
        <v>118</v>
      </c>
      <c r="G723" t="s">
        <v>15</v>
      </c>
      <c r="H723" s="1">
        <v>-1.67564229095456E+16</v>
      </c>
      <c r="I723">
        <v>180</v>
      </c>
      <c r="J723">
        <v>186</v>
      </c>
      <c r="K723">
        <v>149</v>
      </c>
      <c r="L723">
        <v>304</v>
      </c>
      <c r="M723">
        <v>227</v>
      </c>
      <c r="N723">
        <v>290</v>
      </c>
      <c r="O723">
        <f t="shared" si="22"/>
        <v>1.3392070484581498</v>
      </c>
      <c r="P723">
        <f t="shared" si="23"/>
        <v>1.0482758620689656</v>
      </c>
      <c r="Q723">
        <v>355</v>
      </c>
      <c r="S723">
        <v>355</v>
      </c>
      <c r="U723">
        <v>295</v>
      </c>
      <c r="AC723" s="3"/>
      <c r="AD723" s="3"/>
      <c r="AE723" s="7"/>
      <c r="AF723" s="7"/>
      <c r="AI723" s="3"/>
      <c r="AJ723" s="3"/>
      <c r="AK723" s="7"/>
      <c r="AL723" s="3"/>
      <c r="AM723" s="3"/>
      <c r="AN723" s="7"/>
    </row>
    <row r="724" spans="1:40" x14ac:dyDescent="0.2">
      <c r="A724" t="s">
        <v>918</v>
      </c>
      <c r="B724">
        <v>300</v>
      </c>
      <c r="C724">
        <v>300</v>
      </c>
      <c r="D724">
        <v>295</v>
      </c>
      <c r="E724">
        <v>-496</v>
      </c>
      <c r="F724">
        <v>118</v>
      </c>
      <c r="G724" t="s">
        <v>15</v>
      </c>
      <c r="H724" t="s">
        <v>919</v>
      </c>
      <c r="I724">
        <v>150</v>
      </c>
      <c r="J724">
        <v>154</v>
      </c>
      <c r="K724">
        <v>152</v>
      </c>
      <c r="L724">
        <v>276</v>
      </c>
      <c r="M724">
        <v>213</v>
      </c>
      <c r="N724">
        <v>283</v>
      </c>
      <c r="O724">
        <f t="shared" si="22"/>
        <v>1.295774647887324</v>
      </c>
      <c r="P724">
        <f t="shared" si="23"/>
        <v>0.97526501766784457</v>
      </c>
      <c r="Q724">
        <v>300</v>
      </c>
      <c r="S724">
        <v>300</v>
      </c>
      <c r="U724">
        <v>295</v>
      </c>
      <c r="AC724" s="3"/>
      <c r="AD724" s="3"/>
      <c r="AE724" s="7"/>
      <c r="AF724" s="7"/>
      <c r="AI724" s="3"/>
      <c r="AJ724" s="3"/>
      <c r="AK724" s="7"/>
      <c r="AL724" s="3"/>
      <c r="AM724" s="3"/>
      <c r="AN724" s="7"/>
    </row>
    <row r="725" spans="1:40" x14ac:dyDescent="0.2">
      <c r="A725" t="s">
        <v>920</v>
      </c>
      <c r="B725">
        <v>360</v>
      </c>
      <c r="C725">
        <v>360</v>
      </c>
      <c r="D725">
        <v>320</v>
      </c>
      <c r="E725">
        <v>-728</v>
      </c>
      <c r="F725">
        <v>128</v>
      </c>
      <c r="G725" t="s">
        <v>15</v>
      </c>
      <c r="H725" s="1">
        <v>1.1929720151944E+16</v>
      </c>
      <c r="I725">
        <v>183</v>
      </c>
      <c r="J725">
        <v>200</v>
      </c>
      <c r="K725">
        <v>176</v>
      </c>
      <c r="L725">
        <v>322</v>
      </c>
      <c r="M725">
        <v>211</v>
      </c>
      <c r="N725">
        <v>286</v>
      </c>
      <c r="O725">
        <f t="shared" si="22"/>
        <v>1.5260663507109005</v>
      </c>
      <c r="P725">
        <f t="shared" si="23"/>
        <v>1.1258741258741258</v>
      </c>
      <c r="Q725">
        <v>360</v>
      </c>
      <c r="S725">
        <v>360</v>
      </c>
      <c r="U725">
        <v>320</v>
      </c>
      <c r="AC725" s="3"/>
      <c r="AD725" s="3"/>
      <c r="AE725" s="7"/>
      <c r="AF725" s="7"/>
      <c r="AI725" s="3"/>
      <c r="AJ725" s="3"/>
      <c r="AK725" s="7"/>
      <c r="AL725" s="3"/>
      <c r="AM725" s="3"/>
      <c r="AN725" s="7"/>
    </row>
    <row r="726" spans="1:40" x14ac:dyDescent="0.2">
      <c r="A726" t="s">
        <v>921</v>
      </c>
      <c r="B726">
        <v>320</v>
      </c>
      <c r="C726">
        <v>320</v>
      </c>
      <c r="D726">
        <v>308</v>
      </c>
      <c r="E726">
        <v>-723</v>
      </c>
      <c r="F726">
        <v>123</v>
      </c>
      <c r="G726" t="s">
        <v>15</v>
      </c>
      <c r="H726" s="1">
        <v>-3870727696846150</v>
      </c>
      <c r="I726">
        <v>153</v>
      </c>
      <c r="J726">
        <v>155</v>
      </c>
      <c r="K726">
        <v>170</v>
      </c>
      <c r="L726">
        <v>268</v>
      </c>
      <c r="M726">
        <v>188</v>
      </c>
      <c r="N726">
        <v>274</v>
      </c>
      <c r="O726">
        <f t="shared" si="22"/>
        <v>1.425531914893617</v>
      </c>
      <c r="P726">
        <f t="shared" si="23"/>
        <v>0.97810218978102192</v>
      </c>
      <c r="Q726">
        <v>320</v>
      </c>
      <c r="S726">
        <v>320</v>
      </c>
      <c r="U726">
        <v>308</v>
      </c>
      <c r="AC726" s="3"/>
      <c r="AD726" s="3"/>
      <c r="AE726" s="7"/>
      <c r="AF726" s="7"/>
      <c r="AI726" s="3"/>
      <c r="AJ726" s="3"/>
      <c r="AK726" s="7"/>
      <c r="AL726" s="3"/>
      <c r="AM726" s="3"/>
      <c r="AN726" s="7"/>
    </row>
    <row r="727" spans="1:40" x14ac:dyDescent="0.2">
      <c r="A727" t="s">
        <v>922</v>
      </c>
      <c r="B727">
        <v>300</v>
      </c>
      <c r="C727">
        <v>300</v>
      </c>
      <c r="D727">
        <v>304</v>
      </c>
      <c r="E727">
        <v>-327</v>
      </c>
      <c r="F727">
        <v>152</v>
      </c>
      <c r="G727" t="s">
        <v>20</v>
      </c>
      <c r="H727" t="s">
        <v>923</v>
      </c>
      <c r="I727">
        <v>150</v>
      </c>
      <c r="J727">
        <v>140</v>
      </c>
      <c r="K727">
        <v>160</v>
      </c>
      <c r="L727">
        <v>295</v>
      </c>
      <c r="M727">
        <v>195</v>
      </c>
      <c r="N727">
        <v>286</v>
      </c>
      <c r="O727">
        <f t="shared" si="22"/>
        <v>1.5128205128205128</v>
      </c>
      <c r="P727">
        <f t="shared" si="23"/>
        <v>1.0314685314685315</v>
      </c>
      <c r="Q727">
        <v>300</v>
      </c>
      <c r="S727">
        <v>300</v>
      </c>
      <c r="U727">
        <v>304</v>
      </c>
      <c r="AC727" s="3"/>
      <c r="AD727" s="3"/>
      <c r="AE727" s="7"/>
      <c r="AF727" s="7"/>
      <c r="AI727" s="3"/>
      <c r="AJ727" s="3"/>
      <c r="AK727" s="7"/>
      <c r="AL727" s="3"/>
      <c r="AM727" s="3"/>
      <c r="AN727" s="7"/>
    </row>
    <row r="728" spans="1:40" x14ac:dyDescent="0.2">
      <c r="A728" t="s">
        <v>924</v>
      </c>
      <c r="B728">
        <v>270</v>
      </c>
      <c r="C728">
        <v>270</v>
      </c>
      <c r="D728">
        <v>290</v>
      </c>
      <c r="E728">
        <v>-402</v>
      </c>
      <c r="F728">
        <v>145</v>
      </c>
      <c r="G728" t="s">
        <v>20</v>
      </c>
      <c r="H728" s="1">
        <v>-1.71774493590531E+16</v>
      </c>
      <c r="I728">
        <v>130</v>
      </c>
      <c r="J728">
        <v>150</v>
      </c>
      <c r="K728">
        <v>144</v>
      </c>
      <c r="L728">
        <v>261</v>
      </c>
      <c r="M728">
        <v>189</v>
      </c>
      <c r="N728">
        <v>289</v>
      </c>
      <c r="O728">
        <f t="shared" si="22"/>
        <v>1.3809523809523809</v>
      </c>
      <c r="P728">
        <f t="shared" si="23"/>
        <v>0.90311418685121103</v>
      </c>
      <c r="Q728">
        <v>270</v>
      </c>
      <c r="S728">
        <v>270</v>
      </c>
      <c r="U728">
        <v>290</v>
      </c>
      <c r="AC728" s="3"/>
      <c r="AD728" s="3"/>
      <c r="AE728" s="7"/>
      <c r="AF728" s="7"/>
      <c r="AI728" s="3"/>
      <c r="AJ728" s="3"/>
      <c r="AK728" s="7"/>
      <c r="AL728" s="3"/>
      <c r="AM728" s="3"/>
      <c r="AN728" s="7"/>
    </row>
    <row r="729" spans="1:40" x14ac:dyDescent="0.2">
      <c r="A729" t="s">
        <v>925</v>
      </c>
      <c r="B729">
        <v>290</v>
      </c>
      <c r="C729">
        <v>290</v>
      </c>
      <c r="D729">
        <v>320</v>
      </c>
      <c r="E729">
        <v>-501</v>
      </c>
      <c r="F729">
        <v>178</v>
      </c>
      <c r="G729" t="s">
        <v>42</v>
      </c>
      <c r="H729" t="s">
        <v>926</v>
      </c>
      <c r="I729">
        <v>134</v>
      </c>
      <c r="J729">
        <v>153</v>
      </c>
      <c r="K729">
        <v>172</v>
      </c>
      <c r="L729">
        <v>260</v>
      </c>
      <c r="M729">
        <v>186</v>
      </c>
      <c r="N729">
        <v>281</v>
      </c>
      <c r="O729">
        <f t="shared" si="22"/>
        <v>1.3978494623655915</v>
      </c>
      <c r="P729">
        <f t="shared" si="23"/>
        <v>0.92526690391459077</v>
      </c>
      <c r="Q729">
        <v>290</v>
      </c>
      <c r="S729">
        <v>290</v>
      </c>
      <c r="U729">
        <v>320</v>
      </c>
      <c r="AC729" s="3"/>
      <c r="AD729" s="3"/>
      <c r="AE729" s="7"/>
      <c r="AF729" s="7"/>
      <c r="AI729" s="3"/>
      <c r="AJ729" s="3"/>
      <c r="AK729" s="7"/>
      <c r="AL729" s="3"/>
      <c r="AM729" s="3"/>
      <c r="AN729" s="7"/>
    </row>
    <row r="730" spans="1:40" x14ac:dyDescent="0.2">
      <c r="A730" t="s">
        <v>927</v>
      </c>
      <c r="B730">
        <v>280</v>
      </c>
      <c r="C730">
        <v>280</v>
      </c>
      <c r="D730">
        <v>320</v>
      </c>
      <c r="E730">
        <v>-479</v>
      </c>
      <c r="F730">
        <v>128</v>
      </c>
      <c r="G730" t="s">
        <v>15</v>
      </c>
      <c r="H730">
        <v>0</v>
      </c>
      <c r="I730">
        <v>140</v>
      </c>
      <c r="J730">
        <v>211</v>
      </c>
      <c r="K730">
        <v>160</v>
      </c>
      <c r="L730">
        <v>279</v>
      </c>
      <c r="M730">
        <v>136</v>
      </c>
      <c r="N730">
        <v>319</v>
      </c>
      <c r="O730">
        <f t="shared" si="22"/>
        <v>2.0514705882352939</v>
      </c>
      <c r="P730">
        <f t="shared" si="23"/>
        <v>0.87460815047021945</v>
      </c>
      <c r="Q730">
        <v>280</v>
      </c>
      <c r="S730">
        <v>280</v>
      </c>
      <c r="U730">
        <v>320</v>
      </c>
      <c r="AC730" s="3"/>
      <c r="AD730" s="3"/>
      <c r="AE730" s="7"/>
      <c r="AF730" s="7"/>
      <c r="AI730" s="3"/>
      <c r="AJ730" s="3"/>
      <c r="AK730" s="7"/>
      <c r="AL730" s="3"/>
      <c r="AM730" s="3"/>
      <c r="AN730" s="7"/>
    </row>
    <row r="731" spans="1:40" x14ac:dyDescent="0.2">
      <c r="A731" t="s">
        <v>928</v>
      </c>
      <c r="B731">
        <v>360</v>
      </c>
      <c r="C731">
        <v>360</v>
      </c>
      <c r="D731">
        <v>295</v>
      </c>
      <c r="E731">
        <v>-397</v>
      </c>
      <c r="F731">
        <v>236</v>
      </c>
      <c r="G731" t="s">
        <v>18</v>
      </c>
      <c r="H731" t="s">
        <v>929</v>
      </c>
      <c r="I731">
        <v>183</v>
      </c>
      <c r="J731">
        <v>185</v>
      </c>
      <c r="K731">
        <v>150</v>
      </c>
      <c r="L731">
        <v>310</v>
      </c>
      <c r="M731">
        <v>252</v>
      </c>
      <c r="N731">
        <v>288</v>
      </c>
      <c r="O731">
        <f t="shared" si="22"/>
        <v>1.2301587301587302</v>
      </c>
      <c r="P731">
        <f t="shared" si="23"/>
        <v>1.0763888888888888</v>
      </c>
      <c r="Q731">
        <v>360</v>
      </c>
      <c r="S731">
        <v>360</v>
      </c>
      <c r="U731">
        <v>295</v>
      </c>
      <c r="AC731" s="3"/>
      <c r="AD731" s="3"/>
      <c r="AE731" s="7"/>
      <c r="AF731" s="7"/>
      <c r="AI731" s="3"/>
      <c r="AJ731" s="3"/>
      <c r="AK731" s="7"/>
      <c r="AL731" s="3"/>
      <c r="AM731" s="3"/>
      <c r="AN731" s="7"/>
    </row>
    <row r="732" spans="1:40" x14ac:dyDescent="0.2">
      <c r="A732" t="s">
        <v>930</v>
      </c>
      <c r="B732">
        <v>325</v>
      </c>
      <c r="C732">
        <v>325</v>
      </c>
      <c r="D732">
        <v>323</v>
      </c>
      <c r="E732">
        <v>-595</v>
      </c>
      <c r="F732">
        <v>323</v>
      </c>
      <c r="G732" t="s">
        <v>30</v>
      </c>
      <c r="H732" s="1">
        <v>-2.20468029327009E+16</v>
      </c>
      <c r="I732">
        <v>158</v>
      </c>
      <c r="J732">
        <v>127</v>
      </c>
      <c r="K732">
        <v>172</v>
      </c>
      <c r="L732">
        <v>275</v>
      </c>
      <c r="M732">
        <v>202</v>
      </c>
      <c r="N732">
        <v>299</v>
      </c>
      <c r="O732">
        <f t="shared" si="22"/>
        <v>1.3613861386138615</v>
      </c>
      <c r="P732">
        <f t="shared" si="23"/>
        <v>0.91973244147157196</v>
      </c>
      <c r="Q732">
        <v>325</v>
      </c>
      <c r="S732">
        <v>325</v>
      </c>
      <c r="U732">
        <v>323</v>
      </c>
      <c r="AC732" s="3"/>
      <c r="AD732" s="3"/>
      <c r="AE732" s="7"/>
      <c r="AF732" s="7"/>
      <c r="AI732" s="3"/>
      <c r="AJ732" s="3"/>
      <c r="AK732" s="7"/>
      <c r="AL732" s="3"/>
      <c r="AM732" s="3"/>
      <c r="AN732" s="7"/>
    </row>
    <row r="733" spans="1:40" x14ac:dyDescent="0.2">
      <c r="A733" t="s">
        <v>931</v>
      </c>
      <c r="B733">
        <v>320</v>
      </c>
      <c r="C733">
        <v>320</v>
      </c>
      <c r="D733">
        <v>285</v>
      </c>
      <c r="E733">
        <v>-451</v>
      </c>
      <c r="F733">
        <v>114</v>
      </c>
      <c r="G733" t="s">
        <v>15</v>
      </c>
      <c r="H733">
        <v>0</v>
      </c>
      <c r="I733">
        <v>160</v>
      </c>
      <c r="J733">
        <v>242</v>
      </c>
      <c r="K733">
        <v>142</v>
      </c>
      <c r="L733">
        <v>319</v>
      </c>
      <c r="M733">
        <v>155</v>
      </c>
      <c r="N733">
        <v>284</v>
      </c>
      <c r="O733">
        <f t="shared" si="22"/>
        <v>2.0580645161290323</v>
      </c>
      <c r="P733">
        <f t="shared" si="23"/>
        <v>1.1232394366197183</v>
      </c>
      <c r="Q733">
        <v>320</v>
      </c>
      <c r="S733">
        <v>320</v>
      </c>
      <c r="U733">
        <v>285</v>
      </c>
      <c r="AC733" s="3"/>
      <c r="AD733" s="3"/>
      <c r="AE733" s="7"/>
      <c r="AF733" s="7"/>
      <c r="AI733" s="3"/>
      <c r="AJ733" s="3"/>
      <c r="AK733" s="7"/>
      <c r="AL733" s="3"/>
      <c r="AM733" s="3"/>
      <c r="AN733" s="7"/>
    </row>
    <row r="734" spans="1:40" x14ac:dyDescent="0.2">
      <c r="A734" t="s">
        <v>932</v>
      </c>
      <c r="B734">
        <v>310</v>
      </c>
      <c r="C734">
        <v>310</v>
      </c>
      <c r="D734">
        <v>313</v>
      </c>
      <c r="E734">
        <v>-315</v>
      </c>
      <c r="F734">
        <v>174</v>
      </c>
      <c r="G734" t="s">
        <v>42</v>
      </c>
      <c r="H734" t="s">
        <v>933</v>
      </c>
      <c r="I734">
        <v>156</v>
      </c>
      <c r="J734">
        <v>149</v>
      </c>
      <c r="K734">
        <v>170</v>
      </c>
      <c r="L734">
        <v>265</v>
      </c>
      <c r="M734">
        <v>238</v>
      </c>
      <c r="N734">
        <v>283</v>
      </c>
      <c r="O734">
        <f t="shared" si="22"/>
        <v>1.1134453781512605</v>
      </c>
      <c r="P734">
        <f t="shared" si="23"/>
        <v>0.93639575971731448</v>
      </c>
      <c r="Q734">
        <v>310</v>
      </c>
      <c r="S734">
        <v>310</v>
      </c>
      <c r="U734">
        <v>313</v>
      </c>
      <c r="AC734" s="3"/>
      <c r="AD734" s="3"/>
      <c r="AE734" s="7"/>
      <c r="AF734" s="7"/>
      <c r="AI734" s="3"/>
      <c r="AJ734" s="3"/>
      <c r="AK734" s="7"/>
      <c r="AL734" s="3"/>
      <c r="AM734" s="3"/>
      <c r="AN734" s="7"/>
    </row>
    <row r="735" spans="1:40" x14ac:dyDescent="0.2">
      <c r="A735" t="s">
        <v>934</v>
      </c>
      <c r="B735">
        <v>360</v>
      </c>
      <c r="C735">
        <v>360</v>
      </c>
      <c r="D735">
        <v>299</v>
      </c>
      <c r="E735">
        <v>-528</v>
      </c>
      <c r="F735">
        <v>239</v>
      </c>
      <c r="G735" t="s">
        <v>18</v>
      </c>
      <c r="H735" s="1">
        <v>-1.46248897457818E+16</v>
      </c>
      <c r="I735">
        <v>170</v>
      </c>
      <c r="J735">
        <v>180</v>
      </c>
      <c r="K735">
        <v>168</v>
      </c>
      <c r="L735">
        <v>276</v>
      </c>
      <c r="M735">
        <v>191</v>
      </c>
      <c r="N735">
        <v>260</v>
      </c>
      <c r="O735">
        <f t="shared" si="22"/>
        <v>1.4450261780104712</v>
      </c>
      <c r="P735">
        <f t="shared" si="23"/>
        <v>1.0615384615384615</v>
      </c>
      <c r="Q735">
        <v>360</v>
      </c>
      <c r="S735">
        <v>360</v>
      </c>
      <c r="U735">
        <v>299</v>
      </c>
      <c r="AC735" s="3"/>
      <c r="AD735" s="3"/>
      <c r="AE735" s="7"/>
      <c r="AF735" s="7"/>
      <c r="AI735" s="3"/>
      <c r="AJ735" s="3"/>
      <c r="AK735" s="7"/>
      <c r="AL735" s="3"/>
      <c r="AM735" s="3"/>
      <c r="AN735" s="7"/>
    </row>
    <row r="736" spans="1:40" x14ac:dyDescent="0.2">
      <c r="A736" t="s">
        <v>935</v>
      </c>
      <c r="B736">
        <v>362</v>
      </c>
      <c r="C736">
        <v>362</v>
      </c>
      <c r="D736">
        <v>354</v>
      </c>
      <c r="E736">
        <v>-410</v>
      </c>
      <c r="F736">
        <v>177</v>
      </c>
      <c r="G736" t="s">
        <v>20</v>
      </c>
      <c r="H736" t="s">
        <v>936</v>
      </c>
      <c r="I736">
        <v>180</v>
      </c>
      <c r="J736">
        <v>188</v>
      </c>
      <c r="K736">
        <v>185</v>
      </c>
      <c r="L736">
        <v>338</v>
      </c>
      <c r="M736">
        <v>233</v>
      </c>
      <c r="N736">
        <v>334</v>
      </c>
      <c r="O736">
        <f t="shared" si="22"/>
        <v>1.4506437768240343</v>
      </c>
      <c r="P736">
        <f t="shared" si="23"/>
        <v>1.0119760479041917</v>
      </c>
      <c r="Q736">
        <v>362</v>
      </c>
      <c r="S736">
        <v>362</v>
      </c>
      <c r="U736">
        <v>354</v>
      </c>
      <c r="AC736" s="3"/>
      <c r="AD736" s="3"/>
      <c r="AE736" s="7"/>
      <c r="AF736" s="7"/>
      <c r="AI736" s="3"/>
      <c r="AJ736" s="3"/>
      <c r="AK736" s="7"/>
      <c r="AL736" s="3"/>
      <c r="AM736" s="3"/>
      <c r="AN736" s="7"/>
    </row>
    <row r="737" spans="1:40" x14ac:dyDescent="0.2">
      <c r="A737" t="s">
        <v>937</v>
      </c>
      <c r="B737">
        <v>358</v>
      </c>
      <c r="C737">
        <v>358</v>
      </c>
      <c r="D737">
        <v>311</v>
      </c>
      <c r="E737">
        <v>-412</v>
      </c>
      <c r="F737">
        <v>173</v>
      </c>
      <c r="G737" t="s">
        <v>42</v>
      </c>
      <c r="H737" s="1">
        <v>-1.65928827360098E+16</v>
      </c>
      <c r="I737">
        <v>178</v>
      </c>
      <c r="J737">
        <v>182</v>
      </c>
      <c r="K737">
        <v>164</v>
      </c>
      <c r="L737">
        <v>335</v>
      </c>
      <c r="M737">
        <v>253</v>
      </c>
      <c r="N737">
        <v>292</v>
      </c>
      <c r="O737">
        <f t="shared" si="22"/>
        <v>1.3241106719367588</v>
      </c>
      <c r="P737">
        <f t="shared" si="23"/>
        <v>1.1472602739726028</v>
      </c>
      <c r="Q737">
        <v>358</v>
      </c>
      <c r="S737">
        <v>358</v>
      </c>
      <c r="U737">
        <v>311</v>
      </c>
      <c r="AC737" s="3"/>
      <c r="AD737" s="3"/>
      <c r="AE737" s="7"/>
      <c r="AF737" s="7"/>
      <c r="AI737" s="3"/>
      <c r="AJ737" s="3"/>
      <c r="AK737" s="7"/>
      <c r="AL737" s="3"/>
      <c r="AM737" s="3"/>
      <c r="AN737" s="7"/>
    </row>
    <row r="738" spans="1:40" x14ac:dyDescent="0.2">
      <c r="A738" t="s">
        <v>938</v>
      </c>
      <c r="B738">
        <v>372</v>
      </c>
      <c r="C738">
        <v>372</v>
      </c>
      <c r="D738">
        <v>345</v>
      </c>
      <c r="E738">
        <v>-581</v>
      </c>
      <c r="F738">
        <v>230</v>
      </c>
      <c r="G738" t="s">
        <v>49</v>
      </c>
      <c r="H738" s="1">
        <v>2115707554539540</v>
      </c>
      <c r="I738">
        <v>186</v>
      </c>
      <c r="J738">
        <v>184</v>
      </c>
      <c r="K738">
        <v>180</v>
      </c>
      <c r="L738">
        <v>309</v>
      </c>
      <c r="M738">
        <v>213</v>
      </c>
      <c r="N738">
        <v>317</v>
      </c>
      <c r="O738">
        <f t="shared" si="22"/>
        <v>1.4507042253521127</v>
      </c>
      <c r="P738">
        <f t="shared" si="23"/>
        <v>0.97476340694006314</v>
      </c>
      <c r="Q738">
        <v>372</v>
      </c>
      <c r="S738">
        <v>372</v>
      </c>
      <c r="U738">
        <v>345</v>
      </c>
      <c r="AC738" s="3"/>
      <c r="AD738" s="3"/>
      <c r="AE738" s="7"/>
      <c r="AF738" s="7"/>
      <c r="AI738" s="3"/>
      <c r="AJ738" s="3"/>
      <c r="AK738" s="7"/>
      <c r="AL738" s="3"/>
      <c r="AM738" s="3"/>
      <c r="AN738" s="7"/>
    </row>
    <row r="739" spans="1:40" x14ac:dyDescent="0.2">
      <c r="A739" t="s">
        <v>939</v>
      </c>
      <c r="B739">
        <v>332</v>
      </c>
      <c r="C739">
        <v>332</v>
      </c>
      <c r="D739">
        <v>300</v>
      </c>
      <c r="E739">
        <v>-488</v>
      </c>
      <c r="F739">
        <v>150</v>
      </c>
      <c r="G739" t="s">
        <v>20</v>
      </c>
      <c r="H739" s="1">
        <v>-3151067054925480</v>
      </c>
      <c r="I739">
        <v>164</v>
      </c>
      <c r="J739">
        <v>184</v>
      </c>
      <c r="K739">
        <v>168</v>
      </c>
      <c r="L739">
        <v>283</v>
      </c>
      <c r="M739">
        <v>205</v>
      </c>
      <c r="N739">
        <v>263</v>
      </c>
      <c r="O739">
        <f t="shared" si="22"/>
        <v>1.3804878048780487</v>
      </c>
      <c r="P739">
        <f t="shared" si="23"/>
        <v>1.0760456273764258</v>
      </c>
      <c r="Q739">
        <v>332</v>
      </c>
      <c r="S739">
        <v>332</v>
      </c>
      <c r="U739">
        <v>300</v>
      </c>
      <c r="AC739" s="3"/>
      <c r="AD739" s="3"/>
      <c r="AE739" s="7"/>
      <c r="AF739" s="7"/>
      <c r="AI739" s="3"/>
      <c r="AJ739" s="3"/>
      <c r="AK739" s="7"/>
      <c r="AL739" s="3"/>
      <c r="AM739" s="3"/>
      <c r="AN739" s="7"/>
    </row>
    <row r="740" spans="1:40" x14ac:dyDescent="0.2">
      <c r="A740" t="s">
        <v>940</v>
      </c>
      <c r="B740">
        <v>323</v>
      </c>
      <c r="C740">
        <v>323</v>
      </c>
      <c r="D740">
        <v>282</v>
      </c>
      <c r="E740">
        <v>-587</v>
      </c>
      <c r="F740">
        <v>141</v>
      </c>
      <c r="G740" t="s">
        <v>20</v>
      </c>
      <c r="H740" t="s">
        <v>941</v>
      </c>
      <c r="I740">
        <v>169</v>
      </c>
      <c r="J740">
        <v>162</v>
      </c>
      <c r="K740">
        <v>141</v>
      </c>
      <c r="L740">
        <v>262</v>
      </c>
      <c r="M740">
        <v>202</v>
      </c>
      <c r="N740">
        <v>280</v>
      </c>
      <c r="O740">
        <f t="shared" si="22"/>
        <v>1.2970297029702971</v>
      </c>
      <c r="P740">
        <f t="shared" si="23"/>
        <v>0.93571428571428572</v>
      </c>
      <c r="Q740">
        <v>323</v>
      </c>
      <c r="S740">
        <v>323</v>
      </c>
      <c r="U740">
        <v>282</v>
      </c>
      <c r="AC740" s="3"/>
      <c r="AD740" s="3"/>
      <c r="AE740" s="7"/>
      <c r="AF740" s="7"/>
      <c r="AI740" s="3"/>
      <c r="AJ740" s="3"/>
      <c r="AK740" s="7"/>
      <c r="AL740" s="3"/>
      <c r="AM740" s="3"/>
      <c r="AN740" s="7"/>
    </row>
    <row r="741" spans="1:40" x14ac:dyDescent="0.2">
      <c r="A741" t="s">
        <v>942</v>
      </c>
      <c r="B741">
        <v>380</v>
      </c>
      <c r="C741">
        <v>380</v>
      </c>
      <c r="D741">
        <v>280</v>
      </c>
      <c r="E741">
        <v>-537</v>
      </c>
      <c r="F741">
        <v>112</v>
      </c>
      <c r="G741" t="s">
        <v>15</v>
      </c>
      <c r="H741" t="s">
        <v>943</v>
      </c>
      <c r="I741">
        <v>187</v>
      </c>
      <c r="J741">
        <v>190</v>
      </c>
      <c r="K741">
        <v>140</v>
      </c>
      <c r="L741">
        <v>308</v>
      </c>
      <c r="M741">
        <v>225</v>
      </c>
      <c r="N741">
        <v>277</v>
      </c>
      <c r="O741">
        <f t="shared" si="22"/>
        <v>1.3688888888888888</v>
      </c>
      <c r="P741">
        <f t="shared" si="23"/>
        <v>1.1119133574007221</v>
      </c>
      <c r="Q741">
        <v>380</v>
      </c>
      <c r="S741">
        <v>380</v>
      </c>
      <c r="U741">
        <v>280</v>
      </c>
      <c r="AC741" s="3"/>
      <c r="AD741" s="3"/>
      <c r="AE741" s="7"/>
      <c r="AF741" s="7"/>
      <c r="AI741" s="3"/>
      <c r="AJ741" s="3"/>
      <c r="AK741" s="7"/>
      <c r="AL741" s="3"/>
      <c r="AM741" s="3"/>
      <c r="AN741" s="7"/>
    </row>
    <row r="742" spans="1:40" x14ac:dyDescent="0.2">
      <c r="A742" t="s">
        <v>944</v>
      </c>
      <c r="B742">
        <v>320</v>
      </c>
      <c r="C742">
        <v>320</v>
      </c>
      <c r="D742">
        <v>290</v>
      </c>
      <c r="E742">
        <v>-405</v>
      </c>
      <c r="F742">
        <v>145</v>
      </c>
      <c r="G742" t="s">
        <v>20</v>
      </c>
      <c r="H742" s="1">
        <v>-2348883584456770</v>
      </c>
      <c r="I742">
        <v>161</v>
      </c>
      <c r="J742">
        <v>168</v>
      </c>
      <c r="K742">
        <v>156</v>
      </c>
      <c r="L742">
        <v>280</v>
      </c>
      <c r="M742">
        <v>219</v>
      </c>
      <c r="N742">
        <v>267</v>
      </c>
      <c r="O742">
        <f t="shared" si="22"/>
        <v>1.2785388127853881</v>
      </c>
      <c r="P742">
        <f t="shared" si="23"/>
        <v>1.0486891385767789</v>
      </c>
      <c r="Q742">
        <v>320</v>
      </c>
      <c r="S742">
        <v>320</v>
      </c>
      <c r="U742">
        <v>290</v>
      </c>
      <c r="AC742" s="3"/>
      <c r="AD742" s="3"/>
      <c r="AE742" s="7"/>
      <c r="AF742" s="7"/>
      <c r="AI742" s="3"/>
      <c r="AJ742" s="3"/>
      <c r="AK742" s="7"/>
      <c r="AL742" s="3"/>
      <c r="AM742" s="3"/>
      <c r="AN742" s="7"/>
    </row>
    <row r="743" spans="1:40" x14ac:dyDescent="0.2">
      <c r="A743" t="s">
        <v>945</v>
      </c>
      <c r="B743">
        <v>359</v>
      </c>
      <c r="C743">
        <v>359</v>
      </c>
      <c r="D743">
        <v>362</v>
      </c>
      <c r="E743">
        <v>-837</v>
      </c>
      <c r="F743">
        <v>201</v>
      </c>
      <c r="G743" t="s">
        <v>42</v>
      </c>
      <c r="H743" t="s">
        <v>946</v>
      </c>
      <c r="I743">
        <v>180</v>
      </c>
      <c r="J743">
        <v>200</v>
      </c>
      <c r="K743">
        <v>198</v>
      </c>
      <c r="L743">
        <v>305</v>
      </c>
      <c r="M743">
        <v>239</v>
      </c>
      <c r="N743">
        <v>327</v>
      </c>
      <c r="O743">
        <f t="shared" si="22"/>
        <v>1.2761506276150627</v>
      </c>
      <c r="P743">
        <f t="shared" si="23"/>
        <v>0.93272171253822633</v>
      </c>
      <c r="Q743">
        <v>359</v>
      </c>
      <c r="S743">
        <v>359</v>
      </c>
      <c r="U743">
        <v>362</v>
      </c>
      <c r="AC743" s="3"/>
      <c r="AD743" s="3"/>
      <c r="AE743" s="7"/>
      <c r="AF743" s="7"/>
      <c r="AI743" s="3"/>
      <c r="AJ743" s="3"/>
      <c r="AK743" s="7"/>
      <c r="AL743" s="3"/>
      <c r="AM743" s="3"/>
      <c r="AN743" s="7"/>
    </row>
    <row r="744" spans="1:40" x14ac:dyDescent="0.2">
      <c r="A744" t="s">
        <v>947</v>
      </c>
      <c r="B744">
        <v>360</v>
      </c>
      <c r="C744">
        <v>360</v>
      </c>
      <c r="D744">
        <v>330</v>
      </c>
      <c r="E744">
        <v>-543</v>
      </c>
      <c r="F744">
        <v>165</v>
      </c>
      <c r="G744" t="s">
        <v>20</v>
      </c>
      <c r="H744" s="1">
        <v>-2.73667108250848E+16</v>
      </c>
      <c r="I744">
        <v>178</v>
      </c>
      <c r="J744">
        <v>167</v>
      </c>
      <c r="K744">
        <v>170</v>
      </c>
      <c r="L744">
        <v>321</v>
      </c>
      <c r="M744">
        <v>240</v>
      </c>
      <c r="N744">
        <v>318</v>
      </c>
      <c r="O744">
        <f t="shared" si="22"/>
        <v>1.3374999999999999</v>
      </c>
      <c r="P744">
        <f t="shared" si="23"/>
        <v>1.0094339622641511</v>
      </c>
      <c r="Q744">
        <v>360</v>
      </c>
      <c r="S744">
        <v>360</v>
      </c>
      <c r="U744">
        <v>330</v>
      </c>
      <c r="AC744" s="3"/>
      <c r="AD744" s="3"/>
      <c r="AE744" s="7"/>
      <c r="AF744" s="7"/>
      <c r="AI744" s="3"/>
      <c r="AJ744" s="3"/>
      <c r="AK744" s="7"/>
      <c r="AL744" s="3"/>
      <c r="AM744" s="3"/>
      <c r="AN744" s="7"/>
    </row>
    <row r="745" spans="1:40" x14ac:dyDescent="0.2">
      <c r="A745" t="s">
        <v>948</v>
      </c>
      <c r="B745">
        <v>309</v>
      </c>
      <c r="C745">
        <v>309</v>
      </c>
      <c r="D745">
        <v>304</v>
      </c>
      <c r="E745">
        <v>-415</v>
      </c>
      <c r="F745">
        <v>304</v>
      </c>
      <c r="G745" t="s">
        <v>30</v>
      </c>
      <c r="H745" t="s">
        <v>949</v>
      </c>
      <c r="I745">
        <v>150</v>
      </c>
      <c r="J745">
        <v>146</v>
      </c>
      <c r="K745">
        <v>172</v>
      </c>
      <c r="L745">
        <v>253</v>
      </c>
      <c r="M745">
        <v>176</v>
      </c>
      <c r="N745">
        <v>263</v>
      </c>
      <c r="O745">
        <f t="shared" si="22"/>
        <v>1.4375</v>
      </c>
      <c r="P745">
        <f t="shared" si="23"/>
        <v>0.96197718631178708</v>
      </c>
      <c r="Q745">
        <v>309</v>
      </c>
      <c r="S745">
        <v>309</v>
      </c>
      <c r="U745">
        <v>304</v>
      </c>
      <c r="AC745" s="3"/>
      <c r="AD745" s="3"/>
      <c r="AE745" s="7"/>
      <c r="AF745" s="7"/>
      <c r="AI745" s="3"/>
      <c r="AJ745" s="3"/>
      <c r="AK745" s="7"/>
      <c r="AL745" s="3"/>
      <c r="AM745" s="3"/>
      <c r="AN745" s="7"/>
    </row>
    <row r="746" spans="1:40" x14ac:dyDescent="0.2">
      <c r="A746" t="s">
        <v>950</v>
      </c>
      <c r="B746">
        <v>298</v>
      </c>
      <c r="C746">
        <v>298</v>
      </c>
      <c r="D746">
        <v>331</v>
      </c>
      <c r="E746">
        <v>-526</v>
      </c>
      <c r="F746">
        <v>265</v>
      </c>
      <c r="G746" t="s">
        <v>18</v>
      </c>
      <c r="H746" s="1">
        <v>-3.00170508880188E+16</v>
      </c>
      <c r="I746">
        <v>149</v>
      </c>
      <c r="J746">
        <v>142</v>
      </c>
      <c r="K746">
        <v>168</v>
      </c>
      <c r="L746">
        <v>274</v>
      </c>
      <c r="M746">
        <v>210</v>
      </c>
      <c r="N746">
        <v>325</v>
      </c>
      <c r="O746">
        <f t="shared" si="22"/>
        <v>1.3047619047619048</v>
      </c>
      <c r="P746">
        <f t="shared" si="23"/>
        <v>0.84307692307692306</v>
      </c>
      <c r="Q746">
        <v>298</v>
      </c>
      <c r="S746">
        <v>298</v>
      </c>
      <c r="U746">
        <v>331</v>
      </c>
      <c r="AC746" s="3"/>
      <c r="AD746" s="3"/>
      <c r="AE746" s="7"/>
      <c r="AF746" s="7"/>
      <c r="AI746" s="3"/>
      <c r="AJ746" s="3"/>
      <c r="AK746" s="7"/>
      <c r="AL746" s="3"/>
      <c r="AM746" s="3"/>
      <c r="AN746" s="7"/>
    </row>
    <row r="747" spans="1:40" x14ac:dyDescent="0.2">
      <c r="A747" t="s">
        <v>951</v>
      </c>
      <c r="B747">
        <v>414</v>
      </c>
      <c r="C747">
        <v>414</v>
      </c>
      <c r="D747">
        <v>350</v>
      </c>
      <c r="E747">
        <v>-414</v>
      </c>
      <c r="F747">
        <v>233</v>
      </c>
      <c r="G747" t="s">
        <v>49</v>
      </c>
      <c r="H747">
        <v>0</v>
      </c>
      <c r="I747">
        <v>204</v>
      </c>
      <c r="J747">
        <v>169</v>
      </c>
      <c r="K747">
        <v>188</v>
      </c>
      <c r="L747">
        <v>345</v>
      </c>
      <c r="M747">
        <v>260</v>
      </c>
      <c r="N747">
        <v>321</v>
      </c>
      <c r="O747">
        <f t="shared" si="22"/>
        <v>1.3269230769230769</v>
      </c>
      <c r="P747">
        <f t="shared" si="23"/>
        <v>1.0747663551401869</v>
      </c>
      <c r="Q747">
        <v>414</v>
      </c>
      <c r="S747">
        <v>414</v>
      </c>
      <c r="U747">
        <v>350</v>
      </c>
      <c r="AC747" s="3"/>
      <c r="AD747" s="3"/>
      <c r="AE747" s="7"/>
      <c r="AF747" s="7"/>
      <c r="AI747" s="3"/>
      <c r="AJ747" s="3"/>
      <c r="AK747" s="7"/>
      <c r="AL747" s="3"/>
      <c r="AM747" s="3"/>
      <c r="AN747" s="7"/>
    </row>
    <row r="748" spans="1:40" x14ac:dyDescent="0.2">
      <c r="A748" t="s">
        <v>952</v>
      </c>
      <c r="B748">
        <v>340</v>
      </c>
      <c r="C748">
        <v>340</v>
      </c>
      <c r="D748">
        <v>342</v>
      </c>
      <c r="E748">
        <v>-498</v>
      </c>
      <c r="F748">
        <v>171</v>
      </c>
      <c r="G748" t="s">
        <v>20</v>
      </c>
      <c r="H748" s="1">
        <v>-3889289122306570</v>
      </c>
      <c r="I748">
        <v>171</v>
      </c>
      <c r="J748">
        <v>170</v>
      </c>
      <c r="K748">
        <v>180</v>
      </c>
      <c r="L748">
        <v>290</v>
      </c>
      <c r="M748">
        <v>197</v>
      </c>
      <c r="N748">
        <v>321</v>
      </c>
      <c r="O748">
        <f t="shared" si="22"/>
        <v>1.4720812182741116</v>
      </c>
      <c r="P748">
        <f t="shared" si="23"/>
        <v>0.90342679127725856</v>
      </c>
      <c r="Q748">
        <v>340</v>
      </c>
      <c r="S748">
        <v>340</v>
      </c>
      <c r="U748">
        <v>342</v>
      </c>
      <c r="AC748" s="3"/>
      <c r="AD748" s="3"/>
      <c r="AE748" s="7"/>
      <c r="AF748" s="7"/>
      <c r="AI748" s="3"/>
      <c r="AJ748" s="3"/>
      <c r="AK748" s="7"/>
      <c r="AL748" s="3"/>
      <c r="AM748" s="3"/>
      <c r="AN748" s="7"/>
    </row>
    <row r="749" spans="1:40" x14ac:dyDescent="0.2">
      <c r="A749" t="s">
        <v>953</v>
      </c>
      <c r="B749">
        <v>350</v>
      </c>
      <c r="C749">
        <v>350</v>
      </c>
      <c r="D749">
        <v>308</v>
      </c>
      <c r="E749">
        <v>-572</v>
      </c>
      <c r="F749">
        <v>123</v>
      </c>
      <c r="G749" t="s">
        <v>15</v>
      </c>
      <c r="H749" s="1">
        <v>3.88984336605624E+16</v>
      </c>
      <c r="I749">
        <v>170</v>
      </c>
      <c r="J749">
        <v>186</v>
      </c>
      <c r="K749">
        <v>164</v>
      </c>
      <c r="L749">
        <v>310</v>
      </c>
      <c r="M749">
        <v>209</v>
      </c>
      <c r="N749">
        <v>286</v>
      </c>
      <c r="O749">
        <f t="shared" si="22"/>
        <v>1.4832535885167464</v>
      </c>
      <c r="P749">
        <f t="shared" si="23"/>
        <v>1.083916083916084</v>
      </c>
      <c r="Q749">
        <v>350</v>
      </c>
      <c r="S749">
        <v>350</v>
      </c>
      <c r="U749">
        <v>308</v>
      </c>
      <c r="AC749" s="3"/>
      <c r="AD749" s="3"/>
      <c r="AE749" s="7"/>
      <c r="AF749" s="7"/>
      <c r="AI749" s="3"/>
      <c r="AJ749" s="3"/>
      <c r="AK749" s="7"/>
      <c r="AL749" s="3"/>
      <c r="AM749" s="3"/>
      <c r="AN749" s="7"/>
    </row>
    <row r="750" spans="1:40" x14ac:dyDescent="0.2">
      <c r="A750" t="s">
        <v>954</v>
      </c>
      <c r="B750">
        <v>339</v>
      </c>
      <c r="C750">
        <v>339</v>
      </c>
      <c r="D750">
        <v>289</v>
      </c>
      <c r="E750">
        <v>-368</v>
      </c>
      <c r="F750">
        <v>231</v>
      </c>
      <c r="G750" t="s">
        <v>18</v>
      </c>
      <c r="H750">
        <v>0</v>
      </c>
      <c r="I750">
        <v>278</v>
      </c>
      <c r="J750">
        <v>97</v>
      </c>
      <c r="K750">
        <v>14</v>
      </c>
      <c r="L750">
        <v>47</v>
      </c>
      <c r="M750">
        <v>84</v>
      </c>
      <c r="N750">
        <v>27</v>
      </c>
      <c r="O750">
        <f t="shared" si="22"/>
        <v>0.55952380952380953</v>
      </c>
      <c r="P750">
        <f t="shared" si="23"/>
        <v>1.7407407407407407</v>
      </c>
      <c r="Q750">
        <v>339</v>
      </c>
      <c r="S750">
        <v>339</v>
      </c>
      <c r="U750">
        <v>289</v>
      </c>
      <c r="AC750" s="3"/>
      <c r="AD750" s="3"/>
      <c r="AE750" s="7"/>
      <c r="AF750" s="7"/>
      <c r="AI750" s="3"/>
      <c r="AJ750" s="3"/>
      <c r="AK750" s="7"/>
      <c r="AL750" s="3"/>
      <c r="AM750" s="3"/>
      <c r="AN750" s="7"/>
    </row>
    <row r="751" spans="1:40" x14ac:dyDescent="0.2">
      <c r="A751" s="2" t="s">
        <v>955</v>
      </c>
      <c r="B751">
        <v>340</v>
      </c>
      <c r="C751">
        <v>340</v>
      </c>
      <c r="D751">
        <v>318</v>
      </c>
      <c r="E751">
        <v>-582</v>
      </c>
      <c r="F751">
        <v>159</v>
      </c>
      <c r="G751" t="s">
        <v>20</v>
      </c>
      <c r="H751" s="1">
        <v>-3.72522531461154E+16</v>
      </c>
      <c r="I751">
        <v>166</v>
      </c>
      <c r="J751">
        <v>182</v>
      </c>
      <c r="K751">
        <v>158</v>
      </c>
      <c r="L751">
        <v>263</v>
      </c>
      <c r="M751">
        <v>205</v>
      </c>
      <c r="N751">
        <v>317</v>
      </c>
      <c r="O751">
        <f t="shared" si="22"/>
        <v>1.2829268292682927</v>
      </c>
      <c r="P751">
        <f t="shared" si="23"/>
        <v>0.82965299684542582</v>
      </c>
      <c r="Q751">
        <v>340</v>
      </c>
      <c r="S751">
        <v>340</v>
      </c>
      <c r="U751">
        <v>318</v>
      </c>
      <c r="AC751" s="3"/>
      <c r="AD751" s="3"/>
      <c r="AE751" s="7"/>
      <c r="AF751" s="7"/>
      <c r="AI751" s="3"/>
      <c r="AJ751" s="3"/>
      <c r="AK751" s="7"/>
      <c r="AL751" s="3"/>
      <c r="AM751" s="3"/>
      <c r="AN751" s="7"/>
    </row>
    <row r="752" spans="1:40" x14ac:dyDescent="0.2">
      <c r="A752" t="s">
        <v>956</v>
      </c>
      <c r="B752">
        <v>300</v>
      </c>
      <c r="C752">
        <v>300</v>
      </c>
      <c r="D752">
        <v>265</v>
      </c>
      <c r="E752">
        <v>-409</v>
      </c>
      <c r="F752">
        <v>106</v>
      </c>
      <c r="G752" t="s">
        <v>15</v>
      </c>
      <c r="H752">
        <v>0</v>
      </c>
      <c r="I752">
        <v>150</v>
      </c>
      <c r="J752">
        <v>226</v>
      </c>
      <c r="K752">
        <v>132</v>
      </c>
      <c r="L752">
        <v>299</v>
      </c>
      <c r="M752">
        <v>145</v>
      </c>
      <c r="N752">
        <v>264</v>
      </c>
      <c r="O752">
        <f t="shared" si="22"/>
        <v>2.0620689655172413</v>
      </c>
      <c r="P752">
        <f t="shared" si="23"/>
        <v>1.1325757575757576</v>
      </c>
      <c r="Q752">
        <v>300</v>
      </c>
      <c r="S752">
        <v>300</v>
      </c>
      <c r="U752">
        <v>265</v>
      </c>
      <c r="AC752" s="3"/>
      <c r="AD752" s="3"/>
      <c r="AE752" s="7"/>
      <c r="AF752" s="7"/>
      <c r="AI752" s="3"/>
      <c r="AJ752" s="3"/>
      <c r="AK752" s="7"/>
      <c r="AL752" s="3"/>
      <c r="AM752" s="3"/>
      <c r="AN752" s="7"/>
    </row>
    <row r="753" spans="1:40" x14ac:dyDescent="0.2">
      <c r="A753" t="s">
        <v>957</v>
      </c>
      <c r="B753">
        <v>364</v>
      </c>
      <c r="C753">
        <v>364</v>
      </c>
      <c r="D753">
        <v>294</v>
      </c>
      <c r="E753">
        <v>-548</v>
      </c>
      <c r="F753">
        <v>147</v>
      </c>
      <c r="G753" t="s">
        <v>20</v>
      </c>
      <c r="H753" s="1">
        <v>-4590762928449050</v>
      </c>
      <c r="I753">
        <v>182</v>
      </c>
      <c r="J753">
        <v>172</v>
      </c>
      <c r="K753">
        <v>146</v>
      </c>
      <c r="L753">
        <v>299</v>
      </c>
      <c r="M753">
        <v>231</v>
      </c>
      <c r="N753">
        <v>276</v>
      </c>
      <c r="O753">
        <f t="shared" si="22"/>
        <v>1.2943722943722944</v>
      </c>
      <c r="P753">
        <f t="shared" si="23"/>
        <v>1.0833333333333333</v>
      </c>
      <c r="Q753">
        <v>364</v>
      </c>
      <c r="S753">
        <v>364</v>
      </c>
      <c r="U753">
        <v>294</v>
      </c>
      <c r="AC753" s="3"/>
      <c r="AD753" s="3"/>
      <c r="AE753" s="7"/>
      <c r="AF753" s="7"/>
      <c r="AI753" s="3"/>
      <c r="AJ753" s="3"/>
      <c r="AK753" s="7"/>
      <c r="AL753" s="3"/>
      <c r="AM753" s="3"/>
      <c r="AN753" s="7"/>
    </row>
    <row r="754" spans="1:40" x14ac:dyDescent="0.2">
      <c r="A754" t="s">
        <v>958</v>
      </c>
      <c r="B754">
        <v>340</v>
      </c>
      <c r="C754">
        <v>340</v>
      </c>
      <c r="D754">
        <v>338</v>
      </c>
      <c r="E754">
        <v>-535</v>
      </c>
      <c r="F754">
        <v>135</v>
      </c>
      <c r="G754" t="s">
        <v>15</v>
      </c>
      <c r="H754" s="1">
        <v>-5484846642978150</v>
      </c>
      <c r="I754">
        <v>173</v>
      </c>
      <c r="J754">
        <v>181</v>
      </c>
      <c r="K754">
        <v>172</v>
      </c>
      <c r="L754">
        <v>306</v>
      </c>
      <c r="M754">
        <v>246</v>
      </c>
      <c r="N754">
        <v>329</v>
      </c>
      <c r="O754">
        <f t="shared" si="22"/>
        <v>1.2439024390243902</v>
      </c>
      <c r="P754">
        <f t="shared" si="23"/>
        <v>0.93009118541033431</v>
      </c>
      <c r="Q754">
        <v>340</v>
      </c>
      <c r="S754">
        <v>340</v>
      </c>
      <c r="U754">
        <v>338</v>
      </c>
      <c r="AC754" s="3"/>
      <c r="AD754" s="3"/>
      <c r="AE754" s="7"/>
      <c r="AF754" s="7"/>
      <c r="AI754" s="3"/>
      <c r="AJ754" s="3"/>
      <c r="AK754" s="7"/>
      <c r="AL754" s="3"/>
      <c r="AM754" s="3"/>
      <c r="AN754" s="7"/>
    </row>
    <row r="755" spans="1:40" x14ac:dyDescent="0.2">
      <c r="A755" t="s">
        <v>959</v>
      </c>
      <c r="B755">
        <v>316</v>
      </c>
      <c r="C755">
        <v>316</v>
      </c>
      <c r="D755">
        <v>288</v>
      </c>
      <c r="E755">
        <v>-358</v>
      </c>
      <c r="F755">
        <v>144</v>
      </c>
      <c r="G755" t="s">
        <v>20</v>
      </c>
      <c r="H755" t="s">
        <v>960</v>
      </c>
      <c r="I755">
        <v>158</v>
      </c>
      <c r="J755">
        <v>168</v>
      </c>
      <c r="K755">
        <v>146</v>
      </c>
      <c r="L755">
        <v>291</v>
      </c>
      <c r="M755">
        <v>233</v>
      </c>
      <c r="N755">
        <v>282</v>
      </c>
      <c r="O755">
        <f t="shared" si="22"/>
        <v>1.2489270386266094</v>
      </c>
      <c r="P755">
        <f t="shared" si="23"/>
        <v>1.0319148936170213</v>
      </c>
      <c r="Q755">
        <v>316</v>
      </c>
      <c r="S755">
        <v>316</v>
      </c>
      <c r="U755">
        <v>288</v>
      </c>
      <c r="AC755" s="3"/>
      <c r="AD755" s="3"/>
      <c r="AE755" s="7"/>
      <c r="AF755" s="7"/>
      <c r="AI755" s="3"/>
      <c r="AJ755" s="3"/>
      <c r="AK755" s="7"/>
      <c r="AL755" s="3"/>
      <c r="AM755" s="3"/>
      <c r="AN755" s="7"/>
    </row>
    <row r="756" spans="1:40" x14ac:dyDescent="0.2">
      <c r="A756" t="s">
        <v>961</v>
      </c>
      <c r="B756">
        <v>390</v>
      </c>
      <c r="C756">
        <v>390</v>
      </c>
      <c r="D756">
        <v>358</v>
      </c>
      <c r="E756">
        <v>-597</v>
      </c>
      <c r="F756">
        <v>179</v>
      </c>
      <c r="G756" t="s">
        <v>20</v>
      </c>
      <c r="H756" s="1">
        <v>-4189620088363760</v>
      </c>
      <c r="I756">
        <v>198</v>
      </c>
      <c r="J756">
        <v>207</v>
      </c>
      <c r="K756">
        <v>194</v>
      </c>
      <c r="L756">
        <v>337</v>
      </c>
      <c r="M756">
        <v>232</v>
      </c>
      <c r="N756">
        <v>319</v>
      </c>
      <c r="O756">
        <f t="shared" si="22"/>
        <v>1.4525862068965518</v>
      </c>
      <c r="P756">
        <f t="shared" si="23"/>
        <v>1.0564263322884013</v>
      </c>
      <c r="Q756">
        <v>390</v>
      </c>
      <c r="S756">
        <v>390</v>
      </c>
      <c r="U756">
        <v>358</v>
      </c>
      <c r="AC756" s="3"/>
      <c r="AD756" s="3"/>
      <c r="AE756" s="7"/>
      <c r="AF756" s="7"/>
      <c r="AI756" s="3"/>
      <c r="AJ756" s="3"/>
      <c r="AK756" s="7"/>
      <c r="AL756" s="3"/>
      <c r="AM756" s="3"/>
      <c r="AN756" s="7"/>
    </row>
    <row r="757" spans="1:40" x14ac:dyDescent="0.2">
      <c r="A757" t="s">
        <v>962</v>
      </c>
      <c r="B757">
        <v>336</v>
      </c>
      <c r="C757">
        <v>336</v>
      </c>
      <c r="D757">
        <v>248</v>
      </c>
      <c r="E757">
        <v>-469</v>
      </c>
      <c r="F757">
        <v>99</v>
      </c>
      <c r="G757" t="s">
        <v>15</v>
      </c>
      <c r="H757" s="1">
        <v>1.49596299719227E+16</v>
      </c>
      <c r="I757">
        <v>163</v>
      </c>
      <c r="J757">
        <v>164</v>
      </c>
      <c r="K757">
        <v>124</v>
      </c>
      <c r="L757">
        <v>276</v>
      </c>
      <c r="M757">
        <v>189</v>
      </c>
      <c r="N757">
        <v>247</v>
      </c>
      <c r="O757">
        <f t="shared" si="22"/>
        <v>1.4603174603174602</v>
      </c>
      <c r="P757">
        <f t="shared" si="23"/>
        <v>1.1174089068825912</v>
      </c>
      <c r="Q757">
        <v>336</v>
      </c>
      <c r="S757">
        <v>336</v>
      </c>
      <c r="U757">
        <v>248</v>
      </c>
      <c r="AC757" s="3"/>
      <c r="AD757" s="3"/>
      <c r="AE757" s="7"/>
      <c r="AF757" s="7"/>
      <c r="AI757" s="3"/>
      <c r="AJ757" s="3"/>
      <c r="AK757" s="7"/>
      <c r="AL757" s="3"/>
      <c r="AM757" s="3"/>
      <c r="AN757" s="7"/>
    </row>
    <row r="758" spans="1:40" x14ac:dyDescent="0.2">
      <c r="A758" t="s">
        <v>963</v>
      </c>
      <c r="B758">
        <v>330</v>
      </c>
      <c r="C758">
        <v>330</v>
      </c>
      <c r="D758">
        <v>284</v>
      </c>
      <c r="E758">
        <v>-422</v>
      </c>
      <c r="F758">
        <v>142</v>
      </c>
      <c r="G758" t="s">
        <v>20</v>
      </c>
      <c r="H758">
        <v>0</v>
      </c>
      <c r="I758">
        <v>164</v>
      </c>
      <c r="J758">
        <v>250</v>
      </c>
      <c r="K758">
        <v>142</v>
      </c>
      <c r="L758">
        <v>329</v>
      </c>
      <c r="M758">
        <v>159</v>
      </c>
      <c r="N758">
        <v>283</v>
      </c>
      <c r="O758">
        <f t="shared" si="22"/>
        <v>2.0691823899371071</v>
      </c>
      <c r="P758">
        <f t="shared" si="23"/>
        <v>1.1625441696113075</v>
      </c>
      <c r="Q758">
        <v>330</v>
      </c>
      <c r="S758">
        <v>330</v>
      </c>
      <c r="U758">
        <v>284</v>
      </c>
      <c r="AC758" s="3"/>
      <c r="AD758" s="3"/>
      <c r="AE758" s="7"/>
      <c r="AF758" s="7"/>
      <c r="AI758" s="3"/>
      <c r="AJ758" s="3"/>
      <c r="AK758" s="7"/>
      <c r="AL758" s="3"/>
      <c r="AM758" s="3"/>
      <c r="AN758" s="7"/>
    </row>
    <row r="759" spans="1:40" x14ac:dyDescent="0.2">
      <c r="A759" t="s">
        <v>964</v>
      </c>
      <c r="B759">
        <v>320</v>
      </c>
      <c r="C759">
        <v>320</v>
      </c>
      <c r="D759">
        <v>275</v>
      </c>
      <c r="E759">
        <v>-420</v>
      </c>
      <c r="F759">
        <v>110</v>
      </c>
      <c r="G759" t="s">
        <v>15</v>
      </c>
      <c r="H759">
        <v>0</v>
      </c>
      <c r="I759">
        <v>158</v>
      </c>
      <c r="J759">
        <v>170</v>
      </c>
      <c r="K759">
        <v>142</v>
      </c>
      <c r="L759">
        <v>302</v>
      </c>
      <c r="M759">
        <v>231</v>
      </c>
      <c r="N759">
        <v>265</v>
      </c>
      <c r="O759">
        <f t="shared" si="22"/>
        <v>1.3073593073593073</v>
      </c>
      <c r="P759">
        <f t="shared" si="23"/>
        <v>1.1396226415094339</v>
      </c>
      <c r="Q759">
        <v>320</v>
      </c>
      <c r="S759">
        <v>320</v>
      </c>
      <c r="U759">
        <v>275</v>
      </c>
      <c r="AC759" s="3"/>
      <c r="AD759" s="3"/>
      <c r="AE759" s="7"/>
      <c r="AF759" s="7"/>
      <c r="AI759" s="3"/>
      <c r="AJ759" s="3"/>
      <c r="AK759" s="7"/>
      <c r="AL759" s="3"/>
      <c r="AM759" s="3"/>
      <c r="AN759" s="7"/>
    </row>
    <row r="760" spans="1:40" x14ac:dyDescent="0.2">
      <c r="A760" t="s">
        <v>965</v>
      </c>
      <c r="B760">
        <v>355</v>
      </c>
      <c r="C760">
        <v>355</v>
      </c>
      <c r="D760">
        <v>308</v>
      </c>
      <c r="E760">
        <v>-459</v>
      </c>
      <c r="F760">
        <v>123</v>
      </c>
      <c r="G760" t="s">
        <v>15</v>
      </c>
      <c r="H760" s="1">
        <v>-2.43781164712253E+16</v>
      </c>
      <c r="I760">
        <v>180</v>
      </c>
      <c r="J760">
        <v>176</v>
      </c>
      <c r="K760">
        <v>168</v>
      </c>
      <c r="L760">
        <v>302</v>
      </c>
      <c r="M760">
        <v>199</v>
      </c>
      <c r="N760">
        <v>278</v>
      </c>
      <c r="O760">
        <f t="shared" si="22"/>
        <v>1.5175879396984924</v>
      </c>
      <c r="P760">
        <f t="shared" si="23"/>
        <v>1.0863309352517985</v>
      </c>
      <c r="Q760">
        <v>355</v>
      </c>
      <c r="S760">
        <v>355</v>
      </c>
      <c r="U760">
        <v>308</v>
      </c>
      <c r="AC760" s="3"/>
      <c r="AD760" s="3"/>
      <c r="AE760" s="7"/>
      <c r="AF760" s="7"/>
      <c r="AI760" s="3"/>
      <c r="AJ760" s="3"/>
      <c r="AK760" s="7"/>
      <c r="AL760" s="3"/>
      <c r="AM760" s="3"/>
      <c r="AN760" s="7"/>
    </row>
    <row r="761" spans="1:40" x14ac:dyDescent="0.2">
      <c r="A761" t="s">
        <v>966</v>
      </c>
      <c r="B761">
        <v>360</v>
      </c>
      <c r="C761">
        <v>360</v>
      </c>
      <c r="D761">
        <v>328</v>
      </c>
      <c r="E761">
        <v>-579</v>
      </c>
      <c r="F761">
        <v>164</v>
      </c>
      <c r="G761" t="s">
        <v>20</v>
      </c>
      <c r="H761" t="s">
        <v>967</v>
      </c>
      <c r="I761">
        <v>184</v>
      </c>
      <c r="J761">
        <v>184</v>
      </c>
      <c r="K761">
        <v>175</v>
      </c>
      <c r="L761">
        <v>296</v>
      </c>
      <c r="M761">
        <v>208</v>
      </c>
      <c r="N761">
        <v>304</v>
      </c>
      <c r="O761">
        <f t="shared" si="22"/>
        <v>1.4230769230769231</v>
      </c>
      <c r="P761">
        <f t="shared" si="23"/>
        <v>0.97368421052631582</v>
      </c>
      <c r="Q761">
        <v>360</v>
      </c>
      <c r="S761">
        <v>360</v>
      </c>
      <c r="U761">
        <v>328</v>
      </c>
      <c r="AC761" s="3"/>
      <c r="AD761" s="3"/>
      <c r="AE761" s="7"/>
      <c r="AF761" s="7"/>
      <c r="AI761" s="3"/>
      <c r="AJ761" s="3"/>
      <c r="AK761" s="7"/>
      <c r="AL761" s="3"/>
      <c r="AM761" s="3"/>
      <c r="AN761" s="7"/>
    </row>
    <row r="762" spans="1:40" x14ac:dyDescent="0.2">
      <c r="A762" t="s">
        <v>968</v>
      </c>
      <c r="B762">
        <v>390</v>
      </c>
      <c r="C762">
        <v>390</v>
      </c>
      <c r="D762">
        <v>305</v>
      </c>
      <c r="E762">
        <v>-481</v>
      </c>
      <c r="F762">
        <v>244</v>
      </c>
      <c r="G762" t="s">
        <v>18</v>
      </c>
      <c r="H762" s="1">
        <v>-2.77839117609221E+16</v>
      </c>
      <c r="I762">
        <v>196</v>
      </c>
      <c r="J762">
        <v>181</v>
      </c>
      <c r="K762">
        <v>176</v>
      </c>
      <c r="L762">
        <v>322</v>
      </c>
      <c r="M762">
        <v>228</v>
      </c>
      <c r="N762">
        <v>257</v>
      </c>
      <c r="O762">
        <f t="shared" si="22"/>
        <v>1.4122807017543859</v>
      </c>
      <c r="P762">
        <f t="shared" si="23"/>
        <v>1.2529182879377432</v>
      </c>
      <c r="Q762">
        <v>390</v>
      </c>
      <c r="S762">
        <v>390</v>
      </c>
      <c r="U762">
        <v>305</v>
      </c>
      <c r="AC762" s="3"/>
      <c r="AD762" s="3"/>
      <c r="AE762" s="7"/>
      <c r="AF762" s="7"/>
      <c r="AI762" s="3"/>
      <c r="AJ762" s="3"/>
      <c r="AK762" s="7"/>
      <c r="AL762" s="3"/>
      <c r="AM762" s="3"/>
      <c r="AN762" s="7"/>
    </row>
    <row r="763" spans="1:40" x14ac:dyDescent="0.2">
      <c r="A763" t="s">
        <v>969</v>
      </c>
      <c r="B763">
        <v>259</v>
      </c>
      <c r="C763">
        <v>259</v>
      </c>
      <c r="D763">
        <v>354</v>
      </c>
      <c r="E763">
        <v>-564</v>
      </c>
      <c r="F763">
        <v>177</v>
      </c>
      <c r="G763" t="s">
        <v>20</v>
      </c>
      <c r="H763" s="1">
        <v>-1244776460999570</v>
      </c>
      <c r="I763">
        <v>130</v>
      </c>
      <c r="J763">
        <v>135</v>
      </c>
      <c r="K763">
        <v>176</v>
      </c>
      <c r="L763">
        <v>245</v>
      </c>
      <c r="M763">
        <v>192</v>
      </c>
      <c r="N763">
        <v>353</v>
      </c>
      <c r="O763">
        <f t="shared" si="22"/>
        <v>1.2760416666666667</v>
      </c>
      <c r="P763">
        <f t="shared" si="23"/>
        <v>0.69405099150141647</v>
      </c>
      <c r="Q763">
        <v>259</v>
      </c>
      <c r="S763">
        <v>259</v>
      </c>
      <c r="U763">
        <v>354</v>
      </c>
      <c r="AC763" s="3"/>
      <c r="AD763" s="3"/>
      <c r="AE763" s="7"/>
      <c r="AF763" s="7"/>
      <c r="AI763" s="3"/>
      <c r="AJ763" s="3"/>
      <c r="AK763" s="7"/>
      <c r="AL763" s="3"/>
      <c r="AM763" s="3"/>
      <c r="AN763" s="7"/>
    </row>
    <row r="764" spans="1:40" x14ac:dyDescent="0.2">
      <c r="A764" t="s">
        <v>970</v>
      </c>
      <c r="B764">
        <v>392</v>
      </c>
      <c r="C764">
        <v>392</v>
      </c>
      <c r="D764">
        <v>342</v>
      </c>
      <c r="E764">
        <v>-517</v>
      </c>
      <c r="F764">
        <v>171</v>
      </c>
      <c r="G764" t="s">
        <v>20</v>
      </c>
      <c r="H764" s="1">
        <v>-1.4609093195155E+16</v>
      </c>
      <c r="I764">
        <v>200</v>
      </c>
      <c r="J764">
        <v>218</v>
      </c>
      <c r="K764">
        <v>175</v>
      </c>
      <c r="L764">
        <v>340</v>
      </c>
      <c r="M764">
        <v>227</v>
      </c>
      <c r="N764">
        <v>332</v>
      </c>
      <c r="O764">
        <f t="shared" si="22"/>
        <v>1.4977973568281939</v>
      </c>
      <c r="P764">
        <f t="shared" si="23"/>
        <v>1.0240963855421688</v>
      </c>
      <c r="Q764">
        <v>392</v>
      </c>
      <c r="S764">
        <v>392</v>
      </c>
      <c r="U764">
        <v>342</v>
      </c>
      <c r="AC764" s="3"/>
      <c r="AD764" s="3"/>
      <c r="AE764" s="7"/>
      <c r="AF764" s="7"/>
      <c r="AI764" s="3"/>
      <c r="AJ764" s="3"/>
      <c r="AK764" s="7"/>
      <c r="AL764" s="3"/>
      <c r="AM764" s="3"/>
      <c r="AN764" s="7"/>
    </row>
    <row r="765" spans="1:40" x14ac:dyDescent="0.2">
      <c r="A765" t="s">
        <v>971</v>
      </c>
      <c r="B765">
        <v>330</v>
      </c>
      <c r="C765">
        <v>330</v>
      </c>
      <c r="D765">
        <v>383</v>
      </c>
      <c r="E765">
        <v>-588</v>
      </c>
      <c r="F765">
        <v>213</v>
      </c>
      <c r="G765" t="s">
        <v>42</v>
      </c>
      <c r="H765" s="1">
        <v>214528236850547</v>
      </c>
      <c r="I765">
        <v>166</v>
      </c>
      <c r="J765">
        <v>168</v>
      </c>
      <c r="K765">
        <v>212</v>
      </c>
      <c r="L765">
        <v>301</v>
      </c>
      <c r="M765">
        <v>219</v>
      </c>
      <c r="N765">
        <v>341</v>
      </c>
      <c r="O765">
        <f t="shared" si="22"/>
        <v>1.3744292237442923</v>
      </c>
      <c r="P765">
        <f t="shared" si="23"/>
        <v>0.88269794721407624</v>
      </c>
      <c r="Q765">
        <v>330</v>
      </c>
      <c r="S765">
        <v>330</v>
      </c>
      <c r="U765">
        <v>383</v>
      </c>
      <c r="AC765" s="3"/>
      <c r="AD765" s="3"/>
      <c r="AE765" s="7"/>
      <c r="AF765" s="7"/>
      <c r="AI765" s="3"/>
      <c r="AJ765" s="3"/>
      <c r="AK765" s="7"/>
      <c r="AL765" s="3"/>
      <c r="AM765" s="3"/>
      <c r="AN765" s="7"/>
    </row>
    <row r="766" spans="1:40" x14ac:dyDescent="0.2">
      <c r="A766" t="s">
        <v>972</v>
      </c>
      <c r="B766">
        <v>300</v>
      </c>
      <c r="C766">
        <v>300</v>
      </c>
      <c r="D766">
        <v>305</v>
      </c>
      <c r="E766">
        <v>-454</v>
      </c>
      <c r="F766">
        <v>122</v>
      </c>
      <c r="G766" t="s">
        <v>15</v>
      </c>
      <c r="H766" s="1">
        <v>1.58499407084415E+16</v>
      </c>
      <c r="I766">
        <v>148</v>
      </c>
      <c r="J766">
        <v>149</v>
      </c>
      <c r="K766">
        <v>154</v>
      </c>
      <c r="L766">
        <v>285</v>
      </c>
      <c r="M766">
        <v>194</v>
      </c>
      <c r="N766">
        <v>299</v>
      </c>
      <c r="O766">
        <f t="shared" si="22"/>
        <v>1.4690721649484537</v>
      </c>
      <c r="P766">
        <f t="shared" si="23"/>
        <v>0.95317725752508364</v>
      </c>
      <c r="Q766">
        <v>300</v>
      </c>
      <c r="S766">
        <v>300</v>
      </c>
      <c r="U766">
        <v>305</v>
      </c>
      <c r="AC766" s="3"/>
      <c r="AD766" s="3"/>
      <c r="AE766" s="7"/>
      <c r="AF766" s="7"/>
      <c r="AI766" s="3"/>
      <c r="AJ766" s="3"/>
      <c r="AK766" s="7"/>
      <c r="AL766" s="3"/>
      <c r="AM766" s="3"/>
      <c r="AN766" s="7"/>
    </row>
    <row r="767" spans="1:40" x14ac:dyDescent="0.2">
      <c r="A767" t="s">
        <v>973</v>
      </c>
      <c r="B767">
        <v>348</v>
      </c>
      <c r="C767">
        <v>348</v>
      </c>
      <c r="D767">
        <v>316</v>
      </c>
      <c r="E767">
        <v>-520</v>
      </c>
      <c r="F767">
        <v>158</v>
      </c>
      <c r="G767" t="s">
        <v>20</v>
      </c>
      <c r="H767" s="1">
        <v>2.65046325826284E+16</v>
      </c>
      <c r="I767">
        <v>174</v>
      </c>
      <c r="J767">
        <v>178</v>
      </c>
      <c r="K767">
        <v>162</v>
      </c>
      <c r="L767">
        <v>323</v>
      </c>
      <c r="M767">
        <v>207</v>
      </c>
      <c r="N767">
        <v>305</v>
      </c>
      <c r="O767">
        <f t="shared" si="22"/>
        <v>1.5603864734299517</v>
      </c>
      <c r="P767">
        <f t="shared" si="23"/>
        <v>1.0590163934426229</v>
      </c>
      <c r="Q767">
        <v>348</v>
      </c>
      <c r="S767">
        <v>348</v>
      </c>
      <c r="U767">
        <v>316</v>
      </c>
      <c r="AC767" s="3"/>
      <c r="AD767" s="3"/>
      <c r="AE767" s="7"/>
      <c r="AF767" s="7"/>
      <c r="AI767" s="3"/>
      <c r="AJ767" s="3"/>
      <c r="AK767" s="7"/>
      <c r="AL767" s="3"/>
      <c r="AM767" s="3"/>
      <c r="AN767" s="7"/>
    </row>
    <row r="768" spans="1:40" x14ac:dyDescent="0.2">
      <c r="A768" t="s">
        <v>974</v>
      </c>
      <c r="B768">
        <v>302</v>
      </c>
      <c r="C768">
        <v>302</v>
      </c>
      <c r="D768">
        <v>334</v>
      </c>
      <c r="E768">
        <v>-553</v>
      </c>
      <c r="F768">
        <v>167</v>
      </c>
      <c r="G768" t="s">
        <v>20</v>
      </c>
      <c r="H768" s="1">
        <v>-4982034842685380</v>
      </c>
      <c r="I768">
        <v>150</v>
      </c>
      <c r="J768">
        <v>167</v>
      </c>
      <c r="K768">
        <v>171</v>
      </c>
      <c r="L768">
        <v>283</v>
      </c>
      <c r="M768">
        <v>200</v>
      </c>
      <c r="N768">
        <v>324</v>
      </c>
      <c r="O768">
        <f t="shared" si="22"/>
        <v>1.415</v>
      </c>
      <c r="P768">
        <f t="shared" si="23"/>
        <v>0.87345679012345678</v>
      </c>
      <c r="Q768">
        <v>302</v>
      </c>
      <c r="S768">
        <v>302</v>
      </c>
      <c r="U768">
        <v>334</v>
      </c>
      <c r="AC768" s="3"/>
      <c r="AD768" s="3"/>
      <c r="AE768" s="7"/>
      <c r="AF768" s="7"/>
      <c r="AI768" s="3"/>
      <c r="AJ768" s="3"/>
      <c r="AK768" s="7"/>
      <c r="AL768" s="3"/>
      <c r="AM768" s="3"/>
      <c r="AN768" s="7"/>
    </row>
    <row r="769" spans="1:40" x14ac:dyDescent="0.2">
      <c r="A769" t="s">
        <v>975</v>
      </c>
      <c r="B769">
        <v>360</v>
      </c>
      <c r="C769">
        <v>360</v>
      </c>
      <c r="D769">
        <v>288</v>
      </c>
      <c r="E769">
        <v>-478</v>
      </c>
      <c r="F769">
        <v>144</v>
      </c>
      <c r="G769" t="s">
        <v>20</v>
      </c>
      <c r="H769" t="s">
        <v>976</v>
      </c>
      <c r="I769">
        <v>178</v>
      </c>
      <c r="J769">
        <v>162</v>
      </c>
      <c r="K769">
        <v>144</v>
      </c>
      <c r="L769">
        <v>277</v>
      </c>
      <c r="M769">
        <v>193</v>
      </c>
      <c r="N769">
        <v>287</v>
      </c>
      <c r="O769">
        <f t="shared" si="22"/>
        <v>1.4352331606217616</v>
      </c>
      <c r="P769">
        <f t="shared" si="23"/>
        <v>0.96515679442508706</v>
      </c>
      <c r="Q769">
        <v>360</v>
      </c>
      <c r="S769">
        <v>360</v>
      </c>
      <c r="U769">
        <v>288</v>
      </c>
      <c r="AC769" s="3"/>
      <c r="AD769" s="3"/>
      <c r="AE769" s="7"/>
      <c r="AF769" s="7"/>
      <c r="AI769" s="3"/>
      <c r="AJ769" s="3"/>
      <c r="AK769" s="7"/>
      <c r="AL769" s="3"/>
      <c r="AM769" s="3"/>
      <c r="AN769" s="7"/>
    </row>
    <row r="770" spans="1:40" x14ac:dyDescent="0.2">
      <c r="A770" s="2" t="s">
        <v>977</v>
      </c>
      <c r="B770">
        <v>400</v>
      </c>
      <c r="C770">
        <v>400</v>
      </c>
      <c r="D770">
        <v>352</v>
      </c>
      <c r="E770">
        <v>-701</v>
      </c>
      <c r="F770">
        <v>352</v>
      </c>
      <c r="G770" t="s">
        <v>30</v>
      </c>
      <c r="H770" s="1">
        <v>-3216046013247780</v>
      </c>
      <c r="I770">
        <v>192</v>
      </c>
      <c r="J770">
        <v>196</v>
      </c>
      <c r="K770">
        <v>203</v>
      </c>
      <c r="L770">
        <v>289</v>
      </c>
      <c r="M770">
        <v>205</v>
      </c>
      <c r="N770">
        <v>296</v>
      </c>
      <c r="O770">
        <f t="shared" si="22"/>
        <v>1.4097560975609755</v>
      </c>
      <c r="P770">
        <f t="shared" si="23"/>
        <v>0.97635135135135132</v>
      </c>
      <c r="Q770">
        <v>400</v>
      </c>
      <c r="S770">
        <v>400</v>
      </c>
      <c r="U770">
        <v>352</v>
      </c>
      <c r="AC770" s="3"/>
      <c r="AD770" s="3"/>
      <c r="AE770" s="7"/>
      <c r="AF770" s="7"/>
      <c r="AI770" s="3"/>
      <c r="AJ770" s="3"/>
      <c r="AK770" s="7"/>
      <c r="AL770" s="3"/>
      <c r="AM770" s="3"/>
      <c r="AN770" s="7"/>
    </row>
    <row r="771" spans="1:40" x14ac:dyDescent="0.2">
      <c r="A771" t="s">
        <v>978</v>
      </c>
      <c r="B771">
        <v>360</v>
      </c>
      <c r="C771">
        <v>360</v>
      </c>
      <c r="D771">
        <v>304</v>
      </c>
      <c r="E771">
        <v>-443</v>
      </c>
      <c r="F771">
        <v>243</v>
      </c>
      <c r="G771" t="s">
        <v>18</v>
      </c>
      <c r="H771" t="s">
        <v>979</v>
      </c>
      <c r="I771">
        <v>176</v>
      </c>
      <c r="J771">
        <v>169</v>
      </c>
      <c r="K771">
        <v>167</v>
      </c>
      <c r="L771">
        <v>288</v>
      </c>
      <c r="M771">
        <v>200</v>
      </c>
      <c r="N771">
        <v>272</v>
      </c>
      <c r="O771">
        <f t="shared" ref="O771:O834" si="24">L771/M771</f>
        <v>1.44</v>
      </c>
      <c r="P771">
        <f t="shared" ref="P771:P834" si="25">L771/N771</f>
        <v>1.0588235294117647</v>
      </c>
      <c r="Q771">
        <v>360</v>
      </c>
      <c r="S771">
        <v>360</v>
      </c>
      <c r="U771">
        <v>304</v>
      </c>
      <c r="AC771" s="3"/>
      <c r="AD771" s="3"/>
      <c r="AE771" s="7"/>
      <c r="AF771" s="7"/>
      <c r="AI771" s="3"/>
      <c r="AJ771" s="3"/>
      <c r="AK771" s="7"/>
      <c r="AL771" s="3"/>
      <c r="AM771" s="3"/>
      <c r="AN771" s="7"/>
    </row>
    <row r="772" spans="1:40" x14ac:dyDescent="0.2">
      <c r="A772" t="s">
        <v>980</v>
      </c>
      <c r="B772">
        <v>365</v>
      </c>
      <c r="C772">
        <v>365</v>
      </c>
      <c r="D772">
        <v>385</v>
      </c>
      <c r="E772">
        <v>-371</v>
      </c>
      <c r="F772">
        <v>214</v>
      </c>
      <c r="G772" t="s">
        <v>42</v>
      </c>
      <c r="H772">
        <v>0</v>
      </c>
      <c r="I772">
        <v>183</v>
      </c>
      <c r="J772">
        <v>201</v>
      </c>
      <c r="K772">
        <v>210</v>
      </c>
      <c r="L772">
        <v>354</v>
      </c>
      <c r="M772">
        <v>262</v>
      </c>
      <c r="N772">
        <v>349</v>
      </c>
      <c r="O772">
        <f t="shared" si="24"/>
        <v>1.3511450381679388</v>
      </c>
      <c r="P772">
        <f t="shared" si="25"/>
        <v>1.0143266475644699</v>
      </c>
      <c r="Q772">
        <v>365</v>
      </c>
      <c r="S772">
        <v>365</v>
      </c>
      <c r="U772">
        <v>385</v>
      </c>
      <c r="AC772" s="3"/>
      <c r="AD772" s="3"/>
      <c r="AE772" s="7"/>
      <c r="AF772" s="7"/>
      <c r="AI772" s="3"/>
      <c r="AJ772" s="3"/>
      <c r="AK772" s="7"/>
      <c r="AL772" s="3"/>
      <c r="AM772" s="3"/>
      <c r="AN772" s="7"/>
    </row>
    <row r="773" spans="1:40" x14ac:dyDescent="0.2">
      <c r="A773" t="s">
        <v>981</v>
      </c>
      <c r="B773">
        <v>282</v>
      </c>
      <c r="C773">
        <v>282</v>
      </c>
      <c r="D773">
        <v>280</v>
      </c>
      <c r="E773">
        <v>-348</v>
      </c>
      <c r="F773">
        <v>140</v>
      </c>
      <c r="G773" t="s">
        <v>20</v>
      </c>
      <c r="H773" t="s">
        <v>982</v>
      </c>
      <c r="I773">
        <v>140</v>
      </c>
      <c r="J773">
        <v>136</v>
      </c>
      <c r="K773">
        <v>144</v>
      </c>
      <c r="L773">
        <v>269</v>
      </c>
      <c r="M773">
        <v>199</v>
      </c>
      <c r="N773">
        <v>269</v>
      </c>
      <c r="O773">
        <f t="shared" si="24"/>
        <v>1.3517587939698492</v>
      </c>
      <c r="P773">
        <f t="shared" si="25"/>
        <v>1</v>
      </c>
      <c r="Q773">
        <v>282</v>
      </c>
      <c r="S773">
        <v>282</v>
      </c>
      <c r="U773">
        <v>280</v>
      </c>
      <c r="AC773" s="3"/>
      <c r="AD773" s="3"/>
      <c r="AE773" s="7"/>
      <c r="AF773" s="7"/>
      <c r="AI773" s="3"/>
      <c r="AJ773" s="3"/>
      <c r="AK773" s="7"/>
      <c r="AL773" s="3"/>
      <c r="AM773" s="3"/>
      <c r="AN773" s="7"/>
    </row>
    <row r="774" spans="1:40" x14ac:dyDescent="0.2">
      <c r="A774" t="s">
        <v>983</v>
      </c>
      <c r="B774">
        <v>372</v>
      </c>
      <c r="C774">
        <v>372</v>
      </c>
      <c r="D774">
        <v>332</v>
      </c>
      <c r="E774">
        <v>-550</v>
      </c>
      <c r="F774">
        <v>166</v>
      </c>
      <c r="G774" t="s">
        <v>20</v>
      </c>
      <c r="H774">
        <v>0</v>
      </c>
      <c r="I774">
        <v>186</v>
      </c>
      <c r="J774">
        <v>322</v>
      </c>
      <c r="K774">
        <v>166</v>
      </c>
      <c r="L774">
        <v>371</v>
      </c>
      <c r="M774">
        <v>99</v>
      </c>
      <c r="N774">
        <v>331</v>
      </c>
      <c r="O774">
        <f t="shared" si="24"/>
        <v>3.7474747474747474</v>
      </c>
      <c r="P774">
        <f t="shared" si="25"/>
        <v>1.1208459214501512</v>
      </c>
      <c r="Q774">
        <v>372</v>
      </c>
      <c r="S774">
        <v>372</v>
      </c>
      <c r="U774">
        <v>332</v>
      </c>
      <c r="AC774" s="3"/>
      <c r="AD774" s="3"/>
      <c r="AE774" s="7"/>
      <c r="AF774" s="7"/>
      <c r="AI774" s="3"/>
      <c r="AJ774" s="3"/>
      <c r="AK774" s="7"/>
      <c r="AL774" s="3"/>
      <c r="AM774" s="3"/>
      <c r="AN774" s="7"/>
    </row>
    <row r="775" spans="1:40" x14ac:dyDescent="0.2">
      <c r="A775" t="s">
        <v>984</v>
      </c>
      <c r="B775">
        <v>282</v>
      </c>
      <c r="C775">
        <v>282</v>
      </c>
      <c r="D775">
        <v>295</v>
      </c>
      <c r="E775">
        <v>-778</v>
      </c>
      <c r="F775">
        <v>118</v>
      </c>
      <c r="G775" t="s">
        <v>15</v>
      </c>
      <c r="H775" t="s">
        <v>985</v>
      </c>
      <c r="I775">
        <v>140</v>
      </c>
      <c r="J775">
        <v>140</v>
      </c>
      <c r="K775">
        <v>156</v>
      </c>
      <c r="L775">
        <v>239</v>
      </c>
      <c r="M775">
        <v>172</v>
      </c>
      <c r="N775">
        <v>277</v>
      </c>
      <c r="O775">
        <f t="shared" si="24"/>
        <v>1.3895348837209303</v>
      </c>
      <c r="P775">
        <f t="shared" si="25"/>
        <v>0.86281588447653434</v>
      </c>
      <c r="Q775">
        <v>282</v>
      </c>
      <c r="S775">
        <v>282</v>
      </c>
      <c r="U775">
        <v>295</v>
      </c>
      <c r="AC775" s="3"/>
      <c r="AD775" s="3"/>
      <c r="AE775" s="7"/>
      <c r="AF775" s="7"/>
      <c r="AI775" s="3"/>
      <c r="AJ775" s="3"/>
      <c r="AK775" s="7"/>
      <c r="AL775" s="3"/>
      <c r="AM775" s="3"/>
      <c r="AN775" s="7"/>
    </row>
    <row r="776" spans="1:40" x14ac:dyDescent="0.2">
      <c r="A776" t="s">
        <v>986</v>
      </c>
      <c r="B776">
        <v>348</v>
      </c>
      <c r="C776">
        <v>348</v>
      </c>
      <c r="D776">
        <v>318</v>
      </c>
      <c r="E776">
        <v>-528</v>
      </c>
      <c r="F776">
        <v>212</v>
      </c>
      <c r="G776" t="s">
        <v>49</v>
      </c>
      <c r="H776" t="s">
        <v>987</v>
      </c>
      <c r="I776">
        <v>170</v>
      </c>
      <c r="J776">
        <v>178</v>
      </c>
      <c r="K776">
        <v>188</v>
      </c>
      <c r="L776">
        <v>258</v>
      </c>
      <c r="M776">
        <v>209</v>
      </c>
      <c r="N776">
        <v>258</v>
      </c>
      <c r="O776">
        <f t="shared" si="24"/>
        <v>1.2344497607655502</v>
      </c>
      <c r="P776">
        <f t="shared" si="25"/>
        <v>1</v>
      </c>
      <c r="Q776">
        <v>348</v>
      </c>
      <c r="S776">
        <v>348</v>
      </c>
      <c r="U776">
        <v>318</v>
      </c>
      <c r="AC776" s="3"/>
      <c r="AD776" s="3"/>
      <c r="AE776" s="7"/>
      <c r="AF776" s="7"/>
      <c r="AI776" s="3"/>
      <c r="AJ776" s="3"/>
      <c r="AK776" s="7"/>
      <c r="AL776" s="3"/>
      <c r="AM776" s="3"/>
      <c r="AN776" s="7"/>
    </row>
    <row r="777" spans="1:40" x14ac:dyDescent="0.2">
      <c r="A777" t="s">
        <v>988</v>
      </c>
      <c r="B777">
        <v>295</v>
      </c>
      <c r="C777">
        <v>295</v>
      </c>
      <c r="D777">
        <v>298</v>
      </c>
      <c r="E777">
        <v>-750</v>
      </c>
      <c r="F777">
        <v>149</v>
      </c>
      <c r="G777" t="s">
        <v>20</v>
      </c>
      <c r="H777">
        <v>0</v>
      </c>
      <c r="I777">
        <v>192</v>
      </c>
      <c r="J777">
        <v>74</v>
      </c>
      <c r="K777">
        <v>25</v>
      </c>
      <c r="L777">
        <v>51</v>
      </c>
      <c r="M777">
        <v>45</v>
      </c>
      <c r="N777">
        <v>50</v>
      </c>
      <c r="O777">
        <f t="shared" si="24"/>
        <v>1.1333333333333333</v>
      </c>
      <c r="P777">
        <f t="shared" si="25"/>
        <v>1.02</v>
      </c>
      <c r="Q777">
        <v>295</v>
      </c>
      <c r="S777">
        <v>295</v>
      </c>
      <c r="U777">
        <v>298</v>
      </c>
      <c r="AC777" s="3"/>
      <c r="AD777" s="3"/>
      <c r="AE777" s="7"/>
      <c r="AF777" s="7"/>
      <c r="AI777" s="3"/>
      <c r="AJ777" s="3"/>
      <c r="AK777" s="7"/>
      <c r="AL777" s="3"/>
      <c r="AM777" s="3"/>
      <c r="AN777" s="7"/>
    </row>
    <row r="778" spans="1:40" x14ac:dyDescent="0.2">
      <c r="A778" t="s">
        <v>989</v>
      </c>
      <c r="B778">
        <v>375</v>
      </c>
      <c r="C778">
        <v>375</v>
      </c>
      <c r="D778">
        <v>310</v>
      </c>
      <c r="E778">
        <v>-536</v>
      </c>
      <c r="F778">
        <v>155</v>
      </c>
      <c r="G778" t="s">
        <v>20</v>
      </c>
      <c r="H778" s="1">
        <v>2.04074908773305E+16</v>
      </c>
      <c r="I778">
        <v>184</v>
      </c>
      <c r="J778">
        <v>182</v>
      </c>
      <c r="K778">
        <v>164</v>
      </c>
      <c r="L778">
        <v>330</v>
      </c>
      <c r="M778">
        <v>235</v>
      </c>
      <c r="N778">
        <v>291</v>
      </c>
      <c r="O778">
        <f t="shared" si="24"/>
        <v>1.4042553191489362</v>
      </c>
      <c r="P778">
        <f t="shared" si="25"/>
        <v>1.134020618556701</v>
      </c>
      <c r="Q778">
        <v>375</v>
      </c>
      <c r="S778">
        <v>375</v>
      </c>
      <c r="U778">
        <v>310</v>
      </c>
      <c r="AC778" s="3"/>
      <c r="AD778" s="3"/>
      <c r="AE778" s="7"/>
      <c r="AF778" s="7"/>
      <c r="AI778" s="3"/>
      <c r="AJ778" s="3"/>
      <c r="AK778" s="7"/>
      <c r="AL778" s="3"/>
      <c r="AM778" s="3"/>
      <c r="AN778" s="7"/>
    </row>
    <row r="779" spans="1:40" x14ac:dyDescent="0.2">
      <c r="A779" t="s">
        <v>990</v>
      </c>
      <c r="B779">
        <v>340</v>
      </c>
      <c r="C779">
        <v>340</v>
      </c>
      <c r="D779">
        <v>328</v>
      </c>
      <c r="E779">
        <v>-553</v>
      </c>
      <c r="F779">
        <v>262</v>
      </c>
      <c r="G779" t="s">
        <v>18</v>
      </c>
      <c r="H779" s="1">
        <v>1.54523899984091E+16</v>
      </c>
      <c r="I779">
        <v>166</v>
      </c>
      <c r="J779">
        <v>178</v>
      </c>
      <c r="K779">
        <v>170</v>
      </c>
      <c r="L779">
        <v>301</v>
      </c>
      <c r="M779">
        <v>195</v>
      </c>
      <c r="N779">
        <v>313</v>
      </c>
      <c r="O779">
        <f t="shared" si="24"/>
        <v>1.5435897435897437</v>
      </c>
      <c r="P779">
        <f t="shared" si="25"/>
        <v>0.96166134185303509</v>
      </c>
      <c r="Q779">
        <v>340</v>
      </c>
      <c r="S779">
        <v>340</v>
      </c>
      <c r="U779">
        <v>328</v>
      </c>
      <c r="AC779" s="3"/>
      <c r="AD779" s="3"/>
      <c r="AE779" s="7"/>
      <c r="AF779" s="7"/>
      <c r="AI779" s="3"/>
      <c r="AJ779" s="3"/>
      <c r="AK779" s="7"/>
      <c r="AL779" s="3"/>
      <c r="AM779" s="3"/>
      <c r="AN779" s="7"/>
    </row>
    <row r="780" spans="1:40" x14ac:dyDescent="0.2">
      <c r="A780" t="s">
        <v>991</v>
      </c>
      <c r="B780">
        <v>350</v>
      </c>
      <c r="C780">
        <v>350</v>
      </c>
      <c r="D780">
        <v>280</v>
      </c>
      <c r="E780">
        <v>-535</v>
      </c>
      <c r="F780">
        <v>224</v>
      </c>
      <c r="G780" t="s">
        <v>18</v>
      </c>
      <c r="H780" t="s">
        <v>992</v>
      </c>
      <c r="I780">
        <v>170</v>
      </c>
      <c r="J780">
        <v>188</v>
      </c>
      <c r="K780">
        <v>146</v>
      </c>
      <c r="L780">
        <v>300</v>
      </c>
      <c r="M780">
        <v>201</v>
      </c>
      <c r="N780">
        <v>263</v>
      </c>
      <c r="O780">
        <f t="shared" si="24"/>
        <v>1.4925373134328359</v>
      </c>
      <c r="P780">
        <f t="shared" si="25"/>
        <v>1.1406844106463878</v>
      </c>
      <c r="Q780">
        <v>350</v>
      </c>
      <c r="S780">
        <v>350</v>
      </c>
      <c r="U780">
        <v>280</v>
      </c>
      <c r="AC780" s="3"/>
      <c r="AD780" s="3"/>
      <c r="AE780" s="7"/>
      <c r="AF780" s="7"/>
      <c r="AI780" s="3"/>
      <c r="AJ780" s="3"/>
      <c r="AK780" s="7"/>
      <c r="AL780" s="3"/>
      <c r="AM780" s="3"/>
      <c r="AN780" s="7"/>
    </row>
    <row r="781" spans="1:40" x14ac:dyDescent="0.2">
      <c r="A781" t="s">
        <v>993</v>
      </c>
      <c r="B781">
        <v>310</v>
      </c>
      <c r="C781">
        <v>310</v>
      </c>
      <c r="D781">
        <v>262</v>
      </c>
      <c r="E781">
        <v>-427</v>
      </c>
      <c r="F781">
        <v>210</v>
      </c>
      <c r="G781" t="s">
        <v>18</v>
      </c>
      <c r="H781">
        <v>0</v>
      </c>
      <c r="I781">
        <v>154</v>
      </c>
      <c r="J781">
        <v>234</v>
      </c>
      <c r="K781">
        <v>130</v>
      </c>
      <c r="L781">
        <v>309</v>
      </c>
      <c r="M781">
        <v>150</v>
      </c>
      <c r="N781">
        <v>261</v>
      </c>
      <c r="O781">
        <f t="shared" si="24"/>
        <v>2.06</v>
      </c>
      <c r="P781">
        <f t="shared" si="25"/>
        <v>1.1839080459770115</v>
      </c>
      <c r="Q781">
        <v>310</v>
      </c>
      <c r="S781">
        <v>310</v>
      </c>
      <c r="U781">
        <v>262</v>
      </c>
      <c r="AC781" s="3"/>
      <c r="AD781" s="3"/>
      <c r="AE781" s="7"/>
      <c r="AF781" s="7"/>
      <c r="AI781" s="3"/>
      <c r="AJ781" s="3"/>
      <c r="AK781" s="7"/>
      <c r="AL781" s="3"/>
      <c r="AM781" s="3"/>
      <c r="AN781" s="7"/>
    </row>
    <row r="782" spans="1:40" x14ac:dyDescent="0.2">
      <c r="A782" t="s">
        <v>994</v>
      </c>
      <c r="B782">
        <v>380</v>
      </c>
      <c r="C782">
        <v>380</v>
      </c>
      <c r="D782">
        <v>306</v>
      </c>
      <c r="E782">
        <v>-473</v>
      </c>
      <c r="F782">
        <v>153</v>
      </c>
      <c r="G782" t="s">
        <v>20</v>
      </c>
      <c r="H782" s="1">
        <v>-1.3790058489577E+16</v>
      </c>
      <c r="I782">
        <v>186</v>
      </c>
      <c r="J782">
        <v>191</v>
      </c>
      <c r="K782">
        <v>157</v>
      </c>
      <c r="L782">
        <v>327</v>
      </c>
      <c r="M782">
        <v>234</v>
      </c>
      <c r="N782">
        <v>296</v>
      </c>
      <c r="O782">
        <f t="shared" si="24"/>
        <v>1.3974358974358974</v>
      </c>
      <c r="P782">
        <f t="shared" si="25"/>
        <v>1.1047297297297298</v>
      </c>
      <c r="Q782">
        <v>380</v>
      </c>
      <c r="S782">
        <v>380</v>
      </c>
      <c r="U782">
        <v>306</v>
      </c>
      <c r="AC782" s="3"/>
      <c r="AD782" s="3"/>
      <c r="AE782" s="7"/>
      <c r="AF782" s="7"/>
      <c r="AI782" s="3"/>
      <c r="AJ782" s="3"/>
      <c r="AK782" s="7"/>
      <c r="AL782" s="3"/>
      <c r="AM782" s="3"/>
      <c r="AN782" s="7"/>
    </row>
    <row r="783" spans="1:40" x14ac:dyDescent="0.2">
      <c r="A783" t="s">
        <v>995</v>
      </c>
      <c r="B783">
        <v>270</v>
      </c>
      <c r="C783">
        <v>270</v>
      </c>
      <c r="D783">
        <v>319</v>
      </c>
      <c r="E783">
        <v>-540</v>
      </c>
      <c r="F783">
        <v>255</v>
      </c>
      <c r="G783" t="s">
        <v>18</v>
      </c>
      <c r="H783">
        <v>0</v>
      </c>
      <c r="I783">
        <v>138</v>
      </c>
      <c r="J783">
        <v>132</v>
      </c>
      <c r="K783">
        <v>168</v>
      </c>
      <c r="L783">
        <v>262</v>
      </c>
      <c r="M783">
        <v>206</v>
      </c>
      <c r="N783">
        <v>299</v>
      </c>
      <c r="O783">
        <f t="shared" si="24"/>
        <v>1.2718446601941749</v>
      </c>
      <c r="P783">
        <f t="shared" si="25"/>
        <v>0.87625418060200666</v>
      </c>
      <c r="Q783">
        <v>270</v>
      </c>
      <c r="S783">
        <v>270</v>
      </c>
      <c r="U783">
        <v>319</v>
      </c>
      <c r="AC783" s="3"/>
      <c r="AD783" s="3"/>
      <c r="AE783" s="7"/>
      <c r="AF783" s="7"/>
      <c r="AI783" s="3"/>
      <c r="AJ783" s="3"/>
      <c r="AK783" s="7"/>
      <c r="AL783" s="3"/>
      <c r="AM783" s="3"/>
      <c r="AN783" s="7"/>
    </row>
    <row r="784" spans="1:40" x14ac:dyDescent="0.2">
      <c r="A784" t="s">
        <v>996</v>
      </c>
      <c r="B784">
        <v>350</v>
      </c>
      <c r="C784">
        <v>350</v>
      </c>
      <c r="D784">
        <v>344</v>
      </c>
      <c r="E784">
        <v>-475</v>
      </c>
      <c r="F784">
        <v>191</v>
      </c>
      <c r="G784" t="s">
        <v>42</v>
      </c>
      <c r="H784" s="1">
        <v>1530597558536930</v>
      </c>
      <c r="I784">
        <v>174</v>
      </c>
      <c r="J784">
        <v>200</v>
      </c>
      <c r="K784">
        <v>193</v>
      </c>
      <c r="L784">
        <v>304</v>
      </c>
      <c r="M784">
        <v>238</v>
      </c>
      <c r="N784">
        <v>300</v>
      </c>
      <c r="O784">
        <f t="shared" si="24"/>
        <v>1.2773109243697478</v>
      </c>
      <c r="P784">
        <f t="shared" si="25"/>
        <v>1.0133333333333334</v>
      </c>
      <c r="Q784">
        <v>350</v>
      </c>
      <c r="S784">
        <v>350</v>
      </c>
      <c r="U784">
        <v>344</v>
      </c>
      <c r="AC784" s="3"/>
      <c r="AD784" s="3"/>
      <c r="AE784" s="7"/>
      <c r="AF784" s="7"/>
      <c r="AI784" s="3"/>
      <c r="AJ784" s="3"/>
      <c r="AK784" s="7"/>
      <c r="AL784" s="3"/>
      <c r="AM784" s="3"/>
      <c r="AN784" s="7"/>
    </row>
    <row r="785" spans="1:40" x14ac:dyDescent="0.2">
      <c r="A785" t="s">
        <v>997</v>
      </c>
      <c r="B785">
        <v>350</v>
      </c>
      <c r="C785">
        <v>350</v>
      </c>
      <c r="D785">
        <v>310</v>
      </c>
      <c r="E785">
        <v>-468</v>
      </c>
      <c r="F785">
        <v>124</v>
      </c>
      <c r="G785" t="s">
        <v>15</v>
      </c>
      <c r="H785" t="s">
        <v>998</v>
      </c>
      <c r="I785">
        <v>174</v>
      </c>
      <c r="J785">
        <v>172</v>
      </c>
      <c r="K785">
        <v>168</v>
      </c>
      <c r="L785">
        <v>303</v>
      </c>
      <c r="M785">
        <v>227</v>
      </c>
      <c r="N785">
        <v>283</v>
      </c>
      <c r="O785">
        <f t="shared" si="24"/>
        <v>1.3348017621145374</v>
      </c>
      <c r="P785">
        <f t="shared" si="25"/>
        <v>1.0706713780918728</v>
      </c>
      <c r="Q785">
        <v>350</v>
      </c>
      <c r="S785">
        <v>350</v>
      </c>
      <c r="U785">
        <v>310</v>
      </c>
      <c r="AC785" s="3"/>
      <c r="AD785" s="3"/>
      <c r="AE785" s="7"/>
      <c r="AF785" s="7"/>
      <c r="AI785" s="3"/>
      <c r="AJ785" s="3"/>
      <c r="AK785" s="7"/>
      <c r="AL785" s="3"/>
      <c r="AM785" s="3"/>
      <c r="AN785" s="7"/>
    </row>
    <row r="786" spans="1:40" x14ac:dyDescent="0.2">
      <c r="A786" t="s">
        <v>999</v>
      </c>
      <c r="B786">
        <v>387</v>
      </c>
      <c r="C786">
        <v>387</v>
      </c>
      <c r="D786">
        <v>336</v>
      </c>
      <c r="E786">
        <v>-603</v>
      </c>
      <c r="F786">
        <v>336</v>
      </c>
      <c r="G786" t="s">
        <v>30</v>
      </c>
      <c r="H786" s="1">
        <v>-1.96525868667619E+16</v>
      </c>
      <c r="I786">
        <v>190</v>
      </c>
      <c r="J786">
        <v>172</v>
      </c>
      <c r="K786">
        <v>184</v>
      </c>
      <c r="L786">
        <v>331</v>
      </c>
      <c r="M786">
        <v>236</v>
      </c>
      <c r="N786">
        <v>301</v>
      </c>
      <c r="O786">
        <f t="shared" si="24"/>
        <v>1.402542372881356</v>
      </c>
      <c r="P786">
        <f t="shared" si="25"/>
        <v>1.0996677740863787</v>
      </c>
      <c r="Q786">
        <v>387</v>
      </c>
      <c r="S786">
        <v>387</v>
      </c>
      <c r="U786">
        <v>336</v>
      </c>
      <c r="AC786" s="3"/>
      <c r="AD786" s="3"/>
      <c r="AE786" s="7"/>
      <c r="AF786" s="7"/>
      <c r="AI786" s="3"/>
      <c r="AJ786" s="3"/>
      <c r="AK786" s="7"/>
      <c r="AL786" s="3"/>
      <c r="AM786" s="3"/>
      <c r="AN786" s="7"/>
    </row>
    <row r="787" spans="1:40" x14ac:dyDescent="0.2">
      <c r="A787" t="s">
        <v>1000</v>
      </c>
      <c r="B787">
        <v>360</v>
      </c>
      <c r="C787">
        <v>360</v>
      </c>
      <c r="D787">
        <v>292</v>
      </c>
      <c r="E787">
        <v>-524</v>
      </c>
      <c r="F787">
        <v>234</v>
      </c>
      <c r="G787" t="s">
        <v>18</v>
      </c>
      <c r="H787" t="s">
        <v>1001</v>
      </c>
      <c r="I787">
        <v>176</v>
      </c>
      <c r="J787">
        <v>164</v>
      </c>
      <c r="K787">
        <v>146</v>
      </c>
      <c r="L787">
        <v>303</v>
      </c>
      <c r="M787">
        <v>204</v>
      </c>
      <c r="N787">
        <v>291</v>
      </c>
      <c r="O787">
        <f t="shared" si="24"/>
        <v>1.4852941176470589</v>
      </c>
      <c r="P787">
        <f t="shared" si="25"/>
        <v>1.0412371134020619</v>
      </c>
      <c r="Q787">
        <v>360</v>
      </c>
      <c r="S787">
        <v>360</v>
      </c>
      <c r="U787">
        <v>292</v>
      </c>
      <c r="AC787" s="3"/>
      <c r="AD787" s="3"/>
      <c r="AE787" s="7"/>
      <c r="AF787" s="7"/>
      <c r="AI787" s="3"/>
      <c r="AJ787" s="3"/>
      <c r="AK787" s="7"/>
      <c r="AL787" s="3"/>
      <c r="AM787" s="3"/>
      <c r="AN787" s="7"/>
    </row>
    <row r="788" spans="1:40" x14ac:dyDescent="0.2">
      <c r="A788" s="2" t="s">
        <v>1002</v>
      </c>
      <c r="B788">
        <v>340</v>
      </c>
      <c r="C788">
        <v>340</v>
      </c>
      <c r="D788">
        <v>353</v>
      </c>
      <c r="E788">
        <v>-498</v>
      </c>
      <c r="F788">
        <v>196</v>
      </c>
      <c r="G788" t="s">
        <v>42</v>
      </c>
      <c r="H788" t="s">
        <v>807</v>
      </c>
      <c r="I788">
        <v>169</v>
      </c>
      <c r="J788">
        <v>168</v>
      </c>
      <c r="K788">
        <v>190</v>
      </c>
      <c r="L788">
        <v>312</v>
      </c>
      <c r="M788">
        <v>224</v>
      </c>
      <c r="N788">
        <v>324</v>
      </c>
      <c r="O788">
        <f t="shared" si="24"/>
        <v>1.3928571428571428</v>
      </c>
      <c r="P788">
        <f t="shared" si="25"/>
        <v>0.96296296296296291</v>
      </c>
      <c r="Q788">
        <v>340</v>
      </c>
      <c r="S788">
        <v>340</v>
      </c>
      <c r="U788">
        <v>353</v>
      </c>
      <c r="AC788" s="3"/>
      <c r="AD788" s="3"/>
      <c r="AE788" s="7"/>
      <c r="AF788" s="7"/>
      <c r="AI788" s="3"/>
      <c r="AJ788" s="3"/>
      <c r="AK788" s="7"/>
      <c r="AL788" s="3"/>
      <c r="AM788" s="3"/>
      <c r="AN788" s="7"/>
    </row>
    <row r="789" spans="1:40" x14ac:dyDescent="0.2">
      <c r="A789" t="s">
        <v>1003</v>
      </c>
      <c r="B789">
        <v>330</v>
      </c>
      <c r="C789">
        <v>330</v>
      </c>
      <c r="D789">
        <v>280</v>
      </c>
      <c r="E789">
        <v>-409</v>
      </c>
      <c r="F789">
        <v>140</v>
      </c>
      <c r="G789" t="s">
        <v>20</v>
      </c>
      <c r="H789" s="1">
        <v>2.76950264582482E+16</v>
      </c>
      <c r="I789">
        <v>164</v>
      </c>
      <c r="J789">
        <v>182</v>
      </c>
      <c r="K789">
        <v>145</v>
      </c>
      <c r="L789">
        <v>250</v>
      </c>
      <c r="M789">
        <v>202</v>
      </c>
      <c r="N789">
        <v>248</v>
      </c>
      <c r="O789">
        <f t="shared" si="24"/>
        <v>1.2376237623762376</v>
      </c>
      <c r="P789">
        <f t="shared" si="25"/>
        <v>1.0080645161290323</v>
      </c>
      <c r="Q789">
        <v>330</v>
      </c>
      <c r="S789">
        <v>330</v>
      </c>
      <c r="U789">
        <v>280</v>
      </c>
      <c r="AC789" s="3"/>
      <c r="AD789" s="3"/>
      <c r="AE789" s="7"/>
      <c r="AF789" s="7"/>
      <c r="AI789" s="3"/>
      <c r="AJ789" s="3"/>
      <c r="AK789" s="7"/>
      <c r="AL789" s="3"/>
      <c r="AM789" s="3"/>
      <c r="AN789" s="7"/>
    </row>
    <row r="790" spans="1:40" x14ac:dyDescent="0.2">
      <c r="A790" t="s">
        <v>1004</v>
      </c>
      <c r="B790">
        <v>338</v>
      </c>
      <c r="C790">
        <v>338</v>
      </c>
      <c r="D790">
        <v>309</v>
      </c>
      <c r="E790">
        <v>-658</v>
      </c>
      <c r="F790">
        <v>247</v>
      </c>
      <c r="G790" t="s">
        <v>18</v>
      </c>
      <c r="H790" t="s">
        <v>1005</v>
      </c>
      <c r="I790">
        <v>172</v>
      </c>
      <c r="J790">
        <v>186</v>
      </c>
      <c r="K790">
        <v>154</v>
      </c>
      <c r="L790">
        <v>253</v>
      </c>
      <c r="M790">
        <v>177</v>
      </c>
      <c r="N790">
        <v>308</v>
      </c>
      <c r="O790">
        <f t="shared" si="24"/>
        <v>1.4293785310734464</v>
      </c>
      <c r="P790">
        <f t="shared" si="25"/>
        <v>0.8214285714285714</v>
      </c>
      <c r="Q790">
        <v>338</v>
      </c>
      <c r="S790">
        <v>338</v>
      </c>
      <c r="U790">
        <v>309</v>
      </c>
      <c r="AC790" s="3"/>
      <c r="AD790" s="3"/>
      <c r="AE790" s="7"/>
      <c r="AF790" s="7"/>
      <c r="AI790" s="3"/>
      <c r="AJ790" s="3"/>
      <c r="AK790" s="7"/>
      <c r="AL790" s="3"/>
      <c r="AM790" s="3"/>
      <c r="AN790" s="7"/>
    </row>
    <row r="791" spans="1:40" x14ac:dyDescent="0.2">
      <c r="A791" t="s">
        <v>1006</v>
      </c>
      <c r="B791">
        <v>320</v>
      </c>
      <c r="C791">
        <v>320</v>
      </c>
      <c r="D791">
        <v>346</v>
      </c>
      <c r="E791">
        <v>-841</v>
      </c>
      <c r="F791">
        <v>173</v>
      </c>
      <c r="G791" t="s">
        <v>20</v>
      </c>
      <c r="H791" s="1">
        <v>-3.9601143212942096E+16</v>
      </c>
      <c r="I791">
        <v>160</v>
      </c>
      <c r="J791">
        <v>132</v>
      </c>
      <c r="K791">
        <v>184</v>
      </c>
      <c r="L791">
        <v>278</v>
      </c>
      <c r="M791">
        <v>199</v>
      </c>
      <c r="N791">
        <v>323</v>
      </c>
      <c r="O791">
        <f t="shared" si="24"/>
        <v>1.3969849246231156</v>
      </c>
      <c r="P791">
        <f t="shared" si="25"/>
        <v>0.86068111455108354</v>
      </c>
      <c r="Q791">
        <v>320</v>
      </c>
      <c r="S791">
        <v>320</v>
      </c>
      <c r="U791">
        <v>346</v>
      </c>
      <c r="AC791" s="3"/>
      <c r="AD791" s="3"/>
      <c r="AE791" s="7"/>
      <c r="AF791" s="7"/>
      <c r="AI791" s="3"/>
      <c r="AJ791" s="3"/>
      <c r="AK791" s="7"/>
      <c r="AL791" s="3"/>
      <c r="AM791" s="3"/>
      <c r="AN791" s="7"/>
    </row>
    <row r="792" spans="1:40" x14ac:dyDescent="0.2">
      <c r="A792" t="s">
        <v>1007</v>
      </c>
      <c r="B792">
        <v>300</v>
      </c>
      <c r="C792">
        <v>300</v>
      </c>
      <c r="D792">
        <v>310</v>
      </c>
      <c r="E792">
        <v>-544</v>
      </c>
      <c r="F792">
        <v>155</v>
      </c>
      <c r="G792" t="s">
        <v>20</v>
      </c>
      <c r="H792" t="s">
        <v>1008</v>
      </c>
      <c r="I792">
        <v>148</v>
      </c>
      <c r="J792">
        <v>186</v>
      </c>
      <c r="K792">
        <v>176</v>
      </c>
      <c r="L792">
        <v>247</v>
      </c>
      <c r="M792">
        <v>173</v>
      </c>
      <c r="N792">
        <v>265</v>
      </c>
      <c r="O792">
        <f t="shared" si="24"/>
        <v>1.4277456647398843</v>
      </c>
      <c r="P792">
        <f t="shared" si="25"/>
        <v>0.93207547169811322</v>
      </c>
      <c r="Q792">
        <v>300</v>
      </c>
      <c r="S792">
        <v>300</v>
      </c>
      <c r="U792">
        <v>310</v>
      </c>
      <c r="AC792" s="3"/>
      <c r="AD792" s="3"/>
      <c r="AE792" s="7"/>
      <c r="AF792" s="7"/>
      <c r="AI792" s="3"/>
      <c r="AJ792" s="3"/>
      <c r="AK792" s="7"/>
      <c r="AL792" s="3"/>
      <c r="AM792" s="3"/>
      <c r="AN792" s="7"/>
    </row>
    <row r="793" spans="1:40" x14ac:dyDescent="0.2">
      <c r="A793" t="s">
        <v>1009</v>
      </c>
      <c r="B793">
        <v>360</v>
      </c>
      <c r="C793">
        <v>360</v>
      </c>
      <c r="D793">
        <v>350</v>
      </c>
      <c r="E793">
        <v>-512</v>
      </c>
      <c r="F793">
        <v>175</v>
      </c>
      <c r="G793" t="s">
        <v>20</v>
      </c>
      <c r="H793">
        <v>0</v>
      </c>
      <c r="I793">
        <v>273</v>
      </c>
      <c r="J793">
        <v>82</v>
      </c>
      <c r="K793">
        <v>56</v>
      </c>
      <c r="L793">
        <v>92</v>
      </c>
      <c r="M793">
        <v>67</v>
      </c>
      <c r="N793">
        <v>83</v>
      </c>
      <c r="O793">
        <f t="shared" si="24"/>
        <v>1.3731343283582089</v>
      </c>
      <c r="P793">
        <f t="shared" si="25"/>
        <v>1.1084337349397591</v>
      </c>
      <c r="Q793">
        <v>360</v>
      </c>
      <c r="S793">
        <v>360</v>
      </c>
      <c r="U793">
        <v>350</v>
      </c>
      <c r="AC793" s="3"/>
      <c r="AD793" s="3"/>
      <c r="AE793" s="7"/>
      <c r="AF793" s="7"/>
      <c r="AI793" s="3"/>
      <c r="AJ793" s="3"/>
      <c r="AK793" s="7"/>
      <c r="AL793" s="3"/>
      <c r="AM793" s="3"/>
      <c r="AN793" s="7"/>
    </row>
    <row r="794" spans="1:40" x14ac:dyDescent="0.2">
      <c r="A794" t="s">
        <v>1010</v>
      </c>
      <c r="B794">
        <v>293</v>
      </c>
      <c r="C794">
        <v>293</v>
      </c>
      <c r="D794">
        <v>256</v>
      </c>
      <c r="E794">
        <v>-439</v>
      </c>
      <c r="F794">
        <v>205</v>
      </c>
      <c r="G794" t="s">
        <v>18</v>
      </c>
      <c r="H794">
        <v>0</v>
      </c>
      <c r="I794">
        <v>144</v>
      </c>
      <c r="J794">
        <v>153</v>
      </c>
      <c r="K794">
        <v>128</v>
      </c>
      <c r="L794">
        <v>273</v>
      </c>
      <c r="M794">
        <v>186</v>
      </c>
      <c r="N794">
        <v>255</v>
      </c>
      <c r="O794">
        <f t="shared" si="24"/>
        <v>1.467741935483871</v>
      </c>
      <c r="P794">
        <f t="shared" si="25"/>
        <v>1.0705882352941176</v>
      </c>
      <c r="Q794">
        <v>293</v>
      </c>
      <c r="S794">
        <v>293</v>
      </c>
      <c r="U794">
        <v>256</v>
      </c>
      <c r="AC794" s="3"/>
      <c r="AD794" s="3"/>
      <c r="AE794" s="7"/>
      <c r="AF794" s="7"/>
      <c r="AI794" s="3"/>
      <c r="AJ794" s="3"/>
      <c r="AK794" s="7"/>
      <c r="AL794" s="3"/>
      <c r="AM794" s="3"/>
      <c r="AN794" s="7"/>
    </row>
    <row r="795" spans="1:40" x14ac:dyDescent="0.2">
      <c r="A795" t="s">
        <v>1011</v>
      </c>
      <c r="B795">
        <v>360</v>
      </c>
      <c r="C795">
        <v>360</v>
      </c>
      <c r="D795">
        <v>296</v>
      </c>
      <c r="E795">
        <v>-417</v>
      </c>
      <c r="F795">
        <v>148</v>
      </c>
      <c r="G795" t="s">
        <v>20</v>
      </c>
      <c r="H795">
        <v>0</v>
      </c>
      <c r="I795">
        <v>180</v>
      </c>
      <c r="J795">
        <v>272</v>
      </c>
      <c r="K795">
        <v>148</v>
      </c>
      <c r="L795">
        <v>359</v>
      </c>
      <c r="M795">
        <v>174</v>
      </c>
      <c r="N795">
        <v>295</v>
      </c>
      <c r="O795">
        <f t="shared" si="24"/>
        <v>2.0632183908045976</v>
      </c>
      <c r="P795">
        <f t="shared" si="25"/>
        <v>1.2169491525423728</v>
      </c>
      <c r="Q795">
        <v>360</v>
      </c>
      <c r="S795">
        <v>360</v>
      </c>
      <c r="U795">
        <v>296</v>
      </c>
      <c r="AC795" s="3"/>
      <c r="AD795" s="3"/>
      <c r="AE795" s="7"/>
      <c r="AF795" s="7"/>
      <c r="AI795" s="3"/>
      <c r="AJ795" s="3"/>
      <c r="AK795" s="7"/>
      <c r="AL795" s="3"/>
      <c r="AM795" s="3"/>
      <c r="AN795" s="7"/>
    </row>
    <row r="796" spans="1:40" x14ac:dyDescent="0.2">
      <c r="A796" t="s">
        <v>1012</v>
      </c>
      <c r="B796">
        <v>314</v>
      </c>
      <c r="C796">
        <v>314</v>
      </c>
      <c r="D796">
        <v>348</v>
      </c>
      <c r="E796">
        <v>-559</v>
      </c>
      <c r="F796">
        <v>174</v>
      </c>
      <c r="G796" t="s">
        <v>20</v>
      </c>
      <c r="H796" t="s">
        <v>1013</v>
      </c>
      <c r="I796">
        <v>156</v>
      </c>
      <c r="J796">
        <v>159</v>
      </c>
      <c r="K796">
        <v>186</v>
      </c>
      <c r="L796">
        <v>283</v>
      </c>
      <c r="M796">
        <v>188</v>
      </c>
      <c r="N796">
        <v>322</v>
      </c>
      <c r="O796">
        <f t="shared" si="24"/>
        <v>1.5053191489361701</v>
      </c>
      <c r="P796">
        <f t="shared" si="25"/>
        <v>0.8788819875776398</v>
      </c>
      <c r="Q796">
        <v>314</v>
      </c>
      <c r="S796">
        <v>314</v>
      </c>
      <c r="U796">
        <v>348</v>
      </c>
      <c r="AC796" s="3"/>
      <c r="AD796" s="3"/>
      <c r="AE796" s="7"/>
      <c r="AF796" s="7"/>
      <c r="AI796" s="3"/>
      <c r="AJ796" s="3"/>
      <c r="AK796" s="7"/>
      <c r="AL796" s="3"/>
      <c r="AM796" s="3"/>
      <c r="AN796" s="7"/>
    </row>
    <row r="797" spans="1:40" x14ac:dyDescent="0.2">
      <c r="A797" t="s">
        <v>1014</v>
      </c>
      <c r="B797">
        <v>336</v>
      </c>
      <c r="C797">
        <v>336</v>
      </c>
      <c r="D797">
        <v>338</v>
      </c>
      <c r="E797">
        <v>-789</v>
      </c>
      <c r="F797">
        <v>169</v>
      </c>
      <c r="G797" t="s">
        <v>20</v>
      </c>
      <c r="H797" s="1">
        <v>-1606082038891110</v>
      </c>
      <c r="I797">
        <v>164</v>
      </c>
      <c r="J797">
        <v>176</v>
      </c>
      <c r="K797">
        <v>174</v>
      </c>
      <c r="L797">
        <v>309</v>
      </c>
      <c r="M797">
        <v>206</v>
      </c>
      <c r="N797">
        <v>326</v>
      </c>
      <c r="O797">
        <f t="shared" si="24"/>
        <v>1.5</v>
      </c>
      <c r="P797">
        <f t="shared" si="25"/>
        <v>0.94785276073619629</v>
      </c>
      <c r="Q797">
        <v>336</v>
      </c>
      <c r="S797">
        <v>336</v>
      </c>
      <c r="U797">
        <v>338</v>
      </c>
      <c r="AC797" s="3"/>
      <c r="AD797" s="3"/>
      <c r="AE797" s="7"/>
      <c r="AF797" s="7"/>
      <c r="AI797" s="3"/>
      <c r="AJ797" s="3"/>
      <c r="AK797" s="7"/>
      <c r="AL797" s="3"/>
      <c r="AM797" s="3"/>
      <c r="AN797" s="7"/>
    </row>
    <row r="798" spans="1:40" x14ac:dyDescent="0.2">
      <c r="A798" t="s">
        <v>1015</v>
      </c>
      <c r="B798">
        <v>340</v>
      </c>
      <c r="C798">
        <v>340</v>
      </c>
      <c r="D798">
        <v>312</v>
      </c>
      <c r="E798">
        <v>-651</v>
      </c>
      <c r="F798">
        <v>125</v>
      </c>
      <c r="G798" t="s">
        <v>15</v>
      </c>
      <c r="H798" s="1">
        <v>-1.71060963821465E+16</v>
      </c>
      <c r="I798">
        <v>170</v>
      </c>
      <c r="J798">
        <v>173</v>
      </c>
      <c r="K798">
        <v>166</v>
      </c>
      <c r="L798">
        <v>309</v>
      </c>
      <c r="M798">
        <v>220</v>
      </c>
      <c r="N798">
        <v>291</v>
      </c>
      <c r="O798">
        <f t="shared" si="24"/>
        <v>1.4045454545454545</v>
      </c>
      <c r="P798">
        <f t="shared" si="25"/>
        <v>1.0618556701030928</v>
      </c>
      <c r="Q798">
        <v>340</v>
      </c>
      <c r="S798">
        <v>340</v>
      </c>
      <c r="U798">
        <v>312</v>
      </c>
      <c r="AC798" s="3"/>
      <c r="AD798" s="3"/>
      <c r="AE798" s="7"/>
      <c r="AF798" s="7"/>
      <c r="AI798" s="3"/>
      <c r="AJ798" s="3"/>
      <c r="AK798" s="7"/>
      <c r="AL798" s="3"/>
      <c r="AM798" s="3"/>
      <c r="AN798" s="7"/>
    </row>
    <row r="799" spans="1:40" x14ac:dyDescent="0.2">
      <c r="A799" t="s">
        <v>1016</v>
      </c>
      <c r="B799">
        <v>364</v>
      </c>
      <c r="C799">
        <v>364</v>
      </c>
      <c r="D799">
        <v>340</v>
      </c>
      <c r="E799">
        <v>-549</v>
      </c>
      <c r="F799">
        <v>170</v>
      </c>
      <c r="G799" t="s">
        <v>20</v>
      </c>
      <c r="H799">
        <v>0</v>
      </c>
      <c r="I799">
        <v>182</v>
      </c>
      <c r="J799">
        <v>316</v>
      </c>
      <c r="K799">
        <v>170</v>
      </c>
      <c r="L799">
        <v>363</v>
      </c>
      <c r="M799">
        <v>93</v>
      </c>
      <c r="N799">
        <v>339</v>
      </c>
      <c r="O799">
        <f t="shared" si="24"/>
        <v>3.903225806451613</v>
      </c>
      <c r="P799">
        <f t="shared" si="25"/>
        <v>1.0707964601769913</v>
      </c>
      <c r="Q799">
        <v>364</v>
      </c>
      <c r="S799">
        <v>364</v>
      </c>
      <c r="U799">
        <v>340</v>
      </c>
      <c r="AC799" s="3"/>
      <c r="AD799" s="3"/>
      <c r="AE799" s="7"/>
      <c r="AF799" s="7"/>
      <c r="AI799" s="3"/>
      <c r="AJ799" s="3"/>
      <c r="AK799" s="7"/>
      <c r="AL799" s="3"/>
      <c r="AM799" s="3"/>
      <c r="AN799" s="7"/>
    </row>
    <row r="800" spans="1:40" x14ac:dyDescent="0.2">
      <c r="A800" t="s">
        <v>1017</v>
      </c>
      <c r="B800">
        <v>290</v>
      </c>
      <c r="C800">
        <v>290</v>
      </c>
      <c r="D800">
        <v>308</v>
      </c>
      <c r="E800">
        <v>-440</v>
      </c>
      <c r="F800">
        <v>123</v>
      </c>
      <c r="G800" t="s">
        <v>15</v>
      </c>
      <c r="H800" s="1">
        <v>-1.36500362866829E+16</v>
      </c>
      <c r="I800">
        <v>146</v>
      </c>
      <c r="J800">
        <v>143</v>
      </c>
      <c r="K800">
        <v>164</v>
      </c>
      <c r="L800">
        <v>267</v>
      </c>
      <c r="M800">
        <v>202</v>
      </c>
      <c r="N800">
        <v>286</v>
      </c>
      <c r="O800">
        <f t="shared" si="24"/>
        <v>1.3217821782178218</v>
      </c>
      <c r="P800">
        <f t="shared" si="25"/>
        <v>0.93356643356643354</v>
      </c>
      <c r="Q800">
        <v>290</v>
      </c>
      <c r="S800">
        <v>290</v>
      </c>
      <c r="U800">
        <v>308</v>
      </c>
      <c r="AC800" s="3"/>
      <c r="AD800" s="3"/>
      <c r="AE800" s="7"/>
      <c r="AF800" s="7"/>
      <c r="AI800" s="3"/>
      <c r="AJ800" s="3"/>
      <c r="AK800" s="7"/>
      <c r="AL800" s="3"/>
      <c r="AM800" s="3"/>
      <c r="AN800" s="7"/>
    </row>
    <row r="801" spans="1:40" x14ac:dyDescent="0.2">
      <c r="A801" t="s">
        <v>1018</v>
      </c>
      <c r="B801">
        <v>280</v>
      </c>
      <c r="C801">
        <v>280</v>
      </c>
      <c r="D801">
        <v>308</v>
      </c>
      <c r="E801">
        <v>-447</v>
      </c>
      <c r="F801">
        <v>123</v>
      </c>
      <c r="G801" t="s">
        <v>15</v>
      </c>
      <c r="H801" t="s">
        <v>1019</v>
      </c>
      <c r="I801">
        <v>140</v>
      </c>
      <c r="J801">
        <v>142</v>
      </c>
      <c r="K801">
        <v>175</v>
      </c>
      <c r="L801">
        <v>263</v>
      </c>
      <c r="M801">
        <v>169</v>
      </c>
      <c r="N801">
        <v>264</v>
      </c>
      <c r="O801">
        <f t="shared" si="24"/>
        <v>1.5562130177514792</v>
      </c>
      <c r="P801">
        <f t="shared" si="25"/>
        <v>0.99621212121212122</v>
      </c>
      <c r="Q801">
        <v>280</v>
      </c>
      <c r="S801">
        <v>280</v>
      </c>
      <c r="U801">
        <v>308</v>
      </c>
      <c r="AC801" s="3"/>
      <c r="AD801" s="3"/>
      <c r="AE801" s="7"/>
      <c r="AF801" s="7"/>
      <c r="AI801" s="3"/>
      <c r="AJ801" s="3"/>
      <c r="AK801" s="7"/>
      <c r="AL801" s="3"/>
      <c r="AM801" s="3"/>
      <c r="AN801" s="7"/>
    </row>
    <row r="802" spans="1:40" x14ac:dyDescent="0.2">
      <c r="A802" t="s">
        <v>1020</v>
      </c>
      <c r="B802">
        <v>284</v>
      </c>
      <c r="C802">
        <v>284</v>
      </c>
      <c r="D802">
        <v>301</v>
      </c>
      <c r="E802">
        <v>-450</v>
      </c>
      <c r="F802">
        <v>167</v>
      </c>
      <c r="G802" t="s">
        <v>42</v>
      </c>
      <c r="H802" s="1">
        <v>1.19878266160289E+16</v>
      </c>
      <c r="I802">
        <v>141</v>
      </c>
      <c r="J802">
        <v>160</v>
      </c>
      <c r="K802">
        <v>158</v>
      </c>
      <c r="L802">
        <v>266</v>
      </c>
      <c r="M802">
        <v>189</v>
      </c>
      <c r="N802">
        <v>284</v>
      </c>
      <c r="O802">
        <f t="shared" si="24"/>
        <v>1.4074074074074074</v>
      </c>
      <c r="P802">
        <f t="shared" si="25"/>
        <v>0.93661971830985913</v>
      </c>
      <c r="Q802">
        <v>284</v>
      </c>
      <c r="S802">
        <v>284</v>
      </c>
      <c r="U802">
        <v>301</v>
      </c>
      <c r="AC802" s="3"/>
      <c r="AD802" s="3"/>
      <c r="AE802" s="7"/>
      <c r="AF802" s="7"/>
      <c r="AI802" s="3"/>
      <c r="AJ802" s="3"/>
      <c r="AK802" s="7"/>
      <c r="AL802" s="3"/>
      <c r="AM802" s="3"/>
      <c r="AN802" s="7"/>
    </row>
    <row r="803" spans="1:40" x14ac:dyDescent="0.2">
      <c r="A803" t="s">
        <v>1021</v>
      </c>
      <c r="B803">
        <v>288</v>
      </c>
      <c r="C803">
        <v>288</v>
      </c>
      <c r="D803">
        <v>274</v>
      </c>
      <c r="E803">
        <v>-485</v>
      </c>
      <c r="F803">
        <v>137</v>
      </c>
      <c r="G803" t="s">
        <v>20</v>
      </c>
      <c r="H803" s="1">
        <v>-157155128101288</v>
      </c>
      <c r="I803">
        <v>142</v>
      </c>
      <c r="J803">
        <v>146</v>
      </c>
      <c r="K803">
        <v>136</v>
      </c>
      <c r="L803">
        <v>271</v>
      </c>
      <c r="M803">
        <v>183</v>
      </c>
      <c r="N803">
        <v>273</v>
      </c>
      <c r="O803">
        <f t="shared" si="24"/>
        <v>1.4808743169398908</v>
      </c>
      <c r="P803">
        <f t="shared" si="25"/>
        <v>0.9926739926739927</v>
      </c>
      <c r="Q803">
        <v>288</v>
      </c>
      <c r="S803">
        <v>288</v>
      </c>
      <c r="U803">
        <v>274</v>
      </c>
      <c r="AC803" s="3"/>
      <c r="AD803" s="3"/>
      <c r="AE803" s="7"/>
      <c r="AF803" s="7"/>
      <c r="AI803" s="3"/>
      <c r="AJ803" s="3"/>
      <c r="AK803" s="7"/>
      <c r="AL803" s="3"/>
      <c r="AM803" s="3"/>
      <c r="AN803" s="7"/>
    </row>
    <row r="804" spans="1:40" x14ac:dyDescent="0.2">
      <c r="A804" t="s">
        <v>1022</v>
      </c>
      <c r="B804">
        <v>310</v>
      </c>
      <c r="C804">
        <v>310</v>
      </c>
      <c r="D804">
        <v>270</v>
      </c>
      <c r="E804">
        <v>-426</v>
      </c>
      <c r="F804">
        <v>135</v>
      </c>
      <c r="G804" t="s">
        <v>20</v>
      </c>
      <c r="H804" t="s">
        <v>1023</v>
      </c>
      <c r="I804">
        <v>158</v>
      </c>
      <c r="J804">
        <v>153</v>
      </c>
      <c r="K804">
        <v>142</v>
      </c>
      <c r="L804">
        <v>255</v>
      </c>
      <c r="M804">
        <v>210</v>
      </c>
      <c r="N804">
        <v>254</v>
      </c>
      <c r="O804">
        <f t="shared" si="24"/>
        <v>1.2142857142857142</v>
      </c>
      <c r="P804">
        <f t="shared" si="25"/>
        <v>1.0039370078740157</v>
      </c>
      <c r="Q804">
        <v>310</v>
      </c>
      <c r="S804">
        <v>310</v>
      </c>
      <c r="U804">
        <v>270</v>
      </c>
      <c r="AC804" s="3"/>
      <c r="AD804" s="3"/>
      <c r="AE804" s="7"/>
      <c r="AF804" s="7"/>
      <c r="AI804" s="3"/>
      <c r="AJ804" s="3"/>
      <c r="AK804" s="7"/>
      <c r="AL804" s="3"/>
      <c r="AM804" s="3"/>
      <c r="AN804" s="7"/>
    </row>
    <row r="805" spans="1:40" x14ac:dyDescent="0.2">
      <c r="A805" t="s">
        <v>1024</v>
      </c>
      <c r="B805">
        <v>350</v>
      </c>
      <c r="C805">
        <v>350</v>
      </c>
      <c r="D805">
        <v>304</v>
      </c>
      <c r="E805">
        <v>-347</v>
      </c>
      <c r="F805">
        <v>152</v>
      </c>
      <c r="G805" t="s">
        <v>20</v>
      </c>
      <c r="H805">
        <v>0</v>
      </c>
      <c r="I805">
        <v>177</v>
      </c>
      <c r="J805">
        <v>183</v>
      </c>
      <c r="K805">
        <v>154</v>
      </c>
      <c r="L805">
        <v>334</v>
      </c>
      <c r="M805">
        <v>270</v>
      </c>
      <c r="N805">
        <v>297</v>
      </c>
      <c r="O805">
        <f t="shared" si="24"/>
        <v>1.2370370370370369</v>
      </c>
      <c r="P805">
        <f t="shared" si="25"/>
        <v>1.1245791245791246</v>
      </c>
      <c r="Q805">
        <v>350</v>
      </c>
      <c r="S805">
        <v>350</v>
      </c>
      <c r="U805">
        <v>304</v>
      </c>
      <c r="AC805" s="3"/>
      <c r="AD805" s="3"/>
      <c r="AE805" s="7"/>
      <c r="AF805" s="7"/>
      <c r="AI805" s="3"/>
      <c r="AJ805" s="3"/>
      <c r="AK805" s="7"/>
      <c r="AL805" s="3"/>
      <c r="AM805" s="3"/>
      <c r="AN805" s="7"/>
    </row>
    <row r="806" spans="1:40" x14ac:dyDescent="0.2">
      <c r="A806" t="s">
        <v>1025</v>
      </c>
      <c r="B806">
        <v>347</v>
      </c>
      <c r="C806">
        <v>347</v>
      </c>
      <c r="D806">
        <v>350</v>
      </c>
      <c r="E806">
        <v>-776</v>
      </c>
      <c r="F806">
        <v>140</v>
      </c>
      <c r="G806" t="s">
        <v>15</v>
      </c>
      <c r="H806">
        <v>0</v>
      </c>
      <c r="I806">
        <v>169</v>
      </c>
      <c r="J806">
        <v>188</v>
      </c>
      <c r="K806">
        <v>192</v>
      </c>
      <c r="L806">
        <v>286</v>
      </c>
      <c r="M806">
        <v>201</v>
      </c>
      <c r="N806">
        <v>288</v>
      </c>
      <c r="O806">
        <f t="shared" si="24"/>
        <v>1.4228855721393034</v>
      </c>
      <c r="P806">
        <f t="shared" si="25"/>
        <v>0.99305555555555558</v>
      </c>
      <c r="Q806">
        <v>347</v>
      </c>
      <c r="S806">
        <v>347</v>
      </c>
      <c r="U806">
        <v>350</v>
      </c>
      <c r="AC806" s="3"/>
      <c r="AD806" s="3"/>
      <c r="AE806" s="7"/>
      <c r="AF806" s="7"/>
      <c r="AI806" s="3"/>
      <c r="AJ806" s="3"/>
      <c r="AK806" s="7"/>
      <c r="AL806" s="3"/>
      <c r="AM806" s="3"/>
      <c r="AN806" s="7"/>
    </row>
    <row r="807" spans="1:40" x14ac:dyDescent="0.2">
      <c r="A807" t="s">
        <v>1026</v>
      </c>
      <c r="B807">
        <v>354</v>
      </c>
      <c r="C807">
        <v>354</v>
      </c>
      <c r="D807">
        <v>270</v>
      </c>
      <c r="E807">
        <v>-494</v>
      </c>
      <c r="F807">
        <v>108</v>
      </c>
      <c r="G807" t="s">
        <v>15</v>
      </c>
      <c r="H807" s="1">
        <v>-2895068282501480</v>
      </c>
      <c r="I807">
        <v>178</v>
      </c>
      <c r="J807">
        <v>166</v>
      </c>
      <c r="K807">
        <v>144</v>
      </c>
      <c r="L807">
        <v>316</v>
      </c>
      <c r="M807">
        <v>237</v>
      </c>
      <c r="N807">
        <v>251</v>
      </c>
      <c r="O807">
        <f t="shared" si="24"/>
        <v>1.3333333333333333</v>
      </c>
      <c r="P807">
        <f t="shared" si="25"/>
        <v>1.2589641434262948</v>
      </c>
      <c r="Q807">
        <v>354</v>
      </c>
      <c r="S807">
        <v>354</v>
      </c>
      <c r="U807">
        <v>270</v>
      </c>
      <c r="AC807" s="3"/>
      <c r="AD807" s="3"/>
      <c r="AE807" s="7"/>
      <c r="AF807" s="7"/>
      <c r="AI807" s="3"/>
      <c r="AJ807" s="3"/>
      <c r="AK807" s="7"/>
      <c r="AL807" s="3"/>
      <c r="AM807" s="3"/>
      <c r="AN807" s="7"/>
    </row>
    <row r="808" spans="1:40" x14ac:dyDescent="0.2">
      <c r="A808" t="s">
        <v>1027</v>
      </c>
      <c r="B808">
        <v>330</v>
      </c>
      <c r="C808">
        <v>330</v>
      </c>
      <c r="D808">
        <v>328</v>
      </c>
      <c r="E808">
        <v>-560</v>
      </c>
      <c r="F808">
        <v>131</v>
      </c>
      <c r="G808" t="s">
        <v>15</v>
      </c>
      <c r="H808" t="s">
        <v>116</v>
      </c>
      <c r="I808">
        <v>161</v>
      </c>
      <c r="J808">
        <v>156</v>
      </c>
      <c r="K808">
        <v>170</v>
      </c>
      <c r="L808">
        <v>282</v>
      </c>
      <c r="M808">
        <v>187</v>
      </c>
      <c r="N808">
        <v>314</v>
      </c>
      <c r="O808">
        <f t="shared" si="24"/>
        <v>1.5080213903743316</v>
      </c>
      <c r="P808">
        <f t="shared" si="25"/>
        <v>0.89808917197452232</v>
      </c>
      <c r="Q808">
        <v>330</v>
      </c>
      <c r="S808">
        <v>330</v>
      </c>
      <c r="U808">
        <v>328</v>
      </c>
      <c r="AC808" s="3"/>
      <c r="AD808" s="3"/>
      <c r="AE808" s="7"/>
      <c r="AF808" s="7"/>
      <c r="AI808" s="3"/>
      <c r="AJ808" s="3"/>
      <c r="AK808" s="7"/>
      <c r="AL808" s="3"/>
      <c r="AM808" s="3"/>
      <c r="AN808" s="7"/>
    </row>
    <row r="809" spans="1:40" x14ac:dyDescent="0.2">
      <c r="A809" t="s">
        <v>1028</v>
      </c>
      <c r="B809">
        <v>310</v>
      </c>
      <c r="C809">
        <v>310</v>
      </c>
      <c r="D809">
        <v>308</v>
      </c>
      <c r="E809">
        <v>-655</v>
      </c>
      <c r="F809">
        <v>171</v>
      </c>
      <c r="G809" t="s">
        <v>42</v>
      </c>
      <c r="H809" s="1">
        <v>-8058790588244120</v>
      </c>
      <c r="I809">
        <v>144</v>
      </c>
      <c r="J809">
        <v>148</v>
      </c>
      <c r="K809">
        <v>154</v>
      </c>
      <c r="L809">
        <v>262</v>
      </c>
      <c r="M809">
        <v>217</v>
      </c>
      <c r="N809">
        <v>307</v>
      </c>
      <c r="O809">
        <f t="shared" si="24"/>
        <v>1.207373271889401</v>
      </c>
      <c r="P809">
        <f t="shared" si="25"/>
        <v>0.85342019543973946</v>
      </c>
      <c r="Q809">
        <v>310</v>
      </c>
      <c r="S809">
        <v>310</v>
      </c>
      <c r="U809">
        <v>308</v>
      </c>
      <c r="AC809" s="3"/>
      <c r="AD809" s="3"/>
      <c r="AE809" s="7"/>
      <c r="AF809" s="7"/>
      <c r="AI809" s="3"/>
      <c r="AJ809" s="3"/>
      <c r="AK809" s="7"/>
      <c r="AL809" s="3"/>
      <c r="AM809" s="3"/>
      <c r="AN809" s="7"/>
    </row>
    <row r="810" spans="1:40" x14ac:dyDescent="0.2">
      <c r="A810" t="s">
        <v>1029</v>
      </c>
      <c r="B810">
        <v>369</v>
      </c>
      <c r="C810">
        <v>369</v>
      </c>
      <c r="D810">
        <v>288</v>
      </c>
      <c r="E810">
        <v>-530</v>
      </c>
      <c r="F810">
        <v>144</v>
      </c>
      <c r="G810" t="s">
        <v>20</v>
      </c>
      <c r="H810" t="s">
        <v>1030</v>
      </c>
      <c r="I810">
        <v>182</v>
      </c>
      <c r="J810">
        <v>184</v>
      </c>
      <c r="K810">
        <v>151</v>
      </c>
      <c r="L810">
        <v>332</v>
      </c>
      <c r="M810">
        <v>204</v>
      </c>
      <c r="N810">
        <v>272</v>
      </c>
      <c r="O810">
        <f t="shared" si="24"/>
        <v>1.6274509803921569</v>
      </c>
      <c r="P810">
        <f t="shared" si="25"/>
        <v>1.2205882352941178</v>
      </c>
      <c r="Q810">
        <v>369</v>
      </c>
      <c r="S810">
        <v>369</v>
      </c>
      <c r="U810">
        <v>288</v>
      </c>
      <c r="AC810" s="3"/>
      <c r="AD810" s="3"/>
      <c r="AE810" s="7"/>
      <c r="AF810" s="7"/>
      <c r="AI810" s="3"/>
      <c r="AJ810" s="3"/>
      <c r="AK810" s="7"/>
      <c r="AL810" s="3"/>
      <c r="AM810" s="3"/>
      <c r="AN810" s="7"/>
    </row>
    <row r="811" spans="1:40" x14ac:dyDescent="0.2">
      <c r="A811" t="s">
        <v>1031</v>
      </c>
      <c r="B811">
        <v>323</v>
      </c>
      <c r="C811">
        <v>323</v>
      </c>
      <c r="D811">
        <v>339</v>
      </c>
      <c r="E811">
        <v>-494</v>
      </c>
      <c r="F811">
        <v>271</v>
      </c>
      <c r="G811" t="s">
        <v>18</v>
      </c>
      <c r="H811" t="s">
        <v>1032</v>
      </c>
      <c r="I811">
        <v>154</v>
      </c>
      <c r="J811">
        <v>160</v>
      </c>
      <c r="K811">
        <v>186</v>
      </c>
      <c r="L811">
        <v>292</v>
      </c>
      <c r="M811">
        <v>213</v>
      </c>
      <c r="N811">
        <v>305</v>
      </c>
      <c r="O811">
        <f t="shared" si="24"/>
        <v>1.3708920187793427</v>
      </c>
      <c r="P811">
        <f t="shared" si="25"/>
        <v>0.95737704918032784</v>
      </c>
      <c r="Q811">
        <v>323</v>
      </c>
      <c r="S811">
        <v>323</v>
      </c>
      <c r="U811">
        <v>339</v>
      </c>
      <c r="AC811" s="3"/>
      <c r="AD811" s="3"/>
      <c r="AE811" s="7"/>
      <c r="AF811" s="7"/>
      <c r="AI811" s="3"/>
      <c r="AJ811" s="3"/>
      <c r="AK811" s="7"/>
      <c r="AL811" s="3"/>
      <c r="AM811" s="3"/>
      <c r="AN811" s="7"/>
    </row>
    <row r="812" spans="1:40" x14ac:dyDescent="0.2">
      <c r="A812" t="s">
        <v>1033</v>
      </c>
      <c r="B812">
        <v>331</v>
      </c>
      <c r="C812">
        <v>331</v>
      </c>
      <c r="D812">
        <v>312</v>
      </c>
      <c r="E812">
        <v>-496</v>
      </c>
      <c r="F812">
        <v>125</v>
      </c>
      <c r="G812" t="s">
        <v>15</v>
      </c>
      <c r="H812" s="1">
        <v>1.01909656138836E+16</v>
      </c>
      <c r="I812">
        <v>161</v>
      </c>
      <c r="J812">
        <v>166</v>
      </c>
      <c r="K812">
        <v>176</v>
      </c>
      <c r="L812">
        <v>284</v>
      </c>
      <c r="M812">
        <v>204</v>
      </c>
      <c r="N812">
        <v>270</v>
      </c>
      <c r="O812">
        <f t="shared" si="24"/>
        <v>1.392156862745098</v>
      </c>
      <c r="P812">
        <f t="shared" si="25"/>
        <v>1.0518518518518518</v>
      </c>
      <c r="Q812">
        <v>331</v>
      </c>
      <c r="S812">
        <v>331</v>
      </c>
      <c r="U812">
        <v>312</v>
      </c>
      <c r="AC812" s="3"/>
      <c r="AD812" s="3"/>
      <c r="AE812" s="7"/>
      <c r="AF812" s="7"/>
      <c r="AI812" s="3"/>
      <c r="AJ812" s="3"/>
      <c r="AK812" s="7"/>
      <c r="AL812" s="3"/>
      <c r="AM812" s="3"/>
      <c r="AN812" s="7"/>
    </row>
    <row r="813" spans="1:40" x14ac:dyDescent="0.2">
      <c r="A813" t="s">
        <v>1034</v>
      </c>
      <c r="B813">
        <v>319</v>
      </c>
      <c r="C813">
        <v>319</v>
      </c>
      <c r="D813">
        <v>315</v>
      </c>
      <c r="E813">
        <v>-468</v>
      </c>
      <c r="F813">
        <v>252</v>
      </c>
      <c r="G813" t="s">
        <v>18</v>
      </c>
      <c r="H813" t="s">
        <v>1035</v>
      </c>
      <c r="I813">
        <v>156</v>
      </c>
      <c r="J813">
        <v>164</v>
      </c>
      <c r="K813">
        <v>172</v>
      </c>
      <c r="L813">
        <v>288</v>
      </c>
      <c r="M813">
        <v>206</v>
      </c>
      <c r="N813">
        <v>283</v>
      </c>
      <c r="O813">
        <f t="shared" si="24"/>
        <v>1.3980582524271845</v>
      </c>
      <c r="P813">
        <f t="shared" si="25"/>
        <v>1.0176678445229681</v>
      </c>
      <c r="Q813">
        <v>319</v>
      </c>
      <c r="S813">
        <v>319</v>
      </c>
      <c r="U813">
        <v>315</v>
      </c>
      <c r="AC813" s="3"/>
      <c r="AD813" s="3"/>
      <c r="AE813" s="7"/>
      <c r="AF813" s="7"/>
      <c r="AI813" s="3"/>
      <c r="AJ813" s="3"/>
      <c r="AK813" s="7"/>
      <c r="AL813" s="3"/>
      <c r="AM813" s="3"/>
      <c r="AN813" s="7"/>
    </row>
    <row r="814" spans="1:40" x14ac:dyDescent="0.2">
      <c r="A814" t="s">
        <v>1036</v>
      </c>
      <c r="B814">
        <v>310</v>
      </c>
      <c r="C814">
        <v>310</v>
      </c>
      <c r="D814">
        <v>290</v>
      </c>
      <c r="E814">
        <v>-427</v>
      </c>
      <c r="F814">
        <v>116</v>
      </c>
      <c r="G814" t="s">
        <v>15</v>
      </c>
      <c r="H814" s="1">
        <v>-2264993512632670</v>
      </c>
      <c r="I814">
        <v>148</v>
      </c>
      <c r="J814">
        <v>147</v>
      </c>
      <c r="K814">
        <v>146</v>
      </c>
      <c r="L814">
        <v>272</v>
      </c>
      <c r="M814">
        <v>216</v>
      </c>
      <c r="N814">
        <v>287</v>
      </c>
      <c r="O814">
        <f t="shared" si="24"/>
        <v>1.2592592592592593</v>
      </c>
      <c r="P814">
        <f t="shared" si="25"/>
        <v>0.94773519163763065</v>
      </c>
      <c r="Q814">
        <v>310</v>
      </c>
      <c r="S814">
        <v>310</v>
      </c>
      <c r="U814">
        <v>290</v>
      </c>
      <c r="AC814" s="3"/>
      <c r="AD814" s="3"/>
      <c r="AE814" s="7"/>
      <c r="AF814" s="7"/>
      <c r="AI814" s="3"/>
      <c r="AJ814" s="3"/>
      <c r="AK814" s="7"/>
      <c r="AL814" s="3"/>
      <c r="AM814" s="3"/>
      <c r="AN814" s="7"/>
    </row>
    <row r="815" spans="1:40" x14ac:dyDescent="0.2">
      <c r="A815" t="s">
        <v>1037</v>
      </c>
      <c r="B815">
        <v>329</v>
      </c>
      <c r="C815">
        <v>329</v>
      </c>
      <c r="D815">
        <v>386</v>
      </c>
      <c r="E815">
        <v>-421</v>
      </c>
      <c r="F815">
        <v>193</v>
      </c>
      <c r="G815" t="s">
        <v>20</v>
      </c>
      <c r="H815">
        <v>0</v>
      </c>
      <c r="I815">
        <v>164</v>
      </c>
      <c r="J815">
        <v>262</v>
      </c>
      <c r="K815">
        <v>192</v>
      </c>
      <c r="L815">
        <v>328</v>
      </c>
      <c r="M815">
        <v>132</v>
      </c>
      <c r="N815">
        <v>385</v>
      </c>
      <c r="O815">
        <f t="shared" si="24"/>
        <v>2.4848484848484849</v>
      </c>
      <c r="P815">
        <f t="shared" si="25"/>
        <v>0.8519480519480519</v>
      </c>
      <c r="Q815">
        <v>329</v>
      </c>
      <c r="S815">
        <v>329</v>
      </c>
      <c r="U815">
        <v>386</v>
      </c>
      <c r="AC815" s="3"/>
      <c r="AD815" s="3"/>
      <c r="AE815" s="7"/>
      <c r="AF815" s="7"/>
      <c r="AI815" s="3"/>
      <c r="AJ815" s="3"/>
      <c r="AK815" s="7"/>
      <c r="AL815" s="3"/>
      <c r="AM815" s="3"/>
      <c r="AN815" s="7"/>
    </row>
    <row r="816" spans="1:40" x14ac:dyDescent="0.2">
      <c r="A816" t="s">
        <v>1038</v>
      </c>
      <c r="B816">
        <v>298</v>
      </c>
      <c r="C816">
        <v>298</v>
      </c>
      <c r="D816">
        <v>259</v>
      </c>
      <c r="E816">
        <v>-445</v>
      </c>
      <c r="F816">
        <v>144</v>
      </c>
      <c r="G816" t="s">
        <v>42</v>
      </c>
      <c r="H816" t="s">
        <v>1039</v>
      </c>
      <c r="I816">
        <v>148</v>
      </c>
      <c r="J816">
        <v>152</v>
      </c>
      <c r="K816">
        <v>129</v>
      </c>
      <c r="L816">
        <v>263</v>
      </c>
      <c r="M816">
        <v>184</v>
      </c>
      <c r="N816">
        <v>258</v>
      </c>
      <c r="O816">
        <f t="shared" si="24"/>
        <v>1.4293478260869565</v>
      </c>
      <c r="P816">
        <f t="shared" si="25"/>
        <v>1.0193798449612403</v>
      </c>
      <c r="Q816">
        <v>298</v>
      </c>
      <c r="S816">
        <v>298</v>
      </c>
      <c r="U816">
        <v>259</v>
      </c>
      <c r="AC816" s="3"/>
      <c r="AD816" s="3"/>
      <c r="AE816" s="7"/>
      <c r="AF816" s="7"/>
      <c r="AI816" s="3"/>
      <c r="AJ816" s="3"/>
      <c r="AK816" s="7"/>
      <c r="AL816" s="3"/>
      <c r="AM816" s="3"/>
      <c r="AN816" s="7"/>
    </row>
    <row r="817" spans="1:40" x14ac:dyDescent="0.2">
      <c r="A817" t="s">
        <v>1040</v>
      </c>
      <c r="B817">
        <v>333</v>
      </c>
      <c r="C817">
        <v>333</v>
      </c>
      <c r="D817">
        <v>336</v>
      </c>
      <c r="E817">
        <v>-565</v>
      </c>
      <c r="F817">
        <v>168</v>
      </c>
      <c r="G817" t="s">
        <v>20</v>
      </c>
      <c r="H817" s="1">
        <v>-2.09988123781745E+16</v>
      </c>
      <c r="I817">
        <v>162</v>
      </c>
      <c r="J817">
        <v>167</v>
      </c>
      <c r="K817">
        <v>174</v>
      </c>
      <c r="L817">
        <v>315</v>
      </c>
      <c r="M817">
        <v>200</v>
      </c>
      <c r="N817">
        <v>321</v>
      </c>
      <c r="O817">
        <f t="shared" si="24"/>
        <v>1.575</v>
      </c>
      <c r="P817">
        <f t="shared" si="25"/>
        <v>0.98130841121495327</v>
      </c>
      <c r="Q817">
        <v>333</v>
      </c>
      <c r="S817">
        <v>333</v>
      </c>
      <c r="U817">
        <v>336</v>
      </c>
      <c r="AC817" s="3"/>
      <c r="AD817" s="3"/>
      <c r="AE817" s="7"/>
      <c r="AF817" s="7"/>
      <c r="AI817" s="3"/>
      <c r="AJ817" s="3"/>
      <c r="AK817" s="7"/>
      <c r="AL817" s="3"/>
      <c r="AM817" s="3"/>
      <c r="AN817" s="7"/>
    </row>
    <row r="818" spans="1:40" x14ac:dyDescent="0.2">
      <c r="A818" t="s">
        <v>1041</v>
      </c>
      <c r="B818">
        <v>260</v>
      </c>
      <c r="C818">
        <v>260</v>
      </c>
      <c r="D818">
        <v>288</v>
      </c>
      <c r="E818">
        <v>-448</v>
      </c>
      <c r="F818">
        <v>115</v>
      </c>
      <c r="G818" t="s">
        <v>15</v>
      </c>
      <c r="H818" s="1">
        <v>5758729067144960</v>
      </c>
      <c r="I818">
        <v>128</v>
      </c>
      <c r="J818">
        <v>126</v>
      </c>
      <c r="K818">
        <v>150</v>
      </c>
      <c r="L818">
        <v>243</v>
      </c>
      <c r="M818">
        <v>181</v>
      </c>
      <c r="N818">
        <v>273</v>
      </c>
      <c r="O818">
        <f t="shared" si="24"/>
        <v>1.3425414364640884</v>
      </c>
      <c r="P818">
        <f t="shared" si="25"/>
        <v>0.89010989010989006</v>
      </c>
      <c r="Q818">
        <v>260</v>
      </c>
      <c r="S818">
        <v>260</v>
      </c>
      <c r="U818">
        <v>288</v>
      </c>
      <c r="AC818" s="3"/>
      <c r="AD818" s="3"/>
      <c r="AE818" s="7"/>
      <c r="AF818" s="7"/>
      <c r="AI818" s="3"/>
      <c r="AJ818" s="3"/>
      <c r="AK818" s="7"/>
      <c r="AL818" s="3"/>
      <c r="AM818" s="3"/>
      <c r="AN818" s="7"/>
    </row>
    <row r="819" spans="1:40" x14ac:dyDescent="0.2">
      <c r="A819" t="s">
        <v>1042</v>
      </c>
      <c r="B819">
        <v>289</v>
      </c>
      <c r="C819">
        <v>289</v>
      </c>
      <c r="D819">
        <v>310</v>
      </c>
      <c r="E819">
        <v>-461</v>
      </c>
      <c r="F819">
        <v>427</v>
      </c>
      <c r="G819" t="s">
        <v>1043</v>
      </c>
      <c r="H819" s="1">
        <v>-204719220712249</v>
      </c>
      <c r="I819">
        <v>148</v>
      </c>
      <c r="J819">
        <v>140</v>
      </c>
      <c r="K819">
        <v>160</v>
      </c>
      <c r="L819">
        <v>239</v>
      </c>
      <c r="M819">
        <v>172</v>
      </c>
      <c r="N819">
        <v>299</v>
      </c>
      <c r="O819">
        <f t="shared" si="24"/>
        <v>1.3895348837209303</v>
      </c>
      <c r="P819">
        <f t="shared" si="25"/>
        <v>0.79933110367892979</v>
      </c>
      <c r="Q819">
        <v>289</v>
      </c>
      <c r="S819">
        <v>289</v>
      </c>
      <c r="U819">
        <v>310</v>
      </c>
      <c r="AC819" s="3"/>
      <c r="AD819" s="3"/>
      <c r="AE819" s="7"/>
      <c r="AF819" s="7"/>
      <c r="AI819" s="3"/>
      <c r="AJ819" s="3"/>
      <c r="AK819" s="7"/>
      <c r="AL819" s="3"/>
      <c r="AM819" s="3"/>
      <c r="AN819" s="7"/>
    </row>
    <row r="820" spans="1:40" x14ac:dyDescent="0.2">
      <c r="A820" t="s">
        <v>1044</v>
      </c>
      <c r="B820">
        <v>341</v>
      </c>
      <c r="C820">
        <v>341</v>
      </c>
      <c r="D820">
        <v>332</v>
      </c>
      <c r="E820">
        <v>-521</v>
      </c>
      <c r="F820">
        <v>166</v>
      </c>
      <c r="G820" t="s">
        <v>20</v>
      </c>
      <c r="H820" t="s">
        <v>1045</v>
      </c>
      <c r="I820">
        <v>170</v>
      </c>
      <c r="J820">
        <v>174</v>
      </c>
      <c r="K820">
        <v>197</v>
      </c>
      <c r="L820">
        <v>265</v>
      </c>
      <c r="M820">
        <v>175</v>
      </c>
      <c r="N820">
        <v>268</v>
      </c>
      <c r="O820">
        <f t="shared" si="24"/>
        <v>1.5142857142857142</v>
      </c>
      <c r="P820">
        <f t="shared" si="25"/>
        <v>0.98880597014925375</v>
      </c>
      <c r="Q820">
        <v>341</v>
      </c>
      <c r="S820">
        <v>341</v>
      </c>
      <c r="U820">
        <v>332</v>
      </c>
      <c r="AC820" s="3"/>
      <c r="AD820" s="3"/>
      <c r="AE820" s="7"/>
      <c r="AF820" s="7"/>
      <c r="AI820" s="3"/>
      <c r="AJ820" s="3"/>
      <c r="AK820" s="7"/>
      <c r="AL820" s="3"/>
      <c r="AM820" s="3"/>
      <c r="AN820" s="7"/>
    </row>
    <row r="821" spans="1:40" x14ac:dyDescent="0.2">
      <c r="A821" t="s">
        <v>1046</v>
      </c>
      <c r="B821">
        <v>369</v>
      </c>
      <c r="C821">
        <v>369</v>
      </c>
      <c r="D821">
        <v>306</v>
      </c>
      <c r="E821">
        <v>-787</v>
      </c>
      <c r="F821">
        <v>170</v>
      </c>
      <c r="G821">
        <v>1799</v>
      </c>
      <c r="H821" s="1">
        <v>2615496448677600</v>
      </c>
      <c r="I821">
        <v>178</v>
      </c>
      <c r="J821">
        <v>193</v>
      </c>
      <c r="K821">
        <v>152</v>
      </c>
      <c r="L821">
        <v>309</v>
      </c>
      <c r="M821">
        <v>216</v>
      </c>
      <c r="N821">
        <v>305</v>
      </c>
      <c r="O821">
        <f t="shared" si="24"/>
        <v>1.4305555555555556</v>
      </c>
      <c r="P821">
        <f t="shared" si="25"/>
        <v>1.0131147540983607</v>
      </c>
      <c r="Q821">
        <v>369</v>
      </c>
      <c r="S821">
        <v>369</v>
      </c>
      <c r="U821">
        <v>306</v>
      </c>
      <c r="AC821" s="3"/>
      <c r="AD821" s="3"/>
      <c r="AE821" s="7"/>
      <c r="AF821" s="7"/>
      <c r="AI821" s="3"/>
      <c r="AJ821" s="3"/>
      <c r="AK821" s="7"/>
      <c r="AL821" s="3"/>
      <c r="AM821" s="3"/>
      <c r="AN821" s="7"/>
    </row>
    <row r="822" spans="1:40" x14ac:dyDescent="0.2">
      <c r="A822" t="s">
        <v>1047</v>
      </c>
      <c r="B822">
        <v>320</v>
      </c>
      <c r="C822">
        <v>320</v>
      </c>
      <c r="D822">
        <v>324</v>
      </c>
      <c r="E822">
        <v>-638</v>
      </c>
      <c r="F822">
        <v>162</v>
      </c>
      <c r="G822" t="s">
        <v>20</v>
      </c>
      <c r="H822">
        <v>0</v>
      </c>
      <c r="I822">
        <v>208</v>
      </c>
      <c r="J822">
        <v>38</v>
      </c>
      <c r="K822">
        <v>30</v>
      </c>
      <c r="L822">
        <v>76</v>
      </c>
      <c r="M822">
        <v>42</v>
      </c>
      <c r="N822">
        <v>61</v>
      </c>
      <c r="O822">
        <f t="shared" si="24"/>
        <v>1.8095238095238095</v>
      </c>
      <c r="P822">
        <f t="shared" si="25"/>
        <v>1.2459016393442623</v>
      </c>
      <c r="Q822">
        <v>320</v>
      </c>
      <c r="S822">
        <v>320</v>
      </c>
      <c r="U822">
        <v>324</v>
      </c>
      <c r="AC822" s="3"/>
      <c r="AD822" s="3"/>
      <c r="AE822" s="7"/>
      <c r="AF822" s="7"/>
      <c r="AI822" s="3"/>
      <c r="AJ822" s="3"/>
      <c r="AK822" s="7"/>
      <c r="AL822" s="3"/>
      <c r="AM822" s="3"/>
      <c r="AN822" s="7"/>
    </row>
    <row r="823" spans="1:40" x14ac:dyDescent="0.2">
      <c r="A823" t="s">
        <v>1048</v>
      </c>
      <c r="B823">
        <v>346</v>
      </c>
      <c r="C823">
        <v>346</v>
      </c>
      <c r="D823">
        <v>355</v>
      </c>
      <c r="E823">
        <v>-587</v>
      </c>
      <c r="F823">
        <v>142</v>
      </c>
      <c r="G823" t="s">
        <v>15</v>
      </c>
      <c r="H823" s="1">
        <v>-1.85047067594829E+16</v>
      </c>
      <c r="I823">
        <v>172</v>
      </c>
      <c r="J823">
        <v>174</v>
      </c>
      <c r="K823">
        <v>190</v>
      </c>
      <c r="L823">
        <v>313</v>
      </c>
      <c r="M823">
        <v>213</v>
      </c>
      <c r="N823">
        <v>327</v>
      </c>
      <c r="O823">
        <f t="shared" si="24"/>
        <v>1.4694835680751173</v>
      </c>
      <c r="P823">
        <f t="shared" si="25"/>
        <v>0.95718654434250761</v>
      </c>
      <c r="Q823">
        <v>346</v>
      </c>
      <c r="S823">
        <v>346</v>
      </c>
      <c r="U823">
        <v>355</v>
      </c>
      <c r="AC823" s="3"/>
      <c r="AD823" s="3"/>
      <c r="AE823" s="7"/>
      <c r="AF823" s="7"/>
      <c r="AI823" s="3"/>
      <c r="AJ823" s="3"/>
      <c r="AK823" s="7"/>
      <c r="AL823" s="3"/>
      <c r="AM823" s="3"/>
      <c r="AN823" s="7"/>
    </row>
    <row r="824" spans="1:40" x14ac:dyDescent="0.2">
      <c r="A824" t="s">
        <v>1049</v>
      </c>
      <c r="B824">
        <v>340</v>
      </c>
      <c r="C824">
        <v>340</v>
      </c>
      <c r="D824">
        <v>362</v>
      </c>
      <c r="E824">
        <v>-658</v>
      </c>
      <c r="F824">
        <v>145</v>
      </c>
      <c r="G824" t="s">
        <v>15</v>
      </c>
      <c r="H824">
        <v>0</v>
      </c>
      <c r="I824">
        <v>170</v>
      </c>
      <c r="J824">
        <v>257</v>
      </c>
      <c r="K824">
        <v>180</v>
      </c>
      <c r="L824">
        <v>339</v>
      </c>
      <c r="M824">
        <v>164</v>
      </c>
      <c r="N824">
        <v>361</v>
      </c>
      <c r="O824">
        <f t="shared" si="24"/>
        <v>2.0670731707317072</v>
      </c>
      <c r="P824">
        <f t="shared" si="25"/>
        <v>0.93905817174515238</v>
      </c>
      <c r="Q824">
        <v>340</v>
      </c>
      <c r="S824">
        <v>340</v>
      </c>
      <c r="U824">
        <v>362</v>
      </c>
      <c r="AC824" s="3"/>
      <c r="AD824" s="3"/>
      <c r="AE824" s="7"/>
      <c r="AF824" s="7"/>
      <c r="AI824" s="3"/>
      <c r="AJ824" s="3"/>
      <c r="AK824" s="7"/>
      <c r="AL824" s="3"/>
      <c r="AM824" s="3"/>
      <c r="AN824" s="7"/>
    </row>
    <row r="825" spans="1:40" x14ac:dyDescent="0.2">
      <c r="A825" t="s">
        <v>1050</v>
      </c>
      <c r="B825">
        <v>276</v>
      </c>
      <c r="C825">
        <v>276</v>
      </c>
      <c r="D825">
        <v>330</v>
      </c>
      <c r="E825">
        <v>-555</v>
      </c>
      <c r="F825">
        <v>264</v>
      </c>
      <c r="G825" t="s">
        <v>18</v>
      </c>
      <c r="H825" s="1">
        <v>-3.16272877298387E+16</v>
      </c>
      <c r="I825">
        <v>137</v>
      </c>
      <c r="J825">
        <v>142</v>
      </c>
      <c r="K825">
        <v>170</v>
      </c>
      <c r="L825">
        <v>250</v>
      </c>
      <c r="M825">
        <v>192</v>
      </c>
      <c r="N825">
        <v>319</v>
      </c>
      <c r="O825">
        <f t="shared" si="24"/>
        <v>1.3020833333333333</v>
      </c>
      <c r="P825">
        <f t="shared" si="25"/>
        <v>0.78369905956112851</v>
      </c>
      <c r="Q825">
        <v>276</v>
      </c>
      <c r="S825">
        <v>276</v>
      </c>
      <c r="U825">
        <v>330</v>
      </c>
      <c r="AC825" s="3"/>
      <c r="AD825" s="3"/>
      <c r="AE825" s="7"/>
      <c r="AF825" s="7"/>
      <c r="AI825" s="3"/>
      <c r="AJ825" s="3"/>
      <c r="AK825" s="7"/>
      <c r="AL825" s="3"/>
      <c r="AM825" s="3"/>
      <c r="AN825" s="7"/>
    </row>
    <row r="826" spans="1:40" x14ac:dyDescent="0.2">
      <c r="A826" t="s">
        <v>1051</v>
      </c>
      <c r="B826">
        <v>370</v>
      </c>
      <c r="C826">
        <v>370</v>
      </c>
      <c r="D826">
        <v>300</v>
      </c>
      <c r="E826">
        <v>-734</v>
      </c>
      <c r="F826">
        <v>150</v>
      </c>
      <c r="G826" t="s">
        <v>20</v>
      </c>
      <c r="H826" t="s">
        <v>905</v>
      </c>
      <c r="I826">
        <v>178</v>
      </c>
      <c r="J826">
        <v>173</v>
      </c>
      <c r="K826">
        <v>154</v>
      </c>
      <c r="L826">
        <v>338</v>
      </c>
      <c r="M826">
        <v>224</v>
      </c>
      <c r="N826">
        <v>290</v>
      </c>
      <c r="O826">
        <f t="shared" si="24"/>
        <v>1.5089285714285714</v>
      </c>
      <c r="P826">
        <f t="shared" si="25"/>
        <v>1.1655172413793105</v>
      </c>
      <c r="Q826">
        <v>370</v>
      </c>
      <c r="S826">
        <v>370</v>
      </c>
      <c r="U826">
        <v>300</v>
      </c>
      <c r="AC826" s="3"/>
      <c r="AD826" s="3"/>
      <c r="AE826" s="7"/>
      <c r="AF826" s="7"/>
      <c r="AI826" s="3"/>
      <c r="AJ826" s="3"/>
      <c r="AK826" s="7"/>
      <c r="AL826" s="3"/>
      <c r="AM826" s="3"/>
      <c r="AN826" s="7"/>
    </row>
    <row r="827" spans="1:40" x14ac:dyDescent="0.2">
      <c r="A827" t="s">
        <v>1052</v>
      </c>
      <c r="B827">
        <v>298</v>
      </c>
      <c r="C827">
        <v>298</v>
      </c>
      <c r="D827">
        <v>378</v>
      </c>
      <c r="E827">
        <v>-464</v>
      </c>
      <c r="F827">
        <v>189</v>
      </c>
      <c r="G827" t="s">
        <v>20</v>
      </c>
      <c r="H827" t="s">
        <v>1053</v>
      </c>
      <c r="I827">
        <v>143</v>
      </c>
      <c r="J827">
        <v>158</v>
      </c>
      <c r="K827">
        <v>208</v>
      </c>
      <c r="L827">
        <v>284</v>
      </c>
      <c r="M827">
        <v>199</v>
      </c>
      <c r="N827">
        <v>339</v>
      </c>
      <c r="O827">
        <f t="shared" si="24"/>
        <v>1.4271356783919598</v>
      </c>
      <c r="P827">
        <f t="shared" si="25"/>
        <v>0.83775811209439532</v>
      </c>
      <c r="Q827">
        <v>298</v>
      </c>
      <c r="S827">
        <v>298</v>
      </c>
      <c r="U827">
        <v>378</v>
      </c>
      <c r="AC827" s="3"/>
      <c r="AD827" s="3"/>
      <c r="AE827" s="7"/>
      <c r="AF827" s="7"/>
      <c r="AI827" s="3"/>
      <c r="AJ827" s="3"/>
      <c r="AK827" s="7"/>
      <c r="AL827" s="3"/>
      <c r="AM827" s="3"/>
      <c r="AN827" s="7"/>
    </row>
    <row r="828" spans="1:40" x14ac:dyDescent="0.2">
      <c r="A828" t="s">
        <v>1054</v>
      </c>
      <c r="B828">
        <v>300</v>
      </c>
      <c r="C828">
        <v>300</v>
      </c>
      <c r="D828">
        <v>318</v>
      </c>
      <c r="E828">
        <v>-385</v>
      </c>
      <c r="F828">
        <v>159</v>
      </c>
      <c r="G828" t="s">
        <v>20</v>
      </c>
      <c r="H828" s="1">
        <v>-2.62465840477174E+16</v>
      </c>
      <c r="I828">
        <v>150</v>
      </c>
      <c r="J828">
        <v>154</v>
      </c>
      <c r="K828">
        <v>170</v>
      </c>
      <c r="L828">
        <v>289</v>
      </c>
      <c r="M828">
        <v>197</v>
      </c>
      <c r="N828">
        <v>295</v>
      </c>
      <c r="O828">
        <f t="shared" si="24"/>
        <v>1.467005076142132</v>
      </c>
      <c r="P828">
        <f t="shared" si="25"/>
        <v>0.97966101694915253</v>
      </c>
      <c r="Q828">
        <v>300</v>
      </c>
      <c r="S828">
        <v>300</v>
      </c>
      <c r="U828">
        <v>318</v>
      </c>
      <c r="AC828" s="3"/>
      <c r="AD828" s="3"/>
      <c r="AE828" s="7"/>
      <c r="AF828" s="7"/>
      <c r="AI828" s="3"/>
      <c r="AJ828" s="3"/>
      <c r="AK828" s="7"/>
      <c r="AL828" s="3"/>
      <c r="AM828" s="3"/>
      <c r="AN828" s="7"/>
    </row>
    <row r="829" spans="1:40" x14ac:dyDescent="0.2">
      <c r="A829" t="s">
        <v>1055</v>
      </c>
      <c r="B829">
        <v>370</v>
      </c>
      <c r="C829">
        <v>370</v>
      </c>
      <c r="D829">
        <v>290</v>
      </c>
      <c r="E829">
        <v>-531</v>
      </c>
      <c r="F829">
        <v>116</v>
      </c>
      <c r="G829" t="s">
        <v>15</v>
      </c>
      <c r="H829" s="1">
        <v>-3287504599851770</v>
      </c>
      <c r="I829">
        <v>183</v>
      </c>
      <c r="J829">
        <v>185</v>
      </c>
      <c r="K829">
        <v>154</v>
      </c>
      <c r="L829">
        <v>310</v>
      </c>
      <c r="M829">
        <v>228</v>
      </c>
      <c r="N829">
        <v>271</v>
      </c>
      <c r="O829">
        <f t="shared" si="24"/>
        <v>1.3596491228070176</v>
      </c>
      <c r="P829">
        <f t="shared" si="25"/>
        <v>1.1439114391143912</v>
      </c>
      <c r="Q829">
        <v>370</v>
      </c>
      <c r="S829">
        <v>370</v>
      </c>
      <c r="U829">
        <v>290</v>
      </c>
      <c r="AC829" s="3"/>
      <c r="AD829" s="3"/>
      <c r="AE829" s="7"/>
      <c r="AF829" s="7"/>
      <c r="AI829" s="3"/>
      <c r="AJ829" s="3"/>
      <c r="AK829" s="7"/>
      <c r="AL829" s="3"/>
      <c r="AM829" s="3"/>
      <c r="AN829" s="7"/>
    </row>
    <row r="830" spans="1:40" x14ac:dyDescent="0.2">
      <c r="A830" t="s">
        <v>1056</v>
      </c>
      <c r="B830">
        <v>382</v>
      </c>
      <c r="C830">
        <v>382</v>
      </c>
      <c r="D830">
        <v>319</v>
      </c>
      <c r="E830">
        <v>-522</v>
      </c>
      <c r="F830">
        <v>255</v>
      </c>
      <c r="G830" t="s">
        <v>18</v>
      </c>
      <c r="H830" t="s">
        <v>1057</v>
      </c>
      <c r="I830">
        <v>191</v>
      </c>
      <c r="J830">
        <v>183</v>
      </c>
      <c r="K830">
        <v>171</v>
      </c>
      <c r="L830">
        <v>328</v>
      </c>
      <c r="M830">
        <v>226</v>
      </c>
      <c r="N830">
        <v>294</v>
      </c>
      <c r="O830">
        <f t="shared" si="24"/>
        <v>1.4513274336283186</v>
      </c>
      <c r="P830">
        <f t="shared" si="25"/>
        <v>1.1156462585034013</v>
      </c>
      <c r="Q830">
        <v>382</v>
      </c>
      <c r="S830">
        <v>382</v>
      </c>
      <c r="U830">
        <v>319</v>
      </c>
      <c r="AC830" s="3"/>
      <c r="AD830" s="3"/>
      <c r="AE830" s="7"/>
      <c r="AF830" s="7"/>
      <c r="AI830" s="3"/>
      <c r="AJ830" s="3"/>
      <c r="AK830" s="7"/>
      <c r="AL830" s="3"/>
      <c r="AM830" s="3"/>
      <c r="AN830" s="7"/>
    </row>
    <row r="831" spans="1:40" x14ac:dyDescent="0.2">
      <c r="A831" t="s">
        <v>1058</v>
      </c>
      <c r="B831">
        <v>352</v>
      </c>
      <c r="C831">
        <v>352</v>
      </c>
      <c r="D831">
        <v>402</v>
      </c>
      <c r="E831">
        <v>-560</v>
      </c>
      <c r="F831">
        <v>201</v>
      </c>
      <c r="G831" t="s">
        <v>20</v>
      </c>
      <c r="H831" s="1">
        <v>1355821069110540</v>
      </c>
      <c r="I831">
        <v>176</v>
      </c>
      <c r="J831">
        <v>173</v>
      </c>
      <c r="K831">
        <v>226</v>
      </c>
      <c r="L831">
        <v>329</v>
      </c>
      <c r="M831">
        <v>220</v>
      </c>
      <c r="N831">
        <v>350</v>
      </c>
      <c r="O831">
        <f t="shared" si="24"/>
        <v>1.4954545454545454</v>
      </c>
      <c r="P831">
        <f t="shared" si="25"/>
        <v>0.94</v>
      </c>
      <c r="Q831">
        <v>352</v>
      </c>
      <c r="S831">
        <v>352</v>
      </c>
      <c r="U831">
        <v>402</v>
      </c>
      <c r="AC831" s="3"/>
      <c r="AD831" s="3"/>
      <c r="AE831" s="7"/>
      <c r="AF831" s="7"/>
      <c r="AI831" s="3"/>
      <c r="AJ831" s="3"/>
      <c r="AK831" s="7"/>
      <c r="AL831" s="3"/>
      <c r="AM831" s="3"/>
      <c r="AN831" s="7"/>
    </row>
    <row r="832" spans="1:40" x14ac:dyDescent="0.2">
      <c r="A832" t="s">
        <v>1059</v>
      </c>
      <c r="B832">
        <v>336</v>
      </c>
      <c r="C832">
        <v>336</v>
      </c>
      <c r="D832">
        <v>326</v>
      </c>
      <c r="E832">
        <v>-556</v>
      </c>
      <c r="F832">
        <v>217</v>
      </c>
      <c r="G832" t="s">
        <v>49</v>
      </c>
      <c r="H832" t="s">
        <v>1060</v>
      </c>
      <c r="I832">
        <v>166</v>
      </c>
      <c r="J832">
        <v>170</v>
      </c>
      <c r="K832">
        <v>178</v>
      </c>
      <c r="L832">
        <v>283</v>
      </c>
      <c r="M832">
        <v>185</v>
      </c>
      <c r="N832">
        <v>295</v>
      </c>
      <c r="O832">
        <f t="shared" si="24"/>
        <v>1.5297297297297296</v>
      </c>
      <c r="P832">
        <f t="shared" si="25"/>
        <v>0.95932203389830506</v>
      </c>
      <c r="Q832">
        <v>336</v>
      </c>
      <c r="S832">
        <v>336</v>
      </c>
      <c r="U832">
        <v>326</v>
      </c>
      <c r="AC832" s="3"/>
      <c r="AD832" s="3"/>
      <c r="AE832" s="7"/>
      <c r="AF832" s="7"/>
      <c r="AI832" s="3"/>
      <c r="AJ832" s="3"/>
      <c r="AK832" s="7"/>
      <c r="AL832" s="3"/>
      <c r="AM832" s="3"/>
      <c r="AN832" s="7"/>
    </row>
    <row r="833" spans="1:40" x14ac:dyDescent="0.2">
      <c r="A833" t="s">
        <v>1061</v>
      </c>
      <c r="B833">
        <v>290</v>
      </c>
      <c r="C833">
        <v>290</v>
      </c>
      <c r="D833">
        <v>296</v>
      </c>
      <c r="E833">
        <v>-444</v>
      </c>
      <c r="F833">
        <v>148</v>
      </c>
      <c r="G833" t="s">
        <v>20</v>
      </c>
      <c r="H833" t="s">
        <v>1062</v>
      </c>
      <c r="I833">
        <v>148</v>
      </c>
      <c r="J833">
        <v>148</v>
      </c>
      <c r="K833">
        <v>154</v>
      </c>
      <c r="L833">
        <v>264</v>
      </c>
      <c r="M833">
        <v>203</v>
      </c>
      <c r="N833">
        <v>281</v>
      </c>
      <c r="O833">
        <f t="shared" si="24"/>
        <v>1.3004926108374384</v>
      </c>
      <c r="P833">
        <f t="shared" si="25"/>
        <v>0.93950177935943058</v>
      </c>
      <c r="Q833">
        <v>290</v>
      </c>
      <c r="S833">
        <v>290</v>
      </c>
      <c r="U833">
        <v>296</v>
      </c>
      <c r="AC833" s="3"/>
      <c r="AD833" s="3"/>
      <c r="AE833" s="7"/>
      <c r="AF833" s="7"/>
      <c r="AI833" s="3"/>
      <c r="AJ833" s="3"/>
      <c r="AK833" s="7"/>
      <c r="AL833" s="3"/>
      <c r="AM833" s="3"/>
      <c r="AN833" s="7"/>
    </row>
    <row r="834" spans="1:40" x14ac:dyDescent="0.2">
      <c r="A834" t="s">
        <v>1063</v>
      </c>
      <c r="B834">
        <v>290</v>
      </c>
      <c r="C834">
        <v>290</v>
      </c>
      <c r="D834">
        <v>306</v>
      </c>
      <c r="E834">
        <v>-675</v>
      </c>
      <c r="F834">
        <v>153</v>
      </c>
      <c r="G834" t="s">
        <v>20</v>
      </c>
      <c r="H834" s="1">
        <v>645812735393289</v>
      </c>
      <c r="I834">
        <v>144</v>
      </c>
      <c r="J834">
        <v>152</v>
      </c>
      <c r="K834">
        <v>177</v>
      </c>
      <c r="L834">
        <v>260</v>
      </c>
      <c r="M834">
        <v>192</v>
      </c>
      <c r="N834">
        <v>256</v>
      </c>
      <c r="O834">
        <f t="shared" si="24"/>
        <v>1.3541666666666667</v>
      </c>
      <c r="P834">
        <f t="shared" si="25"/>
        <v>1.015625</v>
      </c>
      <c r="Q834">
        <v>290</v>
      </c>
      <c r="S834">
        <v>290</v>
      </c>
      <c r="U834">
        <v>306</v>
      </c>
      <c r="AC834" s="3"/>
      <c r="AD834" s="3"/>
      <c r="AE834" s="7"/>
      <c r="AF834" s="7"/>
      <c r="AI834" s="3"/>
      <c r="AJ834" s="3"/>
      <c r="AK834" s="7"/>
      <c r="AL834" s="3"/>
      <c r="AM834" s="3"/>
      <c r="AN834" s="7"/>
    </row>
    <row r="835" spans="1:40" x14ac:dyDescent="0.2">
      <c r="A835" t="s">
        <v>1064</v>
      </c>
      <c r="B835">
        <v>300</v>
      </c>
      <c r="C835">
        <v>300</v>
      </c>
      <c r="D835">
        <v>313</v>
      </c>
      <c r="E835">
        <v>-414</v>
      </c>
      <c r="F835">
        <v>125</v>
      </c>
      <c r="G835" s="1">
        <v>2500015</v>
      </c>
      <c r="H835" s="1">
        <v>2658866919139080</v>
      </c>
      <c r="I835">
        <v>147</v>
      </c>
      <c r="J835">
        <v>160</v>
      </c>
      <c r="K835">
        <v>175</v>
      </c>
      <c r="L835">
        <v>262</v>
      </c>
      <c r="M835">
        <v>210</v>
      </c>
      <c r="N835">
        <v>274</v>
      </c>
      <c r="O835">
        <f t="shared" ref="O835:O898" si="26">L835/M835</f>
        <v>1.2476190476190476</v>
      </c>
      <c r="P835">
        <f t="shared" ref="P835:P898" si="27">L835/N835</f>
        <v>0.95620437956204385</v>
      </c>
      <c r="Q835">
        <v>300</v>
      </c>
      <c r="S835">
        <v>300</v>
      </c>
      <c r="U835">
        <v>313</v>
      </c>
      <c r="AC835" s="3"/>
      <c r="AD835" s="3"/>
      <c r="AE835" s="7"/>
      <c r="AF835" s="7"/>
      <c r="AI835" s="3"/>
      <c r="AJ835" s="3"/>
      <c r="AK835" s="7"/>
      <c r="AL835" s="3"/>
      <c r="AM835" s="3"/>
      <c r="AN835" s="7"/>
    </row>
    <row r="836" spans="1:40" x14ac:dyDescent="0.2">
      <c r="A836" t="s">
        <v>1065</v>
      </c>
      <c r="B836">
        <v>322</v>
      </c>
      <c r="C836">
        <v>322</v>
      </c>
      <c r="D836">
        <v>318</v>
      </c>
      <c r="E836">
        <v>-602</v>
      </c>
      <c r="F836">
        <v>159</v>
      </c>
      <c r="G836" t="s">
        <v>20</v>
      </c>
      <c r="H836" t="s">
        <v>1066</v>
      </c>
      <c r="I836">
        <v>161</v>
      </c>
      <c r="J836">
        <v>171</v>
      </c>
      <c r="K836">
        <v>164</v>
      </c>
      <c r="L836">
        <v>304</v>
      </c>
      <c r="M836">
        <v>182</v>
      </c>
      <c r="N836">
        <v>306</v>
      </c>
      <c r="O836">
        <f t="shared" si="26"/>
        <v>1.6703296703296704</v>
      </c>
      <c r="P836">
        <f t="shared" si="27"/>
        <v>0.99346405228758172</v>
      </c>
      <c r="Q836">
        <v>322</v>
      </c>
      <c r="S836">
        <v>322</v>
      </c>
      <c r="U836">
        <v>318</v>
      </c>
      <c r="AC836" s="3"/>
      <c r="AD836" s="3"/>
      <c r="AE836" s="7"/>
      <c r="AF836" s="7"/>
      <c r="AI836" s="3"/>
      <c r="AJ836" s="3"/>
      <c r="AK836" s="7"/>
      <c r="AL836" s="3"/>
      <c r="AM836" s="3"/>
      <c r="AN836" s="7"/>
    </row>
    <row r="837" spans="1:40" x14ac:dyDescent="0.2">
      <c r="A837" t="s">
        <v>1067</v>
      </c>
      <c r="B837">
        <v>266</v>
      </c>
      <c r="C837">
        <v>266</v>
      </c>
      <c r="D837">
        <v>298</v>
      </c>
      <c r="E837">
        <v>-423</v>
      </c>
      <c r="F837">
        <v>149</v>
      </c>
      <c r="G837" t="s">
        <v>20</v>
      </c>
      <c r="H837" s="1">
        <v>-1052757094428020</v>
      </c>
      <c r="I837">
        <v>132</v>
      </c>
      <c r="J837">
        <v>176</v>
      </c>
      <c r="K837">
        <v>159</v>
      </c>
      <c r="L837">
        <v>265</v>
      </c>
      <c r="M837">
        <v>167</v>
      </c>
      <c r="N837">
        <v>276</v>
      </c>
      <c r="O837">
        <f t="shared" si="26"/>
        <v>1.5868263473053892</v>
      </c>
      <c r="P837">
        <f t="shared" si="27"/>
        <v>0.96014492753623193</v>
      </c>
      <c r="Q837">
        <v>266</v>
      </c>
      <c r="S837">
        <v>266</v>
      </c>
      <c r="U837">
        <v>298</v>
      </c>
      <c r="AC837" s="3"/>
      <c r="AD837" s="3"/>
      <c r="AE837" s="7"/>
      <c r="AF837" s="7"/>
      <c r="AI837" s="3"/>
      <c r="AJ837" s="3"/>
      <c r="AK837" s="7"/>
      <c r="AL837" s="3"/>
      <c r="AM837" s="3"/>
      <c r="AN837" s="7"/>
    </row>
    <row r="838" spans="1:40" x14ac:dyDescent="0.2">
      <c r="A838" t="s">
        <v>1068</v>
      </c>
      <c r="B838">
        <v>273</v>
      </c>
      <c r="C838">
        <v>273</v>
      </c>
      <c r="D838">
        <v>292</v>
      </c>
      <c r="E838">
        <v>-790</v>
      </c>
      <c r="F838">
        <v>146</v>
      </c>
      <c r="G838" t="s">
        <v>20</v>
      </c>
      <c r="H838" s="1">
        <v>473525044660962</v>
      </c>
      <c r="I838">
        <v>134</v>
      </c>
      <c r="J838">
        <v>144</v>
      </c>
      <c r="K838">
        <v>151</v>
      </c>
      <c r="L838">
        <v>249</v>
      </c>
      <c r="M838">
        <v>204</v>
      </c>
      <c r="N838">
        <v>280</v>
      </c>
      <c r="O838">
        <f t="shared" si="26"/>
        <v>1.2205882352941178</v>
      </c>
      <c r="P838">
        <f t="shared" si="27"/>
        <v>0.88928571428571423</v>
      </c>
      <c r="Q838">
        <v>273</v>
      </c>
      <c r="S838">
        <v>273</v>
      </c>
      <c r="U838">
        <v>292</v>
      </c>
      <c r="AC838" s="3"/>
      <c r="AD838" s="3"/>
      <c r="AE838" s="7"/>
      <c r="AF838" s="7"/>
      <c r="AI838" s="3"/>
      <c r="AJ838" s="3"/>
      <c r="AK838" s="7"/>
      <c r="AL838" s="3"/>
      <c r="AM838" s="3"/>
      <c r="AN838" s="7"/>
    </row>
    <row r="839" spans="1:40" x14ac:dyDescent="0.2">
      <c r="A839" t="s">
        <v>1069</v>
      </c>
      <c r="B839">
        <v>350</v>
      </c>
      <c r="C839">
        <v>350</v>
      </c>
      <c r="D839">
        <v>334</v>
      </c>
      <c r="E839">
        <v>-588</v>
      </c>
      <c r="F839">
        <v>167</v>
      </c>
      <c r="G839" t="s">
        <v>20</v>
      </c>
      <c r="H839" s="1">
        <v>1.05971565285707E+16</v>
      </c>
      <c r="I839">
        <v>174</v>
      </c>
      <c r="J839">
        <v>160</v>
      </c>
      <c r="K839">
        <v>174</v>
      </c>
      <c r="L839">
        <v>317</v>
      </c>
      <c r="M839">
        <v>211</v>
      </c>
      <c r="N839">
        <v>318</v>
      </c>
      <c r="O839">
        <f t="shared" si="26"/>
        <v>1.5023696682464456</v>
      </c>
      <c r="P839">
        <f t="shared" si="27"/>
        <v>0.99685534591194969</v>
      </c>
      <c r="Q839">
        <v>350</v>
      </c>
      <c r="S839">
        <v>350</v>
      </c>
      <c r="U839">
        <v>334</v>
      </c>
      <c r="AC839" s="3"/>
      <c r="AD839" s="3"/>
      <c r="AE839" s="7"/>
      <c r="AF839" s="7"/>
      <c r="AI839" s="3"/>
      <c r="AJ839" s="3"/>
      <c r="AK839" s="7"/>
      <c r="AL839" s="3"/>
      <c r="AM839" s="3"/>
      <c r="AN839" s="7"/>
    </row>
    <row r="840" spans="1:40" x14ac:dyDescent="0.2">
      <c r="A840" t="s">
        <v>1070</v>
      </c>
      <c r="B840">
        <v>380</v>
      </c>
      <c r="C840">
        <v>380</v>
      </c>
      <c r="D840">
        <v>326</v>
      </c>
      <c r="E840">
        <v>-547</v>
      </c>
      <c r="F840">
        <v>163</v>
      </c>
      <c r="G840" t="s">
        <v>20</v>
      </c>
      <c r="H840" s="1">
        <v>-3725271723979130</v>
      </c>
      <c r="I840">
        <v>192</v>
      </c>
      <c r="J840">
        <v>194</v>
      </c>
      <c r="K840">
        <v>184</v>
      </c>
      <c r="L840">
        <v>325</v>
      </c>
      <c r="M840">
        <v>237</v>
      </c>
      <c r="N840">
        <v>282</v>
      </c>
      <c r="O840">
        <f t="shared" si="26"/>
        <v>1.371308016877637</v>
      </c>
      <c r="P840">
        <f t="shared" si="27"/>
        <v>1.1524822695035462</v>
      </c>
      <c r="Q840">
        <v>380</v>
      </c>
      <c r="S840">
        <v>380</v>
      </c>
      <c r="U840">
        <v>326</v>
      </c>
      <c r="AC840" s="3"/>
      <c r="AD840" s="3"/>
      <c r="AE840" s="7"/>
      <c r="AF840" s="7"/>
      <c r="AI840" s="3"/>
      <c r="AJ840" s="3"/>
      <c r="AK840" s="7"/>
      <c r="AL840" s="3"/>
      <c r="AM840" s="3"/>
      <c r="AN840" s="7"/>
    </row>
    <row r="841" spans="1:40" x14ac:dyDescent="0.2">
      <c r="A841" t="s">
        <v>1071</v>
      </c>
      <c r="B841">
        <v>390</v>
      </c>
      <c r="C841">
        <v>390</v>
      </c>
      <c r="D841">
        <v>328</v>
      </c>
      <c r="E841">
        <v>-506</v>
      </c>
      <c r="F841">
        <v>131</v>
      </c>
      <c r="G841" t="s">
        <v>15</v>
      </c>
      <c r="H841">
        <v>0</v>
      </c>
      <c r="I841">
        <v>192</v>
      </c>
      <c r="J841">
        <v>192</v>
      </c>
      <c r="K841">
        <v>164</v>
      </c>
      <c r="L841">
        <v>341</v>
      </c>
      <c r="M841">
        <v>264</v>
      </c>
      <c r="N841">
        <v>327</v>
      </c>
      <c r="O841">
        <f t="shared" si="26"/>
        <v>1.2916666666666667</v>
      </c>
      <c r="P841">
        <f t="shared" si="27"/>
        <v>1.0428134556574924</v>
      </c>
      <c r="Q841">
        <v>390</v>
      </c>
      <c r="S841">
        <v>390</v>
      </c>
      <c r="U841">
        <v>328</v>
      </c>
      <c r="AC841" s="3"/>
      <c r="AD841" s="3"/>
      <c r="AE841" s="7"/>
      <c r="AF841" s="7"/>
      <c r="AI841" s="3"/>
      <c r="AJ841" s="3"/>
      <c r="AK841" s="7"/>
      <c r="AL841" s="3"/>
      <c r="AM841" s="3"/>
      <c r="AN841" s="7"/>
    </row>
    <row r="842" spans="1:40" x14ac:dyDescent="0.2">
      <c r="A842" t="s">
        <v>1072</v>
      </c>
      <c r="B842">
        <v>350</v>
      </c>
      <c r="C842">
        <v>350</v>
      </c>
      <c r="D842">
        <v>378</v>
      </c>
      <c r="E842">
        <v>-735</v>
      </c>
      <c r="F842">
        <v>151</v>
      </c>
      <c r="G842" t="s">
        <v>15</v>
      </c>
      <c r="H842" t="s">
        <v>1073</v>
      </c>
      <c r="I842">
        <v>174</v>
      </c>
      <c r="J842">
        <v>170</v>
      </c>
      <c r="K842">
        <v>190</v>
      </c>
      <c r="L842">
        <v>337</v>
      </c>
      <c r="M842">
        <v>228</v>
      </c>
      <c r="N842">
        <v>375</v>
      </c>
      <c r="O842">
        <f t="shared" si="26"/>
        <v>1.4780701754385965</v>
      </c>
      <c r="P842">
        <f t="shared" si="27"/>
        <v>0.89866666666666661</v>
      </c>
      <c r="Q842">
        <v>350</v>
      </c>
      <c r="S842">
        <v>350</v>
      </c>
      <c r="U842">
        <v>378</v>
      </c>
      <c r="AC842" s="3"/>
      <c r="AD842" s="3"/>
      <c r="AE842" s="7"/>
      <c r="AF842" s="7"/>
      <c r="AI842" s="3"/>
      <c r="AJ842" s="3"/>
      <c r="AK842" s="7"/>
      <c r="AL842" s="3"/>
      <c r="AM842" s="3"/>
      <c r="AN842" s="7"/>
    </row>
    <row r="843" spans="1:40" x14ac:dyDescent="0.2">
      <c r="A843" t="s">
        <v>1074</v>
      </c>
      <c r="B843">
        <v>328</v>
      </c>
      <c r="C843">
        <v>328</v>
      </c>
      <c r="D843">
        <v>292</v>
      </c>
      <c r="E843">
        <v>-455</v>
      </c>
      <c r="F843">
        <v>162</v>
      </c>
      <c r="G843" t="s">
        <v>42</v>
      </c>
      <c r="H843" s="1">
        <v>-6301082694216300</v>
      </c>
      <c r="I843">
        <v>162</v>
      </c>
      <c r="J843">
        <v>166</v>
      </c>
      <c r="K843">
        <v>146</v>
      </c>
      <c r="L843">
        <v>274</v>
      </c>
      <c r="M843">
        <v>202</v>
      </c>
      <c r="N843">
        <v>291</v>
      </c>
      <c r="O843">
        <f t="shared" si="26"/>
        <v>1.3564356435643565</v>
      </c>
      <c r="P843">
        <f t="shared" si="27"/>
        <v>0.94158075601374569</v>
      </c>
      <c r="Q843">
        <v>328</v>
      </c>
      <c r="S843">
        <v>328</v>
      </c>
      <c r="U843">
        <v>292</v>
      </c>
      <c r="AC843" s="3"/>
      <c r="AD843" s="3"/>
      <c r="AE843" s="7"/>
      <c r="AF843" s="7"/>
      <c r="AI843" s="3"/>
      <c r="AJ843" s="3"/>
      <c r="AK843" s="7"/>
      <c r="AL843" s="3"/>
      <c r="AM843" s="3"/>
      <c r="AN843" s="7"/>
    </row>
    <row r="844" spans="1:40" x14ac:dyDescent="0.2">
      <c r="A844" t="s">
        <v>1075</v>
      </c>
      <c r="B844">
        <v>323</v>
      </c>
      <c r="C844">
        <v>323</v>
      </c>
      <c r="D844">
        <v>286</v>
      </c>
      <c r="E844">
        <v>-781</v>
      </c>
      <c r="F844">
        <v>457</v>
      </c>
      <c r="G844">
        <v>625</v>
      </c>
      <c r="H844">
        <v>0</v>
      </c>
      <c r="I844">
        <v>156</v>
      </c>
      <c r="J844">
        <v>170</v>
      </c>
      <c r="K844">
        <v>142</v>
      </c>
      <c r="L844">
        <v>273</v>
      </c>
      <c r="M844">
        <v>215</v>
      </c>
      <c r="N844">
        <v>285</v>
      </c>
      <c r="O844">
        <f t="shared" si="26"/>
        <v>1.2697674418604652</v>
      </c>
      <c r="P844">
        <f t="shared" si="27"/>
        <v>0.95789473684210524</v>
      </c>
      <c r="Q844">
        <v>323</v>
      </c>
      <c r="S844">
        <v>323</v>
      </c>
      <c r="U844">
        <v>286</v>
      </c>
      <c r="AC844" s="3"/>
      <c r="AD844" s="3"/>
      <c r="AE844" s="7"/>
      <c r="AF844" s="7"/>
      <c r="AI844" s="3"/>
      <c r="AJ844" s="3"/>
      <c r="AK844" s="7"/>
      <c r="AL844" s="3"/>
      <c r="AM844" s="3"/>
      <c r="AN844" s="7"/>
    </row>
    <row r="845" spans="1:40" x14ac:dyDescent="0.2">
      <c r="A845" t="s">
        <v>1076</v>
      </c>
      <c r="B845">
        <v>264</v>
      </c>
      <c r="C845">
        <v>264</v>
      </c>
      <c r="D845">
        <v>292</v>
      </c>
      <c r="E845">
        <v>-469</v>
      </c>
      <c r="F845">
        <v>162</v>
      </c>
      <c r="G845" t="s">
        <v>42</v>
      </c>
      <c r="H845" s="1">
        <v>-1.29728878134312E+16</v>
      </c>
      <c r="I845">
        <v>132</v>
      </c>
      <c r="J845">
        <v>138</v>
      </c>
      <c r="K845">
        <v>148</v>
      </c>
      <c r="L845">
        <v>259</v>
      </c>
      <c r="M845">
        <v>176</v>
      </c>
      <c r="N845">
        <v>285</v>
      </c>
      <c r="O845">
        <f t="shared" si="26"/>
        <v>1.4715909090909092</v>
      </c>
      <c r="P845">
        <f t="shared" si="27"/>
        <v>0.90877192982456145</v>
      </c>
      <c r="Q845">
        <v>264</v>
      </c>
      <c r="S845">
        <v>264</v>
      </c>
      <c r="U845">
        <v>292</v>
      </c>
      <c r="AC845" s="3"/>
      <c r="AD845" s="3"/>
      <c r="AE845" s="7"/>
      <c r="AF845" s="7"/>
      <c r="AI845" s="3"/>
      <c r="AJ845" s="3"/>
      <c r="AK845" s="7"/>
      <c r="AL845" s="3"/>
      <c r="AM845" s="3"/>
      <c r="AN845" s="7"/>
    </row>
    <row r="846" spans="1:40" x14ac:dyDescent="0.2">
      <c r="A846" t="s">
        <v>1077</v>
      </c>
      <c r="B846">
        <v>310</v>
      </c>
      <c r="C846">
        <v>310</v>
      </c>
      <c r="D846">
        <v>338</v>
      </c>
      <c r="E846">
        <v>-547</v>
      </c>
      <c r="F846">
        <v>135</v>
      </c>
      <c r="G846" t="s">
        <v>15</v>
      </c>
      <c r="H846" t="s">
        <v>1078</v>
      </c>
      <c r="I846">
        <v>156</v>
      </c>
      <c r="J846">
        <v>149</v>
      </c>
      <c r="K846">
        <v>184</v>
      </c>
      <c r="L846">
        <v>289</v>
      </c>
      <c r="M846">
        <v>206</v>
      </c>
      <c r="N846">
        <v>307</v>
      </c>
      <c r="O846">
        <f t="shared" si="26"/>
        <v>1.4029126213592233</v>
      </c>
      <c r="P846">
        <f t="shared" si="27"/>
        <v>0.94136807817589574</v>
      </c>
      <c r="Q846">
        <v>310</v>
      </c>
      <c r="S846">
        <v>310</v>
      </c>
      <c r="U846">
        <v>338</v>
      </c>
      <c r="AC846" s="3"/>
      <c r="AD846" s="3"/>
      <c r="AE846" s="7"/>
      <c r="AF846" s="7"/>
      <c r="AI846" s="3"/>
      <c r="AJ846" s="3"/>
      <c r="AK846" s="7"/>
      <c r="AL846" s="3"/>
      <c r="AM846" s="3"/>
      <c r="AN846" s="7"/>
    </row>
    <row r="847" spans="1:40" x14ac:dyDescent="0.2">
      <c r="A847" t="s">
        <v>1079</v>
      </c>
      <c r="B847">
        <v>360</v>
      </c>
      <c r="C847">
        <v>360</v>
      </c>
      <c r="D847">
        <v>308</v>
      </c>
      <c r="E847">
        <v>-473</v>
      </c>
      <c r="F847">
        <v>123</v>
      </c>
      <c r="G847" t="s">
        <v>15</v>
      </c>
      <c r="H847" s="1">
        <v>2839284593684080</v>
      </c>
      <c r="I847">
        <v>180</v>
      </c>
      <c r="J847">
        <v>200</v>
      </c>
      <c r="K847">
        <v>162</v>
      </c>
      <c r="L847">
        <v>339</v>
      </c>
      <c r="M847">
        <v>247</v>
      </c>
      <c r="N847">
        <v>291</v>
      </c>
      <c r="O847">
        <f t="shared" si="26"/>
        <v>1.3724696356275303</v>
      </c>
      <c r="P847">
        <f t="shared" si="27"/>
        <v>1.1649484536082475</v>
      </c>
      <c r="Q847">
        <v>360</v>
      </c>
      <c r="S847">
        <v>360</v>
      </c>
      <c r="U847">
        <v>308</v>
      </c>
      <c r="AC847" s="3"/>
      <c r="AD847" s="3"/>
      <c r="AE847" s="7"/>
      <c r="AF847" s="7"/>
      <c r="AI847" s="3"/>
      <c r="AJ847" s="3"/>
      <c r="AK847" s="7"/>
      <c r="AL847" s="3"/>
      <c r="AM847" s="3"/>
      <c r="AN847" s="7"/>
    </row>
    <row r="848" spans="1:40" x14ac:dyDescent="0.2">
      <c r="A848" t="s">
        <v>1080</v>
      </c>
      <c r="B848">
        <v>340</v>
      </c>
      <c r="C848">
        <v>340</v>
      </c>
      <c r="D848">
        <v>300</v>
      </c>
      <c r="E848">
        <v>-451</v>
      </c>
      <c r="F848">
        <v>120</v>
      </c>
      <c r="G848" t="s">
        <v>15</v>
      </c>
      <c r="H848" s="1">
        <v>3.24136605864198E+16</v>
      </c>
      <c r="I848">
        <v>171</v>
      </c>
      <c r="J848">
        <v>168</v>
      </c>
      <c r="K848">
        <v>150</v>
      </c>
      <c r="L848">
        <v>330</v>
      </c>
      <c r="M848">
        <v>241</v>
      </c>
      <c r="N848">
        <v>299</v>
      </c>
      <c r="O848">
        <f t="shared" si="26"/>
        <v>1.3692946058091287</v>
      </c>
      <c r="P848">
        <f t="shared" si="27"/>
        <v>1.1036789297658862</v>
      </c>
      <c r="Q848">
        <v>340</v>
      </c>
      <c r="S848">
        <v>340</v>
      </c>
      <c r="U848">
        <v>300</v>
      </c>
      <c r="AC848" s="3"/>
      <c r="AD848" s="3"/>
      <c r="AE848" s="7"/>
      <c r="AF848" s="7"/>
      <c r="AI848" s="3"/>
      <c r="AJ848" s="3"/>
      <c r="AK848" s="7"/>
      <c r="AL848" s="3"/>
      <c r="AM848" s="3"/>
      <c r="AN848" s="7"/>
    </row>
    <row r="849" spans="1:40" x14ac:dyDescent="0.2">
      <c r="A849" t="s">
        <v>1081</v>
      </c>
      <c r="B849">
        <v>322</v>
      </c>
      <c r="C849">
        <v>322</v>
      </c>
      <c r="D849">
        <v>349</v>
      </c>
      <c r="E849">
        <v>-474</v>
      </c>
      <c r="F849">
        <v>194</v>
      </c>
      <c r="G849" t="s">
        <v>42</v>
      </c>
      <c r="H849">
        <v>0</v>
      </c>
      <c r="I849">
        <v>160</v>
      </c>
      <c r="J849">
        <v>250</v>
      </c>
      <c r="K849">
        <v>174</v>
      </c>
      <c r="L849">
        <v>321</v>
      </c>
      <c r="M849">
        <v>142</v>
      </c>
      <c r="N849">
        <v>348</v>
      </c>
      <c r="O849">
        <f t="shared" si="26"/>
        <v>2.26056338028169</v>
      </c>
      <c r="P849">
        <f t="shared" si="27"/>
        <v>0.92241379310344829</v>
      </c>
      <c r="Q849">
        <v>322</v>
      </c>
      <c r="S849">
        <v>322</v>
      </c>
      <c r="U849">
        <v>349</v>
      </c>
      <c r="AC849" s="3"/>
      <c r="AD849" s="3"/>
      <c r="AE849" s="7"/>
      <c r="AF849" s="7"/>
      <c r="AI849" s="3"/>
      <c r="AJ849" s="3"/>
      <c r="AK849" s="7"/>
      <c r="AL849" s="3"/>
      <c r="AM849" s="3"/>
      <c r="AN849" s="7"/>
    </row>
    <row r="850" spans="1:40" x14ac:dyDescent="0.2">
      <c r="A850" t="s">
        <v>1082</v>
      </c>
      <c r="B850">
        <v>289</v>
      </c>
      <c r="C850">
        <v>289</v>
      </c>
      <c r="D850">
        <v>296</v>
      </c>
      <c r="E850">
        <v>-561</v>
      </c>
      <c r="F850">
        <v>148</v>
      </c>
      <c r="G850" t="s">
        <v>20</v>
      </c>
      <c r="H850" t="s">
        <v>1083</v>
      </c>
      <c r="I850">
        <v>144</v>
      </c>
      <c r="J850">
        <v>134</v>
      </c>
      <c r="K850">
        <v>158</v>
      </c>
      <c r="L850">
        <v>255</v>
      </c>
      <c r="M850">
        <v>177</v>
      </c>
      <c r="N850">
        <v>275</v>
      </c>
      <c r="O850">
        <f t="shared" si="26"/>
        <v>1.4406779661016949</v>
      </c>
      <c r="P850">
        <f t="shared" si="27"/>
        <v>0.92727272727272725</v>
      </c>
      <c r="Q850">
        <v>289</v>
      </c>
      <c r="S850">
        <v>289</v>
      </c>
      <c r="U850">
        <v>296</v>
      </c>
      <c r="AC850" s="3"/>
      <c r="AD850" s="3"/>
      <c r="AE850" s="7"/>
      <c r="AF850" s="7"/>
      <c r="AI850" s="3"/>
      <c r="AJ850" s="3"/>
      <c r="AK850" s="7"/>
      <c r="AL850" s="3"/>
      <c r="AM850" s="3"/>
      <c r="AN850" s="7"/>
    </row>
    <row r="851" spans="1:40" x14ac:dyDescent="0.2">
      <c r="A851" s="2" t="s">
        <v>1084</v>
      </c>
      <c r="B851">
        <v>375</v>
      </c>
      <c r="C851">
        <v>375</v>
      </c>
      <c r="D851">
        <v>295</v>
      </c>
      <c r="E851">
        <v>-478</v>
      </c>
      <c r="F851">
        <v>118</v>
      </c>
      <c r="G851" t="s">
        <v>15</v>
      </c>
      <c r="H851" s="1">
        <v>1687559933035550</v>
      </c>
      <c r="I851">
        <v>190</v>
      </c>
      <c r="J851">
        <v>180</v>
      </c>
      <c r="K851">
        <v>156</v>
      </c>
      <c r="L851">
        <v>283</v>
      </c>
      <c r="M851">
        <v>215</v>
      </c>
      <c r="N851">
        <v>275</v>
      </c>
      <c r="O851">
        <f t="shared" si="26"/>
        <v>1.3162790697674418</v>
      </c>
      <c r="P851">
        <f t="shared" si="27"/>
        <v>1.0290909090909091</v>
      </c>
      <c r="Q851">
        <v>375</v>
      </c>
      <c r="S851">
        <v>375</v>
      </c>
      <c r="U851">
        <v>295</v>
      </c>
      <c r="AC851" s="3"/>
      <c r="AD851" s="3"/>
      <c r="AE851" s="7"/>
      <c r="AF851" s="7"/>
      <c r="AI851" s="3"/>
      <c r="AJ851" s="3"/>
      <c r="AK851" s="7"/>
      <c r="AL851" s="3"/>
      <c r="AM851" s="3"/>
      <c r="AN851" s="7"/>
    </row>
    <row r="852" spans="1:40" x14ac:dyDescent="0.2">
      <c r="A852" t="s">
        <v>1085</v>
      </c>
      <c r="B852">
        <v>323</v>
      </c>
      <c r="C852">
        <v>323</v>
      </c>
      <c r="D852">
        <v>310</v>
      </c>
      <c r="E852">
        <v>-497</v>
      </c>
      <c r="F852">
        <v>155</v>
      </c>
      <c r="G852" t="s">
        <v>20</v>
      </c>
      <c r="H852" s="1">
        <v>-3.04327615670975E+16</v>
      </c>
      <c r="I852">
        <v>156</v>
      </c>
      <c r="J852">
        <v>166</v>
      </c>
      <c r="K852">
        <v>170</v>
      </c>
      <c r="L852">
        <v>297</v>
      </c>
      <c r="M852">
        <v>207</v>
      </c>
      <c r="N852">
        <v>277</v>
      </c>
      <c r="O852">
        <f t="shared" si="26"/>
        <v>1.4347826086956521</v>
      </c>
      <c r="P852">
        <f t="shared" si="27"/>
        <v>1.0722021660649819</v>
      </c>
      <c r="Q852">
        <v>323</v>
      </c>
      <c r="S852">
        <v>323</v>
      </c>
      <c r="U852">
        <v>310</v>
      </c>
      <c r="AC852" s="3"/>
      <c r="AD852" s="3"/>
      <c r="AE852" s="7"/>
      <c r="AF852" s="7"/>
      <c r="AI852" s="3"/>
      <c r="AJ852" s="3"/>
      <c r="AK852" s="7"/>
      <c r="AL852" s="3"/>
      <c r="AM852" s="3"/>
      <c r="AN852" s="7"/>
    </row>
    <row r="853" spans="1:40" x14ac:dyDescent="0.2">
      <c r="A853" t="s">
        <v>1086</v>
      </c>
      <c r="B853">
        <v>350</v>
      </c>
      <c r="C853">
        <v>350</v>
      </c>
      <c r="D853">
        <v>311</v>
      </c>
      <c r="E853">
        <v>-460</v>
      </c>
      <c r="F853">
        <v>173</v>
      </c>
      <c r="G853" t="s">
        <v>42</v>
      </c>
      <c r="H853" s="1">
        <v>-2278672889447820</v>
      </c>
      <c r="I853">
        <v>175</v>
      </c>
      <c r="J853">
        <v>178</v>
      </c>
      <c r="K853">
        <v>158</v>
      </c>
      <c r="L853">
        <v>314</v>
      </c>
      <c r="M853">
        <v>227</v>
      </c>
      <c r="N853">
        <v>303</v>
      </c>
      <c r="O853">
        <f t="shared" si="26"/>
        <v>1.3832599118942732</v>
      </c>
      <c r="P853">
        <f t="shared" si="27"/>
        <v>1.0363036303630364</v>
      </c>
      <c r="Q853">
        <v>350</v>
      </c>
      <c r="S853">
        <v>350</v>
      </c>
      <c r="U853">
        <v>311</v>
      </c>
      <c r="AC853" s="3"/>
      <c r="AD853" s="3"/>
      <c r="AE853" s="7"/>
      <c r="AF853" s="7"/>
      <c r="AI853" s="3"/>
      <c r="AJ853" s="3"/>
      <c r="AK853" s="7"/>
      <c r="AL853" s="3"/>
      <c r="AM853" s="3"/>
      <c r="AN853" s="7"/>
    </row>
    <row r="854" spans="1:40" x14ac:dyDescent="0.2">
      <c r="A854" t="s">
        <v>1087</v>
      </c>
      <c r="B854">
        <v>390</v>
      </c>
      <c r="C854">
        <v>390</v>
      </c>
      <c r="D854">
        <v>324</v>
      </c>
      <c r="E854">
        <v>-485</v>
      </c>
      <c r="F854">
        <v>162</v>
      </c>
      <c r="G854" t="s">
        <v>20</v>
      </c>
      <c r="H854" s="1">
        <v>-1.69097719192535E+16</v>
      </c>
      <c r="I854">
        <v>188</v>
      </c>
      <c r="J854">
        <v>187</v>
      </c>
      <c r="K854">
        <v>162</v>
      </c>
      <c r="L854">
        <v>354</v>
      </c>
      <c r="M854">
        <v>226</v>
      </c>
      <c r="N854">
        <v>323</v>
      </c>
      <c r="O854">
        <f t="shared" si="26"/>
        <v>1.5663716814159292</v>
      </c>
      <c r="P854">
        <f t="shared" si="27"/>
        <v>1.0959752321981424</v>
      </c>
      <c r="Q854">
        <v>390</v>
      </c>
      <c r="S854">
        <v>390</v>
      </c>
      <c r="U854">
        <v>324</v>
      </c>
      <c r="AC854" s="3"/>
      <c r="AD854" s="3"/>
      <c r="AE854" s="7"/>
      <c r="AF854" s="7"/>
      <c r="AI854" s="3"/>
      <c r="AJ854" s="3"/>
      <c r="AK854" s="7"/>
      <c r="AL854" s="3"/>
      <c r="AM854" s="3"/>
      <c r="AN854" s="7"/>
    </row>
    <row r="855" spans="1:40" x14ac:dyDescent="0.2">
      <c r="A855" t="s">
        <v>1088</v>
      </c>
      <c r="B855">
        <v>330</v>
      </c>
      <c r="C855">
        <v>330</v>
      </c>
      <c r="D855">
        <v>288</v>
      </c>
      <c r="E855">
        <v>-462</v>
      </c>
      <c r="F855">
        <v>115</v>
      </c>
      <c r="G855" t="s">
        <v>15</v>
      </c>
      <c r="H855">
        <v>0</v>
      </c>
      <c r="I855">
        <v>164</v>
      </c>
      <c r="J855">
        <v>250</v>
      </c>
      <c r="K855">
        <v>144</v>
      </c>
      <c r="L855">
        <v>329</v>
      </c>
      <c r="M855">
        <v>159</v>
      </c>
      <c r="N855">
        <v>287</v>
      </c>
      <c r="O855">
        <f t="shared" si="26"/>
        <v>2.0691823899371071</v>
      </c>
      <c r="P855">
        <f t="shared" si="27"/>
        <v>1.1463414634146341</v>
      </c>
      <c r="Q855">
        <v>330</v>
      </c>
      <c r="S855">
        <v>330</v>
      </c>
      <c r="U855">
        <v>288</v>
      </c>
      <c r="AC855" s="3"/>
      <c r="AD855" s="3"/>
      <c r="AE855" s="7"/>
      <c r="AF855" s="7"/>
      <c r="AI855" s="3"/>
      <c r="AJ855" s="3"/>
      <c r="AK855" s="7"/>
      <c r="AL855" s="3"/>
      <c r="AM855" s="3"/>
      <c r="AN855" s="7"/>
    </row>
    <row r="856" spans="1:40" x14ac:dyDescent="0.2">
      <c r="A856" s="2" t="s">
        <v>1089</v>
      </c>
      <c r="B856">
        <v>350</v>
      </c>
      <c r="C856">
        <v>350</v>
      </c>
      <c r="D856">
        <v>331</v>
      </c>
      <c r="E856">
        <v>-595</v>
      </c>
      <c r="F856">
        <v>184</v>
      </c>
      <c r="G856" s="1">
        <v>180004</v>
      </c>
      <c r="H856" t="s">
        <v>1090</v>
      </c>
      <c r="I856">
        <v>174</v>
      </c>
      <c r="J856">
        <v>209</v>
      </c>
      <c r="K856">
        <v>184</v>
      </c>
      <c r="L856">
        <v>298</v>
      </c>
      <c r="M856">
        <v>198</v>
      </c>
      <c r="N856">
        <v>292</v>
      </c>
      <c r="O856">
        <f t="shared" si="26"/>
        <v>1.505050505050505</v>
      </c>
      <c r="P856">
        <f t="shared" si="27"/>
        <v>1.0205479452054795</v>
      </c>
      <c r="Q856">
        <v>350</v>
      </c>
      <c r="S856">
        <v>350</v>
      </c>
      <c r="U856">
        <v>331</v>
      </c>
      <c r="AC856" s="3"/>
      <c r="AD856" s="3"/>
      <c r="AE856" s="7"/>
      <c r="AF856" s="7"/>
      <c r="AI856" s="3"/>
      <c r="AJ856" s="3"/>
      <c r="AK856" s="7"/>
      <c r="AL856" s="3"/>
      <c r="AM856" s="3"/>
      <c r="AN856" s="7"/>
    </row>
    <row r="857" spans="1:40" x14ac:dyDescent="0.2">
      <c r="A857" t="s">
        <v>1091</v>
      </c>
      <c r="B857">
        <v>340</v>
      </c>
      <c r="C857">
        <v>340</v>
      </c>
      <c r="D857">
        <v>298</v>
      </c>
      <c r="E857">
        <v>-373</v>
      </c>
      <c r="F857">
        <v>149</v>
      </c>
      <c r="G857" t="s">
        <v>20</v>
      </c>
      <c r="H857" s="1">
        <v>1.87397562370408E+16</v>
      </c>
      <c r="I857">
        <v>172</v>
      </c>
      <c r="J857">
        <v>181</v>
      </c>
      <c r="K857">
        <v>150</v>
      </c>
      <c r="L857">
        <v>319</v>
      </c>
      <c r="M857">
        <v>234</v>
      </c>
      <c r="N857">
        <v>293</v>
      </c>
      <c r="O857">
        <f t="shared" si="26"/>
        <v>1.3632478632478633</v>
      </c>
      <c r="P857">
        <f t="shared" si="27"/>
        <v>1.0887372013651877</v>
      </c>
      <c r="Q857">
        <v>340</v>
      </c>
      <c r="S857">
        <v>340</v>
      </c>
      <c r="U857">
        <v>298</v>
      </c>
      <c r="AC857" s="3"/>
      <c r="AD857" s="3"/>
      <c r="AE857" s="7"/>
      <c r="AF857" s="7"/>
      <c r="AI857" s="3"/>
      <c r="AJ857" s="3"/>
      <c r="AK857" s="7"/>
      <c r="AL857" s="3"/>
      <c r="AM857" s="3"/>
      <c r="AN857" s="7"/>
    </row>
    <row r="858" spans="1:40" x14ac:dyDescent="0.2">
      <c r="A858" t="s">
        <v>1092</v>
      </c>
      <c r="B858">
        <v>370</v>
      </c>
      <c r="C858">
        <v>370</v>
      </c>
      <c r="D858">
        <v>381</v>
      </c>
      <c r="E858">
        <v>-434</v>
      </c>
      <c r="F858">
        <v>305</v>
      </c>
      <c r="G858" t="s">
        <v>18</v>
      </c>
      <c r="H858">
        <v>0</v>
      </c>
      <c r="I858">
        <v>184</v>
      </c>
      <c r="J858">
        <v>280</v>
      </c>
      <c r="K858">
        <v>190</v>
      </c>
      <c r="L858">
        <v>369</v>
      </c>
      <c r="M858">
        <v>179</v>
      </c>
      <c r="N858">
        <v>380</v>
      </c>
      <c r="O858">
        <f t="shared" si="26"/>
        <v>2.0614525139664805</v>
      </c>
      <c r="P858">
        <f t="shared" si="27"/>
        <v>0.97105263157894739</v>
      </c>
      <c r="Q858">
        <v>370</v>
      </c>
      <c r="S858">
        <v>370</v>
      </c>
      <c r="U858">
        <v>381</v>
      </c>
      <c r="AC858" s="3"/>
      <c r="AD858" s="3"/>
      <c r="AE858" s="7"/>
      <c r="AF858" s="7"/>
      <c r="AI858" s="3"/>
      <c r="AJ858" s="3"/>
      <c r="AK858" s="7"/>
      <c r="AL858" s="3"/>
      <c r="AM858" s="3"/>
      <c r="AN858" s="7"/>
    </row>
    <row r="859" spans="1:40" x14ac:dyDescent="0.2">
      <c r="A859" s="2" t="s">
        <v>1093</v>
      </c>
      <c r="B859">
        <v>280</v>
      </c>
      <c r="C859">
        <v>280</v>
      </c>
      <c r="D859">
        <v>344</v>
      </c>
      <c r="E859">
        <v>-445</v>
      </c>
      <c r="F859">
        <v>191</v>
      </c>
      <c r="G859" t="s">
        <v>42</v>
      </c>
      <c r="H859" s="1">
        <v>-1.17664843305415E+16</v>
      </c>
      <c r="I859">
        <v>140</v>
      </c>
      <c r="J859">
        <v>144</v>
      </c>
      <c r="K859">
        <v>190</v>
      </c>
      <c r="L859">
        <v>271</v>
      </c>
      <c r="M859">
        <v>197</v>
      </c>
      <c r="N859">
        <v>305</v>
      </c>
      <c r="O859">
        <f t="shared" si="26"/>
        <v>1.3756345177664975</v>
      </c>
      <c r="P859">
        <f t="shared" si="27"/>
        <v>0.88852459016393448</v>
      </c>
      <c r="Q859">
        <v>280</v>
      </c>
      <c r="S859">
        <v>280</v>
      </c>
      <c r="U859">
        <v>344</v>
      </c>
      <c r="AC859" s="3"/>
      <c r="AD859" s="3"/>
      <c r="AE859" s="7"/>
      <c r="AF859" s="7"/>
      <c r="AI859" s="3"/>
      <c r="AJ859" s="3"/>
      <c r="AK859" s="7"/>
      <c r="AL859" s="3"/>
      <c r="AM859" s="3"/>
      <c r="AN859" s="7"/>
    </row>
    <row r="860" spans="1:40" x14ac:dyDescent="0.2">
      <c r="A860" t="s">
        <v>1094</v>
      </c>
      <c r="B860">
        <v>299</v>
      </c>
      <c r="C860">
        <v>299</v>
      </c>
      <c r="D860">
        <v>316</v>
      </c>
      <c r="E860">
        <v>-537</v>
      </c>
      <c r="F860">
        <v>158</v>
      </c>
      <c r="G860" t="s">
        <v>20</v>
      </c>
      <c r="H860" t="s">
        <v>116</v>
      </c>
      <c r="I860">
        <v>149</v>
      </c>
      <c r="J860">
        <v>140</v>
      </c>
      <c r="K860">
        <v>168</v>
      </c>
      <c r="L860">
        <v>290</v>
      </c>
      <c r="M860">
        <v>207</v>
      </c>
      <c r="N860">
        <v>294</v>
      </c>
      <c r="O860">
        <f t="shared" si="26"/>
        <v>1.4009661835748792</v>
      </c>
      <c r="P860">
        <f t="shared" si="27"/>
        <v>0.98639455782312924</v>
      </c>
      <c r="Q860">
        <v>299</v>
      </c>
      <c r="S860">
        <v>299</v>
      </c>
      <c r="U860">
        <v>316</v>
      </c>
      <c r="AC860" s="3"/>
      <c r="AD860" s="3"/>
      <c r="AE860" s="7"/>
      <c r="AF860" s="7"/>
      <c r="AI860" s="3"/>
      <c r="AJ860" s="3"/>
      <c r="AK860" s="7"/>
      <c r="AL860" s="3"/>
      <c r="AM860" s="3"/>
      <c r="AN860" s="7"/>
    </row>
    <row r="861" spans="1:40" x14ac:dyDescent="0.2">
      <c r="A861" t="s">
        <v>1095</v>
      </c>
      <c r="B861">
        <v>330</v>
      </c>
      <c r="C861">
        <v>330</v>
      </c>
      <c r="D861">
        <v>286</v>
      </c>
      <c r="E861">
        <v>-670</v>
      </c>
      <c r="F861">
        <v>143</v>
      </c>
      <c r="G861" t="s">
        <v>20</v>
      </c>
      <c r="H861" t="s">
        <v>1096</v>
      </c>
      <c r="I861">
        <v>162</v>
      </c>
      <c r="J861">
        <v>166</v>
      </c>
      <c r="K861">
        <v>154</v>
      </c>
      <c r="L861">
        <v>240</v>
      </c>
      <c r="M861">
        <v>191</v>
      </c>
      <c r="N861">
        <v>263</v>
      </c>
      <c r="O861">
        <f t="shared" si="26"/>
        <v>1.256544502617801</v>
      </c>
      <c r="P861">
        <f t="shared" si="27"/>
        <v>0.9125475285171103</v>
      </c>
      <c r="Q861">
        <v>330</v>
      </c>
      <c r="S861">
        <v>330</v>
      </c>
      <c r="U861">
        <v>286</v>
      </c>
      <c r="AC861" s="3"/>
      <c r="AD861" s="3"/>
      <c r="AE861" s="7"/>
      <c r="AF861" s="7"/>
      <c r="AI861" s="3"/>
      <c r="AJ861" s="3"/>
      <c r="AK861" s="7"/>
      <c r="AL861" s="3"/>
      <c r="AM861" s="3"/>
      <c r="AN861" s="7"/>
    </row>
    <row r="862" spans="1:40" x14ac:dyDescent="0.2">
      <c r="A862" t="s">
        <v>1097</v>
      </c>
      <c r="B862">
        <v>390</v>
      </c>
      <c r="C862">
        <v>390</v>
      </c>
      <c r="D862">
        <v>315</v>
      </c>
      <c r="E862">
        <v>-622</v>
      </c>
      <c r="F862">
        <v>126</v>
      </c>
      <c r="G862" t="s">
        <v>15</v>
      </c>
      <c r="H862" s="1">
        <v>-1.71744259887204E+16</v>
      </c>
      <c r="I862">
        <v>194</v>
      </c>
      <c r="J862">
        <v>194</v>
      </c>
      <c r="K862">
        <v>160</v>
      </c>
      <c r="L862">
        <v>351</v>
      </c>
      <c r="M862">
        <v>218</v>
      </c>
      <c r="N862">
        <v>307</v>
      </c>
      <c r="O862">
        <f t="shared" si="26"/>
        <v>1.6100917431192661</v>
      </c>
      <c r="P862">
        <f t="shared" si="27"/>
        <v>1.1433224755700326</v>
      </c>
      <c r="Q862">
        <v>390</v>
      </c>
      <c r="S862">
        <v>390</v>
      </c>
      <c r="U862">
        <v>315</v>
      </c>
      <c r="AC862" s="3"/>
      <c r="AD862" s="3"/>
      <c r="AE862" s="7"/>
      <c r="AF862" s="7"/>
      <c r="AI862" s="3"/>
      <c r="AJ862" s="3"/>
      <c r="AK862" s="7"/>
      <c r="AL862" s="3"/>
      <c r="AM862" s="3"/>
      <c r="AN862" s="7"/>
    </row>
    <row r="863" spans="1:40" x14ac:dyDescent="0.2">
      <c r="A863" t="s">
        <v>1098</v>
      </c>
      <c r="B863">
        <v>340</v>
      </c>
      <c r="C863">
        <v>340</v>
      </c>
      <c r="D863">
        <v>318</v>
      </c>
      <c r="E863">
        <v>-520</v>
      </c>
      <c r="F863">
        <v>439</v>
      </c>
      <c r="G863" t="s">
        <v>177</v>
      </c>
      <c r="H863" t="s">
        <v>1099</v>
      </c>
      <c r="I863">
        <v>167</v>
      </c>
      <c r="J863">
        <v>174</v>
      </c>
      <c r="K863">
        <v>178</v>
      </c>
      <c r="L863">
        <v>312</v>
      </c>
      <c r="M863">
        <v>215</v>
      </c>
      <c r="N863">
        <v>278</v>
      </c>
      <c r="O863">
        <f t="shared" si="26"/>
        <v>1.4511627906976745</v>
      </c>
      <c r="P863">
        <f t="shared" si="27"/>
        <v>1.1223021582733812</v>
      </c>
      <c r="Q863">
        <v>340</v>
      </c>
      <c r="S863">
        <v>340</v>
      </c>
      <c r="U863">
        <v>318</v>
      </c>
      <c r="AC863" s="3"/>
      <c r="AD863" s="3"/>
      <c r="AE863" s="7"/>
      <c r="AF863" s="7"/>
      <c r="AI863" s="3"/>
      <c r="AJ863" s="3"/>
      <c r="AK863" s="7"/>
      <c r="AL863" s="3"/>
      <c r="AM863" s="3"/>
      <c r="AN863" s="7"/>
    </row>
    <row r="864" spans="1:40" x14ac:dyDescent="0.2">
      <c r="A864" t="s">
        <v>1100</v>
      </c>
      <c r="B864">
        <v>280</v>
      </c>
      <c r="C864">
        <v>280</v>
      </c>
      <c r="D864">
        <v>315</v>
      </c>
      <c r="E864">
        <v>-541</v>
      </c>
      <c r="F864">
        <v>126</v>
      </c>
      <c r="G864" t="s">
        <v>15</v>
      </c>
      <c r="H864" s="1">
        <v>3164987866480750</v>
      </c>
      <c r="I864">
        <v>136</v>
      </c>
      <c r="J864">
        <v>146</v>
      </c>
      <c r="K864">
        <v>160</v>
      </c>
      <c r="L864">
        <v>261</v>
      </c>
      <c r="M864">
        <v>194</v>
      </c>
      <c r="N864">
        <v>308</v>
      </c>
      <c r="O864">
        <f t="shared" si="26"/>
        <v>1.3453608247422681</v>
      </c>
      <c r="P864">
        <f t="shared" si="27"/>
        <v>0.84740259740259738</v>
      </c>
      <c r="Q864">
        <v>280</v>
      </c>
      <c r="S864">
        <v>280</v>
      </c>
      <c r="U864">
        <v>315</v>
      </c>
      <c r="AC864" s="3"/>
      <c r="AD864" s="3"/>
      <c r="AE864" s="7"/>
      <c r="AF864" s="7"/>
      <c r="AI864" s="3"/>
      <c r="AJ864" s="3"/>
      <c r="AK864" s="7"/>
      <c r="AL864" s="3"/>
      <c r="AM864" s="3"/>
      <c r="AN864" s="7"/>
    </row>
    <row r="865" spans="1:40" x14ac:dyDescent="0.2">
      <c r="A865" t="s">
        <v>1101</v>
      </c>
      <c r="B865">
        <v>490</v>
      </c>
      <c r="C865">
        <v>490</v>
      </c>
      <c r="D865">
        <v>342</v>
      </c>
      <c r="E865">
        <v>-509</v>
      </c>
      <c r="F865">
        <v>171</v>
      </c>
      <c r="G865" t="s">
        <v>20</v>
      </c>
      <c r="H865">
        <v>0</v>
      </c>
      <c r="I865">
        <v>250</v>
      </c>
      <c r="J865">
        <v>231</v>
      </c>
      <c r="K865">
        <v>199</v>
      </c>
      <c r="L865">
        <v>351</v>
      </c>
      <c r="M865">
        <v>230</v>
      </c>
      <c r="N865">
        <v>284</v>
      </c>
      <c r="O865">
        <f t="shared" si="26"/>
        <v>1.5260869565217392</v>
      </c>
      <c r="P865">
        <f t="shared" si="27"/>
        <v>1.2359154929577465</v>
      </c>
      <c r="Q865">
        <v>490</v>
      </c>
      <c r="S865">
        <v>490</v>
      </c>
      <c r="U865">
        <v>342</v>
      </c>
      <c r="AC865" s="3"/>
      <c r="AD865" s="3"/>
      <c r="AE865" s="7"/>
      <c r="AF865" s="7"/>
      <c r="AI865" s="3"/>
      <c r="AJ865" s="3"/>
      <c r="AK865" s="7"/>
      <c r="AL865" s="3"/>
      <c r="AM865" s="3"/>
      <c r="AN865" s="7"/>
    </row>
    <row r="866" spans="1:40" x14ac:dyDescent="0.2">
      <c r="A866" t="s">
        <v>1102</v>
      </c>
      <c r="B866">
        <v>390</v>
      </c>
      <c r="C866">
        <v>390</v>
      </c>
      <c r="D866">
        <v>314</v>
      </c>
      <c r="E866">
        <v>-488</v>
      </c>
      <c r="F866">
        <v>157</v>
      </c>
      <c r="G866" t="s">
        <v>20</v>
      </c>
      <c r="H866" t="s">
        <v>1103</v>
      </c>
      <c r="I866">
        <v>195</v>
      </c>
      <c r="J866">
        <v>210</v>
      </c>
      <c r="K866">
        <v>182</v>
      </c>
      <c r="L866">
        <v>316</v>
      </c>
      <c r="M866">
        <v>244</v>
      </c>
      <c r="N866">
        <v>263</v>
      </c>
      <c r="O866">
        <f t="shared" si="26"/>
        <v>1.2950819672131149</v>
      </c>
      <c r="P866">
        <f t="shared" si="27"/>
        <v>1.2015209125475286</v>
      </c>
      <c r="Q866">
        <v>390</v>
      </c>
      <c r="S866">
        <v>390</v>
      </c>
      <c r="U866">
        <v>314</v>
      </c>
      <c r="AC866" s="3"/>
      <c r="AD866" s="3"/>
      <c r="AE866" s="7"/>
      <c r="AF866" s="7"/>
      <c r="AI866" s="3"/>
      <c r="AJ866" s="3"/>
      <c r="AK866" s="7"/>
      <c r="AL866" s="3"/>
      <c r="AM866" s="3"/>
      <c r="AN866" s="7"/>
    </row>
    <row r="867" spans="1:40" x14ac:dyDescent="0.2">
      <c r="A867" t="s">
        <v>1104</v>
      </c>
      <c r="B867">
        <v>327</v>
      </c>
      <c r="C867">
        <v>327</v>
      </c>
      <c r="D867">
        <v>205</v>
      </c>
      <c r="E867">
        <v>-453</v>
      </c>
      <c r="F867">
        <v>114</v>
      </c>
      <c r="G867" t="s">
        <v>42</v>
      </c>
      <c r="H867" s="1">
        <v>5081200274676280</v>
      </c>
      <c r="I867">
        <v>161</v>
      </c>
      <c r="J867">
        <v>161</v>
      </c>
      <c r="K867">
        <v>102</v>
      </c>
      <c r="L867">
        <v>292</v>
      </c>
      <c r="M867">
        <v>228</v>
      </c>
      <c r="N867">
        <v>204</v>
      </c>
      <c r="O867">
        <f t="shared" si="26"/>
        <v>1.2807017543859649</v>
      </c>
      <c r="P867">
        <f t="shared" si="27"/>
        <v>1.4313725490196079</v>
      </c>
      <c r="Q867">
        <v>327</v>
      </c>
      <c r="S867">
        <v>327</v>
      </c>
      <c r="U867">
        <v>205</v>
      </c>
      <c r="AC867" s="3"/>
      <c r="AD867" s="3"/>
      <c r="AE867" s="7"/>
      <c r="AF867" s="7"/>
      <c r="AI867" s="3"/>
      <c r="AJ867" s="3"/>
      <c r="AK867" s="7"/>
      <c r="AL867" s="3"/>
      <c r="AM867" s="3"/>
      <c r="AN867" s="7"/>
    </row>
    <row r="868" spans="1:40" x14ac:dyDescent="0.2">
      <c r="A868" t="s">
        <v>1105</v>
      </c>
      <c r="B868">
        <v>310</v>
      </c>
      <c r="C868">
        <v>310</v>
      </c>
      <c r="D868">
        <v>319</v>
      </c>
      <c r="E868">
        <v>-408</v>
      </c>
      <c r="F868">
        <v>177</v>
      </c>
      <c r="G868" t="s">
        <v>42</v>
      </c>
      <c r="H868" s="1">
        <v>1.44366513305135E+16</v>
      </c>
      <c r="I868">
        <v>156</v>
      </c>
      <c r="J868">
        <v>170</v>
      </c>
      <c r="K868">
        <v>180</v>
      </c>
      <c r="L868">
        <v>279</v>
      </c>
      <c r="M868">
        <v>195</v>
      </c>
      <c r="N868">
        <v>276</v>
      </c>
      <c r="O868">
        <f t="shared" si="26"/>
        <v>1.4307692307692308</v>
      </c>
      <c r="P868">
        <f t="shared" si="27"/>
        <v>1.0108695652173914</v>
      </c>
      <c r="Q868">
        <v>310</v>
      </c>
      <c r="S868">
        <v>310</v>
      </c>
      <c r="U868">
        <v>319</v>
      </c>
      <c r="AC868" s="3"/>
      <c r="AD868" s="3"/>
      <c r="AE868" s="7"/>
      <c r="AF868" s="7"/>
      <c r="AI868" s="3"/>
      <c r="AJ868" s="3"/>
      <c r="AK868" s="7"/>
      <c r="AL868" s="3"/>
      <c r="AM868" s="3"/>
      <c r="AN868" s="7"/>
    </row>
    <row r="869" spans="1:40" x14ac:dyDescent="0.2">
      <c r="A869" t="s">
        <v>1106</v>
      </c>
      <c r="B869">
        <v>300</v>
      </c>
      <c r="C869">
        <v>300</v>
      </c>
      <c r="D869">
        <v>326</v>
      </c>
      <c r="E869">
        <v>-560</v>
      </c>
      <c r="F869">
        <v>163</v>
      </c>
      <c r="G869" t="s">
        <v>20</v>
      </c>
      <c r="H869" t="s">
        <v>837</v>
      </c>
      <c r="I869">
        <v>148</v>
      </c>
      <c r="J869">
        <v>151</v>
      </c>
      <c r="K869">
        <v>171</v>
      </c>
      <c r="L869">
        <v>267</v>
      </c>
      <c r="M869">
        <v>178</v>
      </c>
      <c r="N869">
        <v>308</v>
      </c>
      <c r="O869">
        <f t="shared" si="26"/>
        <v>1.5</v>
      </c>
      <c r="P869">
        <f t="shared" si="27"/>
        <v>0.86688311688311692</v>
      </c>
      <c r="Q869">
        <v>300</v>
      </c>
      <c r="S869">
        <v>300</v>
      </c>
      <c r="U869">
        <v>326</v>
      </c>
      <c r="AC869" s="3"/>
      <c r="AD869" s="3"/>
      <c r="AE869" s="7"/>
      <c r="AF869" s="7"/>
      <c r="AI869" s="3"/>
      <c r="AJ869" s="3"/>
      <c r="AK869" s="7"/>
      <c r="AL869" s="3"/>
      <c r="AM869" s="3"/>
      <c r="AN869" s="7"/>
    </row>
    <row r="870" spans="1:40" x14ac:dyDescent="0.2">
      <c r="A870" t="s">
        <v>1107</v>
      </c>
      <c r="B870">
        <v>360</v>
      </c>
      <c r="C870">
        <v>360</v>
      </c>
      <c r="D870">
        <v>310</v>
      </c>
      <c r="E870">
        <v>-502</v>
      </c>
      <c r="F870">
        <v>124</v>
      </c>
      <c r="G870" t="s">
        <v>15</v>
      </c>
      <c r="H870" s="1">
        <v>-1.28085312123163E+16</v>
      </c>
      <c r="I870">
        <v>179</v>
      </c>
      <c r="J870">
        <v>172</v>
      </c>
      <c r="K870">
        <v>156</v>
      </c>
      <c r="L870">
        <v>322</v>
      </c>
      <c r="M870">
        <v>232</v>
      </c>
      <c r="N870">
        <v>307</v>
      </c>
      <c r="O870">
        <f t="shared" si="26"/>
        <v>1.3879310344827587</v>
      </c>
      <c r="P870">
        <f t="shared" si="27"/>
        <v>1.0488599348534202</v>
      </c>
      <c r="Q870">
        <v>360</v>
      </c>
      <c r="S870">
        <v>360</v>
      </c>
      <c r="U870">
        <v>310</v>
      </c>
      <c r="AC870" s="3"/>
      <c r="AD870" s="3"/>
      <c r="AE870" s="7"/>
      <c r="AF870" s="7"/>
      <c r="AI870" s="3"/>
      <c r="AJ870" s="3"/>
      <c r="AK870" s="7"/>
      <c r="AL870" s="3"/>
      <c r="AM870" s="3"/>
      <c r="AN870" s="7"/>
    </row>
    <row r="871" spans="1:40" x14ac:dyDescent="0.2">
      <c r="A871" t="s">
        <v>1108</v>
      </c>
      <c r="B871">
        <v>360</v>
      </c>
      <c r="C871">
        <v>360</v>
      </c>
      <c r="D871">
        <v>312</v>
      </c>
      <c r="E871">
        <v>-487</v>
      </c>
      <c r="F871">
        <v>250</v>
      </c>
      <c r="G871" t="s">
        <v>18</v>
      </c>
      <c r="H871" s="1">
        <v>-2.28354129290661E+16</v>
      </c>
      <c r="I871">
        <v>180</v>
      </c>
      <c r="J871">
        <v>182</v>
      </c>
      <c r="K871">
        <v>172</v>
      </c>
      <c r="L871">
        <v>315</v>
      </c>
      <c r="M871">
        <v>229</v>
      </c>
      <c r="N871">
        <v>278</v>
      </c>
      <c r="O871">
        <f t="shared" si="26"/>
        <v>1.3755458515283843</v>
      </c>
      <c r="P871">
        <f t="shared" si="27"/>
        <v>1.1330935251798562</v>
      </c>
      <c r="Q871">
        <v>360</v>
      </c>
      <c r="S871">
        <v>360</v>
      </c>
      <c r="U871">
        <v>312</v>
      </c>
      <c r="AC871" s="3"/>
      <c r="AD871" s="3"/>
      <c r="AE871" s="7"/>
      <c r="AF871" s="7"/>
      <c r="AI871" s="3"/>
      <c r="AJ871" s="3"/>
      <c r="AK871" s="7"/>
      <c r="AL871" s="3"/>
      <c r="AM871" s="3"/>
      <c r="AN871" s="7"/>
    </row>
    <row r="872" spans="1:40" x14ac:dyDescent="0.2">
      <c r="A872" s="2" t="s">
        <v>1109</v>
      </c>
      <c r="B872">
        <v>350</v>
      </c>
      <c r="C872">
        <v>350</v>
      </c>
      <c r="D872">
        <v>276</v>
      </c>
      <c r="E872">
        <v>-489</v>
      </c>
      <c r="F872">
        <v>221</v>
      </c>
      <c r="G872" t="s">
        <v>18</v>
      </c>
      <c r="H872" t="s">
        <v>1110</v>
      </c>
      <c r="I872">
        <v>180</v>
      </c>
      <c r="J872">
        <v>172</v>
      </c>
      <c r="K872">
        <v>141</v>
      </c>
      <c r="L872">
        <v>331</v>
      </c>
      <c r="M872">
        <v>245</v>
      </c>
      <c r="N872">
        <v>268</v>
      </c>
      <c r="O872">
        <f t="shared" si="26"/>
        <v>1.3510204081632653</v>
      </c>
      <c r="P872">
        <f t="shared" si="27"/>
        <v>1.2350746268656716</v>
      </c>
      <c r="Q872">
        <v>350</v>
      </c>
      <c r="S872">
        <v>350</v>
      </c>
      <c r="U872">
        <v>276</v>
      </c>
      <c r="AC872" s="3"/>
      <c r="AD872" s="3"/>
      <c r="AE872" s="7"/>
      <c r="AF872" s="7"/>
      <c r="AI872" s="3"/>
      <c r="AJ872" s="3"/>
      <c r="AK872" s="7"/>
      <c r="AL872" s="3"/>
      <c r="AM872" s="3"/>
      <c r="AN872" s="7"/>
    </row>
    <row r="873" spans="1:40" x14ac:dyDescent="0.2">
      <c r="A873" t="s">
        <v>1111</v>
      </c>
      <c r="B873">
        <v>370</v>
      </c>
      <c r="C873">
        <v>370</v>
      </c>
      <c r="D873">
        <v>315</v>
      </c>
      <c r="E873">
        <v>-454</v>
      </c>
      <c r="F873">
        <v>126</v>
      </c>
      <c r="G873" t="s">
        <v>15</v>
      </c>
      <c r="H873" s="1">
        <v>-3274449643399200</v>
      </c>
      <c r="I873">
        <v>182</v>
      </c>
      <c r="J873">
        <v>178</v>
      </c>
      <c r="K873">
        <v>160</v>
      </c>
      <c r="L873">
        <v>340</v>
      </c>
      <c r="M873">
        <v>223</v>
      </c>
      <c r="N873">
        <v>307</v>
      </c>
      <c r="O873">
        <f t="shared" si="26"/>
        <v>1.5246636771300448</v>
      </c>
      <c r="P873">
        <f t="shared" si="27"/>
        <v>1.1074918566775245</v>
      </c>
      <c r="Q873">
        <v>370</v>
      </c>
      <c r="S873">
        <v>370</v>
      </c>
      <c r="U873">
        <v>315</v>
      </c>
      <c r="AC873" s="3"/>
      <c r="AD873" s="3"/>
      <c r="AE873" s="7"/>
      <c r="AF873" s="7"/>
      <c r="AI873" s="3"/>
      <c r="AJ873" s="3"/>
      <c r="AK873" s="7"/>
      <c r="AL873" s="3"/>
      <c r="AM873" s="3"/>
      <c r="AN873" s="7"/>
    </row>
    <row r="874" spans="1:40" x14ac:dyDescent="0.2">
      <c r="A874" t="s">
        <v>1112</v>
      </c>
      <c r="B874">
        <v>320</v>
      </c>
      <c r="C874">
        <v>320</v>
      </c>
      <c r="D874">
        <v>351</v>
      </c>
      <c r="E874">
        <v>-454</v>
      </c>
      <c r="F874">
        <v>195</v>
      </c>
      <c r="G874" t="s">
        <v>42</v>
      </c>
      <c r="H874" s="1">
        <v>1.38025863533147E+16</v>
      </c>
      <c r="I874">
        <v>160</v>
      </c>
      <c r="J874">
        <v>149</v>
      </c>
      <c r="K874">
        <v>186</v>
      </c>
      <c r="L874">
        <v>303</v>
      </c>
      <c r="M874">
        <v>248</v>
      </c>
      <c r="N874">
        <v>329</v>
      </c>
      <c r="O874">
        <f t="shared" si="26"/>
        <v>1.221774193548387</v>
      </c>
      <c r="P874">
        <f t="shared" si="27"/>
        <v>0.92097264437689974</v>
      </c>
      <c r="Q874">
        <v>320</v>
      </c>
      <c r="S874">
        <v>320</v>
      </c>
      <c r="U874">
        <v>351</v>
      </c>
      <c r="AC874" s="3"/>
      <c r="AD874" s="3"/>
      <c r="AE874" s="7"/>
      <c r="AF874" s="7"/>
      <c r="AI874" s="3"/>
      <c r="AJ874" s="3"/>
      <c r="AK874" s="7"/>
      <c r="AL874" s="3"/>
      <c r="AM874" s="3"/>
      <c r="AN874" s="7"/>
    </row>
    <row r="875" spans="1:40" x14ac:dyDescent="0.2">
      <c r="A875" t="s">
        <v>1113</v>
      </c>
      <c r="B875">
        <v>340</v>
      </c>
      <c r="C875">
        <v>340</v>
      </c>
      <c r="D875">
        <v>346</v>
      </c>
      <c r="E875">
        <v>-495</v>
      </c>
      <c r="F875">
        <v>173</v>
      </c>
      <c r="G875" t="s">
        <v>20</v>
      </c>
      <c r="H875">
        <v>0</v>
      </c>
      <c r="I875">
        <v>170</v>
      </c>
      <c r="J875">
        <v>257</v>
      </c>
      <c r="K875">
        <v>172</v>
      </c>
      <c r="L875">
        <v>339</v>
      </c>
      <c r="M875">
        <v>164</v>
      </c>
      <c r="N875">
        <v>345</v>
      </c>
      <c r="O875">
        <f t="shared" si="26"/>
        <v>2.0670731707317072</v>
      </c>
      <c r="P875">
        <f t="shared" si="27"/>
        <v>0.9826086956521739</v>
      </c>
      <c r="Q875">
        <v>340</v>
      </c>
      <c r="S875">
        <v>340</v>
      </c>
      <c r="U875">
        <v>346</v>
      </c>
      <c r="AC875" s="3"/>
      <c r="AD875" s="3"/>
      <c r="AE875" s="7"/>
      <c r="AF875" s="7"/>
      <c r="AI875" s="3"/>
      <c r="AJ875" s="3"/>
      <c r="AK875" s="7"/>
      <c r="AL875" s="3"/>
      <c r="AM875" s="3"/>
      <c r="AN875" s="7"/>
    </row>
    <row r="876" spans="1:40" x14ac:dyDescent="0.2">
      <c r="A876" t="s">
        <v>1114</v>
      </c>
      <c r="B876">
        <v>275</v>
      </c>
      <c r="C876">
        <v>275</v>
      </c>
      <c r="D876">
        <v>282</v>
      </c>
      <c r="E876">
        <v>-391</v>
      </c>
      <c r="F876">
        <v>217</v>
      </c>
      <c r="G876" s="1">
        <v>130005</v>
      </c>
      <c r="H876" t="s">
        <v>1115</v>
      </c>
      <c r="I876">
        <v>134</v>
      </c>
      <c r="J876">
        <v>132</v>
      </c>
      <c r="K876">
        <v>158</v>
      </c>
      <c r="L876">
        <v>263</v>
      </c>
      <c r="M876">
        <v>193</v>
      </c>
      <c r="N876">
        <v>246</v>
      </c>
      <c r="O876">
        <f t="shared" si="26"/>
        <v>1.3626943005181347</v>
      </c>
      <c r="P876">
        <f t="shared" si="27"/>
        <v>1.0691056910569106</v>
      </c>
      <c r="Q876">
        <v>275</v>
      </c>
      <c r="S876">
        <v>275</v>
      </c>
      <c r="U876">
        <v>282</v>
      </c>
      <c r="AC876" s="3"/>
      <c r="AD876" s="3"/>
      <c r="AE876" s="7"/>
      <c r="AF876" s="7"/>
      <c r="AI876" s="3"/>
      <c r="AJ876" s="3"/>
      <c r="AK876" s="7"/>
      <c r="AL876" s="3"/>
      <c r="AM876" s="3"/>
      <c r="AN876" s="7"/>
    </row>
    <row r="877" spans="1:40" x14ac:dyDescent="0.2">
      <c r="A877" t="s">
        <v>1116</v>
      </c>
      <c r="B877">
        <v>400</v>
      </c>
      <c r="C877">
        <v>400</v>
      </c>
      <c r="D877">
        <v>346</v>
      </c>
      <c r="E877">
        <v>-721</v>
      </c>
      <c r="F877">
        <v>173</v>
      </c>
      <c r="G877" t="s">
        <v>20</v>
      </c>
      <c r="H877" t="s">
        <v>1117</v>
      </c>
      <c r="I877">
        <v>204</v>
      </c>
      <c r="J877">
        <v>204</v>
      </c>
      <c r="K877">
        <v>194</v>
      </c>
      <c r="L877">
        <v>365</v>
      </c>
      <c r="M877">
        <v>234</v>
      </c>
      <c r="N877">
        <v>303</v>
      </c>
      <c r="O877">
        <f t="shared" si="26"/>
        <v>1.5598290598290598</v>
      </c>
      <c r="P877">
        <f t="shared" si="27"/>
        <v>1.2046204620462047</v>
      </c>
      <c r="Q877">
        <v>400</v>
      </c>
      <c r="S877">
        <v>400</v>
      </c>
      <c r="U877">
        <v>346</v>
      </c>
      <c r="AC877" s="3"/>
      <c r="AD877" s="3"/>
      <c r="AE877" s="7"/>
      <c r="AF877" s="7"/>
      <c r="AI877" s="3"/>
      <c r="AJ877" s="3"/>
      <c r="AK877" s="7"/>
      <c r="AL877" s="3"/>
      <c r="AM877" s="3"/>
      <c r="AN877" s="7"/>
    </row>
    <row r="878" spans="1:40" x14ac:dyDescent="0.2">
      <c r="A878" t="s">
        <v>1118</v>
      </c>
      <c r="B878">
        <v>350</v>
      </c>
      <c r="C878">
        <v>350</v>
      </c>
      <c r="D878">
        <v>349</v>
      </c>
      <c r="E878">
        <v>-794</v>
      </c>
      <c r="F878">
        <v>205</v>
      </c>
      <c r="G878">
        <v>1701</v>
      </c>
      <c r="H878" s="1">
        <v>1.8691901740278E+16</v>
      </c>
      <c r="I878">
        <v>174</v>
      </c>
      <c r="J878">
        <v>175</v>
      </c>
      <c r="K878">
        <v>190</v>
      </c>
      <c r="L878">
        <v>304</v>
      </c>
      <c r="M878">
        <v>210</v>
      </c>
      <c r="N878">
        <v>315</v>
      </c>
      <c r="O878">
        <f t="shared" si="26"/>
        <v>1.4476190476190476</v>
      </c>
      <c r="P878">
        <f t="shared" si="27"/>
        <v>0.96507936507936509</v>
      </c>
      <c r="Q878">
        <v>350</v>
      </c>
      <c r="S878">
        <v>350</v>
      </c>
      <c r="U878">
        <v>349</v>
      </c>
      <c r="AC878" s="3"/>
      <c r="AD878" s="3"/>
      <c r="AE878" s="7"/>
      <c r="AF878" s="7"/>
      <c r="AI878" s="3"/>
      <c r="AJ878" s="3"/>
      <c r="AK878" s="7"/>
      <c r="AL878" s="3"/>
      <c r="AM878" s="3"/>
      <c r="AN878" s="7"/>
    </row>
    <row r="879" spans="1:40" x14ac:dyDescent="0.2">
      <c r="A879" t="s">
        <v>1119</v>
      </c>
      <c r="B879">
        <v>340</v>
      </c>
      <c r="C879">
        <v>340</v>
      </c>
      <c r="D879">
        <v>329</v>
      </c>
      <c r="E879">
        <v>-603</v>
      </c>
      <c r="F879">
        <v>183</v>
      </c>
      <c r="G879" t="s">
        <v>42</v>
      </c>
      <c r="H879">
        <v>0</v>
      </c>
      <c r="I879">
        <v>170</v>
      </c>
      <c r="J879">
        <v>300</v>
      </c>
      <c r="K879">
        <v>164</v>
      </c>
      <c r="L879">
        <v>339</v>
      </c>
      <c r="M879">
        <v>79</v>
      </c>
      <c r="N879">
        <v>328</v>
      </c>
      <c r="O879">
        <f t="shared" si="26"/>
        <v>4.2911392405063289</v>
      </c>
      <c r="P879">
        <f t="shared" si="27"/>
        <v>1.0335365853658536</v>
      </c>
      <c r="Q879">
        <v>340</v>
      </c>
      <c r="S879">
        <v>340</v>
      </c>
      <c r="U879">
        <v>329</v>
      </c>
      <c r="AC879" s="3"/>
      <c r="AD879" s="3"/>
      <c r="AE879" s="7"/>
      <c r="AF879" s="7"/>
      <c r="AI879" s="3"/>
      <c r="AJ879" s="3"/>
      <c r="AK879" s="7"/>
      <c r="AL879" s="3"/>
      <c r="AM879" s="3"/>
      <c r="AN879" s="7"/>
    </row>
    <row r="880" spans="1:40" x14ac:dyDescent="0.2">
      <c r="A880" t="s">
        <v>1120</v>
      </c>
      <c r="B880">
        <v>340</v>
      </c>
      <c r="C880">
        <v>340</v>
      </c>
      <c r="D880">
        <v>302</v>
      </c>
      <c r="E880">
        <v>-363</v>
      </c>
      <c r="F880">
        <v>151</v>
      </c>
      <c r="G880" t="s">
        <v>20</v>
      </c>
      <c r="H880" s="1">
        <v>-1.5680818746954E+16</v>
      </c>
      <c r="I880">
        <v>174</v>
      </c>
      <c r="J880">
        <v>164</v>
      </c>
      <c r="K880">
        <v>152</v>
      </c>
      <c r="L880">
        <v>291</v>
      </c>
      <c r="M880">
        <v>248</v>
      </c>
      <c r="N880">
        <v>298</v>
      </c>
      <c r="O880">
        <f t="shared" si="26"/>
        <v>1.1733870967741935</v>
      </c>
      <c r="P880">
        <f t="shared" si="27"/>
        <v>0.97651006711409394</v>
      </c>
      <c r="Q880">
        <v>340</v>
      </c>
      <c r="S880">
        <v>340</v>
      </c>
      <c r="U880">
        <v>302</v>
      </c>
      <c r="AC880" s="3"/>
      <c r="AD880" s="3"/>
      <c r="AE880" s="7"/>
      <c r="AF880" s="7"/>
      <c r="AI880" s="3"/>
      <c r="AJ880" s="3"/>
      <c r="AK880" s="7"/>
      <c r="AL880" s="3"/>
      <c r="AM880" s="3"/>
      <c r="AN880" s="7"/>
    </row>
    <row r="881" spans="1:40" x14ac:dyDescent="0.2">
      <c r="A881" t="s">
        <v>1121</v>
      </c>
      <c r="B881">
        <v>320</v>
      </c>
      <c r="C881">
        <v>320</v>
      </c>
      <c r="D881">
        <v>332</v>
      </c>
      <c r="E881">
        <v>-510</v>
      </c>
      <c r="F881">
        <v>133</v>
      </c>
      <c r="G881" t="s">
        <v>15</v>
      </c>
      <c r="H881" t="s">
        <v>1122</v>
      </c>
      <c r="I881">
        <v>160</v>
      </c>
      <c r="J881">
        <v>152</v>
      </c>
      <c r="K881">
        <v>172</v>
      </c>
      <c r="L881">
        <v>297</v>
      </c>
      <c r="M881">
        <v>198</v>
      </c>
      <c r="N881">
        <v>317</v>
      </c>
      <c r="O881">
        <f t="shared" si="26"/>
        <v>1.5</v>
      </c>
      <c r="P881">
        <f t="shared" si="27"/>
        <v>0.93690851735015768</v>
      </c>
      <c r="Q881">
        <v>320</v>
      </c>
      <c r="S881">
        <v>320</v>
      </c>
      <c r="U881">
        <v>332</v>
      </c>
      <c r="AC881" s="3"/>
      <c r="AD881" s="3"/>
      <c r="AE881" s="7"/>
      <c r="AF881" s="7"/>
      <c r="AI881" s="3"/>
      <c r="AJ881" s="3"/>
      <c r="AK881" s="7"/>
      <c r="AL881" s="3"/>
      <c r="AM881" s="3"/>
      <c r="AN881" s="7"/>
    </row>
    <row r="882" spans="1:40" x14ac:dyDescent="0.2">
      <c r="A882" t="s">
        <v>1123</v>
      </c>
      <c r="B882">
        <v>342</v>
      </c>
      <c r="C882">
        <v>342</v>
      </c>
      <c r="D882">
        <v>260</v>
      </c>
      <c r="E882">
        <v>-552</v>
      </c>
      <c r="F882">
        <v>208</v>
      </c>
      <c r="G882" t="s">
        <v>18</v>
      </c>
      <c r="H882" t="s">
        <v>1124</v>
      </c>
      <c r="I882">
        <v>166</v>
      </c>
      <c r="J882">
        <v>165</v>
      </c>
      <c r="K882">
        <v>131</v>
      </c>
      <c r="L882">
        <v>297</v>
      </c>
      <c r="M882">
        <v>200</v>
      </c>
      <c r="N882">
        <v>256</v>
      </c>
      <c r="O882">
        <f t="shared" si="26"/>
        <v>1.4850000000000001</v>
      </c>
      <c r="P882">
        <f t="shared" si="27"/>
        <v>1.16015625</v>
      </c>
      <c r="Q882">
        <v>342</v>
      </c>
      <c r="S882">
        <v>342</v>
      </c>
      <c r="U882">
        <v>260</v>
      </c>
      <c r="AC882" s="3"/>
      <c r="AD882" s="3"/>
      <c r="AE882" s="7"/>
      <c r="AF882" s="7"/>
      <c r="AI882" s="3"/>
      <c r="AJ882" s="3"/>
      <c r="AK882" s="7"/>
      <c r="AL882" s="3"/>
      <c r="AM882" s="3"/>
      <c r="AN882" s="7"/>
    </row>
    <row r="883" spans="1:40" x14ac:dyDescent="0.2">
      <c r="A883" t="s">
        <v>1125</v>
      </c>
      <c r="B883">
        <v>332</v>
      </c>
      <c r="C883">
        <v>332</v>
      </c>
      <c r="D883">
        <v>313</v>
      </c>
      <c r="E883">
        <v>-500</v>
      </c>
      <c r="F883">
        <v>313</v>
      </c>
      <c r="G883" t="s">
        <v>30</v>
      </c>
      <c r="H883" t="s">
        <v>1126</v>
      </c>
      <c r="I883">
        <v>164</v>
      </c>
      <c r="J883">
        <v>174</v>
      </c>
      <c r="K883">
        <v>172</v>
      </c>
      <c r="L883">
        <v>303</v>
      </c>
      <c r="M883">
        <v>220</v>
      </c>
      <c r="N883">
        <v>281</v>
      </c>
      <c r="O883">
        <f t="shared" si="26"/>
        <v>1.3772727272727272</v>
      </c>
      <c r="P883">
        <f t="shared" si="27"/>
        <v>1.0782918149466192</v>
      </c>
      <c r="Q883">
        <v>332</v>
      </c>
      <c r="S883">
        <v>332</v>
      </c>
      <c r="U883">
        <v>313</v>
      </c>
      <c r="AC883" s="3"/>
      <c r="AD883" s="3"/>
      <c r="AE883" s="7"/>
      <c r="AF883" s="7"/>
      <c r="AI883" s="3"/>
      <c r="AJ883" s="3"/>
      <c r="AK883" s="7"/>
      <c r="AL883" s="3"/>
      <c r="AM883" s="3"/>
      <c r="AN883" s="7"/>
    </row>
    <row r="884" spans="1:40" x14ac:dyDescent="0.2">
      <c r="A884" t="s">
        <v>1127</v>
      </c>
      <c r="B884">
        <v>380</v>
      </c>
      <c r="C884">
        <v>380</v>
      </c>
      <c r="D884">
        <v>335</v>
      </c>
      <c r="E884">
        <v>-502</v>
      </c>
      <c r="F884">
        <v>134</v>
      </c>
      <c r="G884" t="s">
        <v>15</v>
      </c>
      <c r="H884" s="1">
        <v>2.22436993105025E+16</v>
      </c>
      <c r="I884">
        <v>192</v>
      </c>
      <c r="J884">
        <v>201</v>
      </c>
      <c r="K884">
        <v>183</v>
      </c>
      <c r="L884">
        <v>322</v>
      </c>
      <c r="M884">
        <v>234</v>
      </c>
      <c r="N884">
        <v>302</v>
      </c>
      <c r="O884">
        <f t="shared" si="26"/>
        <v>1.3760683760683761</v>
      </c>
      <c r="P884">
        <f t="shared" si="27"/>
        <v>1.0662251655629138</v>
      </c>
      <c r="Q884">
        <v>380</v>
      </c>
      <c r="S884">
        <v>380</v>
      </c>
      <c r="U884">
        <v>335</v>
      </c>
      <c r="AC884" s="3"/>
      <c r="AD884" s="3"/>
      <c r="AE884" s="7"/>
      <c r="AF884" s="7"/>
      <c r="AI884" s="3"/>
      <c r="AJ884" s="3"/>
      <c r="AK884" s="7"/>
      <c r="AL884" s="3"/>
      <c r="AM884" s="3"/>
      <c r="AN884" s="7"/>
    </row>
    <row r="885" spans="1:40" x14ac:dyDescent="0.2">
      <c r="A885" t="s">
        <v>1128</v>
      </c>
      <c r="B885">
        <v>360</v>
      </c>
      <c r="C885">
        <v>360</v>
      </c>
      <c r="D885">
        <v>323</v>
      </c>
      <c r="E885">
        <v>-682</v>
      </c>
      <c r="F885">
        <v>323</v>
      </c>
      <c r="G885" t="s">
        <v>30</v>
      </c>
      <c r="H885" t="s">
        <v>1129</v>
      </c>
      <c r="I885">
        <v>183</v>
      </c>
      <c r="J885">
        <v>172</v>
      </c>
      <c r="K885">
        <v>188</v>
      </c>
      <c r="L885">
        <v>254</v>
      </c>
      <c r="M885">
        <v>184</v>
      </c>
      <c r="N885">
        <v>268</v>
      </c>
      <c r="O885">
        <f t="shared" si="26"/>
        <v>1.3804347826086956</v>
      </c>
      <c r="P885">
        <f t="shared" si="27"/>
        <v>0.94776119402985071</v>
      </c>
      <c r="Q885">
        <v>360</v>
      </c>
      <c r="S885">
        <v>360</v>
      </c>
      <c r="U885">
        <v>323</v>
      </c>
      <c r="AC885" s="3"/>
      <c r="AD885" s="3"/>
      <c r="AE885" s="7"/>
      <c r="AF885" s="7"/>
      <c r="AI885" s="3"/>
      <c r="AJ885" s="3"/>
      <c r="AK885" s="7"/>
      <c r="AL885" s="3"/>
      <c r="AM885" s="3"/>
      <c r="AN885" s="7"/>
    </row>
    <row r="886" spans="1:40" x14ac:dyDescent="0.2">
      <c r="A886" t="s">
        <v>1130</v>
      </c>
      <c r="B886">
        <v>360</v>
      </c>
      <c r="C886">
        <v>360</v>
      </c>
      <c r="D886">
        <v>355</v>
      </c>
      <c r="E886">
        <v>-531</v>
      </c>
      <c r="F886">
        <v>284</v>
      </c>
      <c r="G886" t="s">
        <v>18</v>
      </c>
      <c r="H886" s="1">
        <v>-4.53963675323828E+16</v>
      </c>
      <c r="I886">
        <v>174</v>
      </c>
      <c r="J886">
        <v>182</v>
      </c>
      <c r="K886">
        <v>214</v>
      </c>
      <c r="L886">
        <v>299</v>
      </c>
      <c r="M886">
        <v>239</v>
      </c>
      <c r="N886">
        <v>280</v>
      </c>
      <c r="O886">
        <f t="shared" si="26"/>
        <v>1.2510460251046025</v>
      </c>
      <c r="P886">
        <f t="shared" si="27"/>
        <v>1.0678571428571428</v>
      </c>
      <c r="Q886">
        <v>360</v>
      </c>
      <c r="S886">
        <v>360</v>
      </c>
      <c r="U886">
        <v>355</v>
      </c>
      <c r="AC886" s="3"/>
      <c r="AD886" s="3"/>
      <c r="AE886" s="7"/>
      <c r="AF886" s="7"/>
      <c r="AI886" s="3"/>
      <c r="AJ886" s="3"/>
      <c r="AK886" s="7"/>
      <c r="AL886" s="3"/>
      <c r="AM886" s="3"/>
      <c r="AN886" s="7"/>
    </row>
    <row r="887" spans="1:40" x14ac:dyDescent="0.2">
      <c r="A887" t="s">
        <v>1131</v>
      </c>
      <c r="B887">
        <v>279</v>
      </c>
      <c r="C887">
        <v>279</v>
      </c>
      <c r="D887">
        <v>365</v>
      </c>
      <c r="E887">
        <v>-555</v>
      </c>
      <c r="F887">
        <v>203</v>
      </c>
      <c r="G887" t="s">
        <v>42</v>
      </c>
      <c r="H887">
        <v>0</v>
      </c>
      <c r="I887">
        <v>139</v>
      </c>
      <c r="J887">
        <v>259</v>
      </c>
      <c r="K887">
        <v>182</v>
      </c>
      <c r="L887">
        <v>278</v>
      </c>
      <c r="M887">
        <v>38</v>
      </c>
      <c r="N887">
        <v>364</v>
      </c>
      <c r="O887">
        <f t="shared" si="26"/>
        <v>7.3157894736842106</v>
      </c>
      <c r="P887">
        <f t="shared" si="27"/>
        <v>0.76373626373626369</v>
      </c>
      <c r="Q887">
        <v>279</v>
      </c>
      <c r="S887">
        <v>279</v>
      </c>
      <c r="U887">
        <v>365</v>
      </c>
      <c r="AC887" s="3"/>
      <c r="AD887" s="3"/>
      <c r="AE887" s="7"/>
      <c r="AF887" s="7"/>
      <c r="AI887" s="3"/>
      <c r="AJ887" s="3"/>
      <c r="AK887" s="7"/>
      <c r="AL887" s="3"/>
      <c r="AM887" s="3"/>
      <c r="AN887" s="7"/>
    </row>
    <row r="888" spans="1:40" x14ac:dyDescent="0.2">
      <c r="A888" t="s">
        <v>1132</v>
      </c>
      <c r="B888">
        <v>340</v>
      </c>
      <c r="C888">
        <v>340</v>
      </c>
      <c r="D888">
        <v>350</v>
      </c>
      <c r="E888">
        <v>-594</v>
      </c>
      <c r="F888">
        <v>280</v>
      </c>
      <c r="G888" t="s">
        <v>18</v>
      </c>
      <c r="H888" s="1">
        <v>-2043789960187940</v>
      </c>
      <c r="I888">
        <v>172</v>
      </c>
      <c r="J888">
        <v>175</v>
      </c>
      <c r="K888">
        <v>202</v>
      </c>
      <c r="L888">
        <v>266</v>
      </c>
      <c r="M888">
        <v>192</v>
      </c>
      <c r="N888">
        <v>295</v>
      </c>
      <c r="O888">
        <f t="shared" si="26"/>
        <v>1.3854166666666667</v>
      </c>
      <c r="P888">
        <f t="shared" si="27"/>
        <v>0.90169491525423728</v>
      </c>
      <c r="Q888">
        <v>340</v>
      </c>
      <c r="S888">
        <v>340</v>
      </c>
      <c r="U888">
        <v>350</v>
      </c>
      <c r="AC888" s="3"/>
      <c r="AD888" s="3"/>
      <c r="AE888" s="7"/>
      <c r="AF888" s="7"/>
      <c r="AI888" s="3"/>
      <c r="AJ888" s="3"/>
      <c r="AK888" s="7"/>
      <c r="AL888" s="3"/>
      <c r="AM888" s="3"/>
      <c r="AN888" s="7"/>
    </row>
    <row r="889" spans="1:40" x14ac:dyDescent="0.2">
      <c r="A889" t="s">
        <v>1133</v>
      </c>
      <c r="B889">
        <v>350</v>
      </c>
      <c r="C889">
        <v>350</v>
      </c>
      <c r="D889">
        <v>360</v>
      </c>
      <c r="E889">
        <v>-467</v>
      </c>
      <c r="F889">
        <v>180</v>
      </c>
      <c r="G889" t="s">
        <v>20</v>
      </c>
      <c r="H889" t="s">
        <v>1134</v>
      </c>
      <c r="I889">
        <v>174</v>
      </c>
      <c r="J889">
        <v>178</v>
      </c>
      <c r="K889">
        <v>190</v>
      </c>
      <c r="L889">
        <v>327</v>
      </c>
      <c r="M889">
        <v>245</v>
      </c>
      <c r="N889">
        <v>338</v>
      </c>
      <c r="O889">
        <f t="shared" si="26"/>
        <v>1.3346938775510204</v>
      </c>
      <c r="P889">
        <f t="shared" si="27"/>
        <v>0.96745562130177509</v>
      </c>
      <c r="Q889">
        <v>350</v>
      </c>
      <c r="S889">
        <v>350</v>
      </c>
      <c r="U889">
        <v>360</v>
      </c>
      <c r="AC889" s="3"/>
      <c r="AD889" s="3"/>
      <c r="AE889" s="7"/>
      <c r="AF889" s="7"/>
      <c r="AI889" s="3"/>
      <c r="AJ889" s="3"/>
      <c r="AK889" s="7"/>
      <c r="AL889" s="3"/>
      <c r="AM889" s="3"/>
      <c r="AN889" s="7"/>
    </row>
    <row r="890" spans="1:40" x14ac:dyDescent="0.2">
      <c r="A890" t="s">
        <v>1135</v>
      </c>
      <c r="B890">
        <v>309</v>
      </c>
      <c r="C890">
        <v>309</v>
      </c>
      <c r="D890">
        <v>398</v>
      </c>
      <c r="E890">
        <v>-841</v>
      </c>
      <c r="F890">
        <v>221</v>
      </c>
      <c r="G890" t="s">
        <v>42</v>
      </c>
      <c r="H890" s="1">
        <v>1508634187675230</v>
      </c>
      <c r="I890">
        <v>154</v>
      </c>
      <c r="J890">
        <v>160</v>
      </c>
      <c r="K890">
        <v>217</v>
      </c>
      <c r="L890">
        <v>281</v>
      </c>
      <c r="M890">
        <v>203</v>
      </c>
      <c r="N890">
        <v>354</v>
      </c>
      <c r="O890">
        <f t="shared" si="26"/>
        <v>1.3842364532019704</v>
      </c>
      <c r="P890">
        <f t="shared" si="27"/>
        <v>0.79378531073446323</v>
      </c>
      <c r="Q890">
        <v>309</v>
      </c>
      <c r="S890">
        <v>309</v>
      </c>
      <c r="U890">
        <v>398</v>
      </c>
      <c r="AC890" s="3"/>
      <c r="AD890" s="3"/>
      <c r="AE890" s="7"/>
      <c r="AF890" s="7"/>
      <c r="AI890" s="3"/>
      <c r="AJ890" s="3"/>
      <c r="AK890" s="7"/>
      <c r="AL890" s="3"/>
      <c r="AM890" s="3"/>
      <c r="AN890" s="7"/>
    </row>
    <row r="891" spans="1:40" x14ac:dyDescent="0.2">
      <c r="A891" t="s">
        <v>1136</v>
      </c>
      <c r="B891">
        <v>300</v>
      </c>
      <c r="C891">
        <v>300</v>
      </c>
      <c r="D891">
        <v>294</v>
      </c>
      <c r="E891">
        <v>-489</v>
      </c>
      <c r="F891">
        <v>147</v>
      </c>
      <c r="G891" t="s">
        <v>20</v>
      </c>
      <c r="H891" s="1">
        <v>2.94029147882107E+16</v>
      </c>
      <c r="I891">
        <v>155</v>
      </c>
      <c r="J891">
        <v>152</v>
      </c>
      <c r="K891">
        <v>155</v>
      </c>
      <c r="L891">
        <v>262</v>
      </c>
      <c r="M891">
        <v>192</v>
      </c>
      <c r="N891">
        <v>276</v>
      </c>
      <c r="O891">
        <f t="shared" si="26"/>
        <v>1.3645833333333333</v>
      </c>
      <c r="P891">
        <f t="shared" si="27"/>
        <v>0.94927536231884058</v>
      </c>
      <c r="Q891">
        <v>300</v>
      </c>
      <c r="S891">
        <v>300</v>
      </c>
      <c r="U891">
        <v>294</v>
      </c>
      <c r="AC891" s="3"/>
      <c r="AD891" s="3"/>
      <c r="AE891" s="7"/>
      <c r="AF891" s="7"/>
      <c r="AI891" s="3"/>
      <c r="AJ891" s="3"/>
      <c r="AK891" s="7"/>
      <c r="AL891" s="3"/>
      <c r="AM891" s="3"/>
      <c r="AN891" s="7"/>
    </row>
    <row r="892" spans="1:40" x14ac:dyDescent="0.2">
      <c r="A892" t="s">
        <v>1137</v>
      </c>
      <c r="B892">
        <v>310</v>
      </c>
      <c r="C892">
        <v>310</v>
      </c>
      <c r="D892">
        <v>315</v>
      </c>
      <c r="E892">
        <v>-438</v>
      </c>
      <c r="F892">
        <v>126</v>
      </c>
      <c r="G892" t="s">
        <v>15</v>
      </c>
      <c r="H892" s="1">
        <v>-2.76873392526061E+16</v>
      </c>
      <c r="I892">
        <v>154</v>
      </c>
      <c r="J892">
        <v>150</v>
      </c>
      <c r="K892">
        <v>160</v>
      </c>
      <c r="L892">
        <v>301</v>
      </c>
      <c r="M892">
        <v>224</v>
      </c>
      <c r="N892">
        <v>307</v>
      </c>
      <c r="O892">
        <f t="shared" si="26"/>
        <v>1.34375</v>
      </c>
      <c r="P892">
        <f t="shared" si="27"/>
        <v>0.98045602605863191</v>
      </c>
      <c r="Q892">
        <v>310</v>
      </c>
      <c r="S892">
        <v>310</v>
      </c>
      <c r="U892">
        <v>315</v>
      </c>
      <c r="AC892" s="3"/>
      <c r="AD892" s="3"/>
      <c r="AE892" s="7"/>
      <c r="AF892" s="7"/>
      <c r="AI892" s="3"/>
      <c r="AJ892" s="3"/>
      <c r="AK892" s="7"/>
      <c r="AL892" s="3"/>
      <c r="AM892" s="3"/>
      <c r="AN892" s="7"/>
    </row>
    <row r="893" spans="1:40" x14ac:dyDescent="0.2">
      <c r="A893" t="s">
        <v>1138</v>
      </c>
      <c r="B893">
        <v>340</v>
      </c>
      <c r="C893">
        <v>340</v>
      </c>
      <c r="D893">
        <v>380</v>
      </c>
      <c r="E893">
        <v>-772</v>
      </c>
      <c r="F893">
        <v>152</v>
      </c>
      <c r="G893" t="s">
        <v>15</v>
      </c>
      <c r="H893" s="1">
        <v>-4884060377411220</v>
      </c>
      <c r="I893">
        <v>174</v>
      </c>
      <c r="J893">
        <v>162</v>
      </c>
      <c r="K893">
        <v>202</v>
      </c>
      <c r="L893">
        <v>301</v>
      </c>
      <c r="M893">
        <v>239</v>
      </c>
      <c r="N893">
        <v>354</v>
      </c>
      <c r="O893">
        <f t="shared" si="26"/>
        <v>1.2594142259414225</v>
      </c>
      <c r="P893">
        <f t="shared" si="27"/>
        <v>0.85028248587570621</v>
      </c>
      <c r="Q893">
        <v>340</v>
      </c>
      <c r="S893">
        <v>340</v>
      </c>
      <c r="U893">
        <v>380</v>
      </c>
      <c r="AC893" s="3"/>
      <c r="AD893" s="3"/>
      <c r="AE893" s="7"/>
      <c r="AF893" s="7"/>
      <c r="AI893" s="3"/>
      <c r="AJ893" s="3"/>
      <c r="AK893" s="7"/>
      <c r="AL893" s="3"/>
      <c r="AM893" s="3"/>
      <c r="AN893" s="7"/>
    </row>
    <row r="894" spans="1:40" x14ac:dyDescent="0.2">
      <c r="A894" t="s">
        <v>1139</v>
      </c>
      <c r="B894">
        <v>345</v>
      </c>
      <c r="C894">
        <v>345</v>
      </c>
      <c r="D894">
        <v>320</v>
      </c>
      <c r="E894">
        <v>-450</v>
      </c>
      <c r="F894">
        <v>128</v>
      </c>
      <c r="G894" t="s">
        <v>15</v>
      </c>
      <c r="H894" t="s">
        <v>1140</v>
      </c>
      <c r="I894">
        <v>171</v>
      </c>
      <c r="J894">
        <v>170</v>
      </c>
      <c r="K894">
        <v>165</v>
      </c>
      <c r="L894">
        <v>312</v>
      </c>
      <c r="M894">
        <v>252</v>
      </c>
      <c r="N894">
        <v>300</v>
      </c>
      <c r="O894">
        <f t="shared" si="26"/>
        <v>1.2380952380952381</v>
      </c>
      <c r="P894">
        <f t="shared" si="27"/>
        <v>1.04</v>
      </c>
      <c r="Q894">
        <v>345</v>
      </c>
      <c r="S894">
        <v>345</v>
      </c>
      <c r="U894">
        <v>320</v>
      </c>
      <c r="AC894" s="3"/>
      <c r="AD894" s="3"/>
      <c r="AE894" s="7"/>
      <c r="AF894" s="7"/>
      <c r="AI894" s="3"/>
      <c r="AJ894" s="3"/>
      <c r="AK894" s="7"/>
      <c r="AL894" s="3"/>
      <c r="AM894" s="3"/>
      <c r="AN894" s="7"/>
    </row>
    <row r="895" spans="1:40" x14ac:dyDescent="0.2">
      <c r="A895" t="s">
        <v>1141</v>
      </c>
      <c r="B895">
        <v>376</v>
      </c>
      <c r="C895">
        <v>376</v>
      </c>
      <c r="D895">
        <v>348</v>
      </c>
      <c r="E895">
        <v>-459</v>
      </c>
      <c r="F895">
        <v>139</v>
      </c>
      <c r="G895" t="s">
        <v>15</v>
      </c>
      <c r="H895">
        <v>0</v>
      </c>
      <c r="I895">
        <v>190</v>
      </c>
      <c r="J895">
        <v>189</v>
      </c>
      <c r="K895">
        <v>181</v>
      </c>
      <c r="L895">
        <v>341</v>
      </c>
      <c r="M895">
        <v>256</v>
      </c>
      <c r="N895">
        <v>332</v>
      </c>
      <c r="O895">
        <f t="shared" si="26"/>
        <v>1.33203125</v>
      </c>
      <c r="P895">
        <f t="shared" si="27"/>
        <v>1.0271084337349397</v>
      </c>
      <c r="Q895">
        <v>376</v>
      </c>
      <c r="S895">
        <v>376</v>
      </c>
      <c r="U895">
        <v>348</v>
      </c>
      <c r="AC895" s="3"/>
      <c r="AD895" s="3"/>
      <c r="AE895" s="7"/>
      <c r="AF895" s="7"/>
      <c r="AI895" s="3"/>
      <c r="AJ895" s="3"/>
      <c r="AK895" s="7"/>
      <c r="AL895" s="3"/>
      <c r="AM895" s="3"/>
      <c r="AN895" s="7"/>
    </row>
    <row r="896" spans="1:40" x14ac:dyDescent="0.2">
      <c r="A896" t="s">
        <v>1142</v>
      </c>
      <c r="B896">
        <v>345</v>
      </c>
      <c r="C896">
        <v>345</v>
      </c>
      <c r="D896">
        <v>278</v>
      </c>
      <c r="E896">
        <v>-504</v>
      </c>
      <c r="F896">
        <v>139</v>
      </c>
      <c r="G896" t="s">
        <v>20</v>
      </c>
      <c r="H896" s="1">
        <v>-1084628794864250</v>
      </c>
      <c r="I896">
        <v>172</v>
      </c>
      <c r="J896">
        <v>168</v>
      </c>
      <c r="K896">
        <v>138</v>
      </c>
      <c r="L896">
        <v>305</v>
      </c>
      <c r="M896">
        <v>206</v>
      </c>
      <c r="N896">
        <v>277</v>
      </c>
      <c r="O896">
        <f t="shared" si="26"/>
        <v>1.4805825242718447</v>
      </c>
      <c r="P896">
        <f t="shared" si="27"/>
        <v>1.1010830324909748</v>
      </c>
      <c r="Q896">
        <v>345</v>
      </c>
      <c r="S896">
        <v>345</v>
      </c>
      <c r="U896">
        <v>278</v>
      </c>
      <c r="AC896" s="3"/>
      <c r="AD896" s="3"/>
      <c r="AE896" s="7"/>
      <c r="AF896" s="7"/>
      <c r="AI896" s="3"/>
      <c r="AJ896" s="3"/>
      <c r="AK896" s="7"/>
      <c r="AL896" s="3"/>
      <c r="AM896" s="3"/>
      <c r="AN896" s="7"/>
    </row>
    <row r="897" spans="1:40" x14ac:dyDescent="0.2">
      <c r="A897" t="s">
        <v>1143</v>
      </c>
      <c r="B897">
        <v>410</v>
      </c>
      <c r="C897">
        <v>410</v>
      </c>
      <c r="D897">
        <v>376</v>
      </c>
      <c r="E897">
        <v>-524</v>
      </c>
      <c r="F897">
        <v>251</v>
      </c>
      <c r="G897" t="s">
        <v>49</v>
      </c>
      <c r="H897" s="1">
        <v>1.50258598401361E+16</v>
      </c>
      <c r="I897">
        <v>205</v>
      </c>
      <c r="J897">
        <v>200</v>
      </c>
      <c r="K897">
        <v>207</v>
      </c>
      <c r="L897">
        <v>334</v>
      </c>
      <c r="M897">
        <v>229</v>
      </c>
      <c r="N897">
        <v>336</v>
      </c>
      <c r="O897">
        <f t="shared" si="26"/>
        <v>1.4585152838427948</v>
      </c>
      <c r="P897">
        <f t="shared" si="27"/>
        <v>0.99404761904761907</v>
      </c>
      <c r="Q897">
        <v>410</v>
      </c>
      <c r="S897">
        <v>410</v>
      </c>
      <c r="U897">
        <v>376</v>
      </c>
      <c r="AC897" s="3"/>
      <c r="AD897" s="3"/>
      <c r="AE897" s="7"/>
      <c r="AF897" s="7"/>
      <c r="AI897" s="3"/>
      <c r="AJ897" s="3"/>
      <c r="AK897" s="7"/>
      <c r="AL897" s="3"/>
      <c r="AM897" s="3"/>
      <c r="AN897" s="7"/>
    </row>
    <row r="898" spans="1:40" x14ac:dyDescent="0.2">
      <c r="A898" t="s">
        <v>1144</v>
      </c>
      <c r="B898">
        <v>290</v>
      </c>
      <c r="C898">
        <v>290</v>
      </c>
      <c r="D898">
        <v>324</v>
      </c>
      <c r="E898">
        <v>-424</v>
      </c>
      <c r="F898">
        <v>162</v>
      </c>
      <c r="G898" t="s">
        <v>20</v>
      </c>
      <c r="H898">
        <v>0</v>
      </c>
      <c r="I898">
        <v>144</v>
      </c>
      <c r="J898">
        <v>156</v>
      </c>
      <c r="K898">
        <v>166</v>
      </c>
      <c r="L898">
        <v>280</v>
      </c>
      <c r="M898">
        <v>186</v>
      </c>
      <c r="N898">
        <v>313</v>
      </c>
      <c r="O898">
        <f t="shared" si="26"/>
        <v>1.5053763440860215</v>
      </c>
      <c r="P898">
        <f t="shared" si="27"/>
        <v>0.89456869009584661</v>
      </c>
      <c r="Q898">
        <v>290</v>
      </c>
      <c r="S898">
        <v>290</v>
      </c>
      <c r="U898">
        <v>324</v>
      </c>
      <c r="AC898" s="3"/>
      <c r="AD898" s="3"/>
      <c r="AE898" s="7"/>
      <c r="AF898" s="7"/>
      <c r="AI898" s="3"/>
      <c r="AJ898" s="3"/>
      <c r="AK898" s="7"/>
      <c r="AL898" s="3"/>
      <c r="AM898" s="3"/>
      <c r="AN898" s="7"/>
    </row>
    <row r="899" spans="1:40" x14ac:dyDescent="0.2">
      <c r="A899" t="s">
        <v>1145</v>
      </c>
      <c r="B899">
        <v>350</v>
      </c>
      <c r="C899">
        <v>350</v>
      </c>
      <c r="D899">
        <v>316</v>
      </c>
      <c r="E899">
        <v>-763</v>
      </c>
      <c r="F899">
        <v>158</v>
      </c>
      <c r="G899" t="s">
        <v>20</v>
      </c>
      <c r="H899" s="1">
        <v>-3.68754433426212E+16</v>
      </c>
      <c r="I899">
        <v>174</v>
      </c>
      <c r="J899">
        <v>179</v>
      </c>
      <c r="K899">
        <v>162</v>
      </c>
      <c r="L899">
        <v>329</v>
      </c>
      <c r="M899">
        <v>222</v>
      </c>
      <c r="N899">
        <v>307</v>
      </c>
      <c r="O899">
        <f t="shared" ref="O899:O962" si="28">L899/M899</f>
        <v>1.4819819819819819</v>
      </c>
      <c r="P899">
        <f t="shared" ref="P899:P962" si="29">L899/N899</f>
        <v>1.0716612377850163</v>
      </c>
      <c r="Q899">
        <v>350</v>
      </c>
      <c r="S899">
        <v>350</v>
      </c>
      <c r="U899">
        <v>316</v>
      </c>
      <c r="AC899" s="3"/>
      <c r="AD899" s="3"/>
      <c r="AE899" s="7"/>
      <c r="AF899" s="7"/>
      <c r="AI899" s="3"/>
      <c r="AJ899" s="3"/>
      <c r="AK899" s="7"/>
      <c r="AL899" s="3"/>
      <c r="AM899" s="3"/>
      <c r="AN899" s="7"/>
    </row>
    <row r="900" spans="1:40" x14ac:dyDescent="0.2">
      <c r="A900" t="s">
        <v>1146</v>
      </c>
      <c r="B900">
        <v>360</v>
      </c>
      <c r="C900">
        <v>360</v>
      </c>
      <c r="D900">
        <v>264</v>
      </c>
      <c r="E900">
        <v>-455</v>
      </c>
      <c r="F900">
        <v>211</v>
      </c>
      <c r="G900" t="s">
        <v>18</v>
      </c>
      <c r="H900" s="1">
        <v>6750804372154990</v>
      </c>
      <c r="I900">
        <v>183</v>
      </c>
      <c r="J900">
        <v>190</v>
      </c>
      <c r="K900">
        <v>146</v>
      </c>
      <c r="L900">
        <v>286</v>
      </c>
      <c r="M900">
        <v>210</v>
      </c>
      <c r="N900">
        <v>233</v>
      </c>
      <c r="O900">
        <f t="shared" si="28"/>
        <v>1.361904761904762</v>
      </c>
      <c r="P900">
        <f t="shared" si="29"/>
        <v>1.2274678111587982</v>
      </c>
      <c r="Q900">
        <v>360</v>
      </c>
      <c r="S900">
        <v>360</v>
      </c>
      <c r="U900">
        <v>264</v>
      </c>
      <c r="AC900" s="3"/>
      <c r="AD900" s="3"/>
      <c r="AE900" s="7"/>
      <c r="AF900" s="7"/>
      <c r="AI900" s="3"/>
      <c r="AJ900" s="3"/>
      <c r="AK900" s="7"/>
      <c r="AL900" s="3"/>
      <c r="AM900" s="3"/>
      <c r="AN900" s="7"/>
    </row>
    <row r="901" spans="1:40" x14ac:dyDescent="0.2">
      <c r="A901" t="s">
        <v>1147</v>
      </c>
      <c r="B901">
        <v>298</v>
      </c>
      <c r="C901">
        <v>298</v>
      </c>
      <c r="D901">
        <v>268</v>
      </c>
      <c r="E901">
        <v>-505</v>
      </c>
      <c r="F901">
        <v>134</v>
      </c>
      <c r="G901" t="s">
        <v>20</v>
      </c>
      <c r="H901" s="1">
        <v>-2156447531201300</v>
      </c>
      <c r="I901">
        <v>148</v>
      </c>
      <c r="J901">
        <v>152</v>
      </c>
      <c r="K901">
        <v>148</v>
      </c>
      <c r="L901">
        <v>261</v>
      </c>
      <c r="M901">
        <v>188</v>
      </c>
      <c r="N901">
        <v>237</v>
      </c>
      <c r="O901">
        <f t="shared" si="28"/>
        <v>1.3882978723404256</v>
      </c>
      <c r="P901">
        <f t="shared" si="29"/>
        <v>1.1012658227848102</v>
      </c>
      <c r="Q901">
        <v>298</v>
      </c>
      <c r="S901">
        <v>298</v>
      </c>
      <c r="U901">
        <v>268</v>
      </c>
      <c r="AC901" s="3"/>
      <c r="AD901" s="3"/>
      <c r="AE901" s="7"/>
      <c r="AF901" s="7"/>
      <c r="AI901" s="3"/>
      <c r="AJ901" s="3"/>
      <c r="AK901" s="7"/>
      <c r="AL901" s="3"/>
      <c r="AM901" s="3"/>
      <c r="AN901" s="7"/>
    </row>
    <row r="902" spans="1:40" x14ac:dyDescent="0.2">
      <c r="A902" t="s">
        <v>1148</v>
      </c>
      <c r="B902">
        <v>380</v>
      </c>
      <c r="C902">
        <v>380</v>
      </c>
      <c r="D902">
        <v>403</v>
      </c>
      <c r="E902">
        <v>-850</v>
      </c>
      <c r="F902">
        <v>224</v>
      </c>
      <c r="G902">
        <v>1801</v>
      </c>
      <c r="H902" t="s">
        <v>1149</v>
      </c>
      <c r="I902">
        <v>191</v>
      </c>
      <c r="J902">
        <v>194</v>
      </c>
      <c r="K902">
        <v>221</v>
      </c>
      <c r="L902">
        <v>334</v>
      </c>
      <c r="M902">
        <v>224</v>
      </c>
      <c r="N902">
        <v>362</v>
      </c>
      <c r="O902">
        <f t="shared" si="28"/>
        <v>1.4910714285714286</v>
      </c>
      <c r="P902">
        <f t="shared" si="29"/>
        <v>0.92265193370165743</v>
      </c>
      <c r="Q902">
        <v>380</v>
      </c>
      <c r="S902">
        <v>380</v>
      </c>
      <c r="U902">
        <v>403</v>
      </c>
      <c r="AC902" s="3"/>
      <c r="AD902" s="3"/>
      <c r="AE902" s="7"/>
      <c r="AF902" s="7"/>
      <c r="AI902" s="3"/>
      <c r="AJ902" s="3"/>
      <c r="AK902" s="7"/>
      <c r="AL902" s="3"/>
      <c r="AM902" s="3"/>
      <c r="AN902" s="7"/>
    </row>
    <row r="903" spans="1:40" x14ac:dyDescent="0.2">
      <c r="A903" t="s">
        <v>1150</v>
      </c>
      <c r="B903">
        <v>350</v>
      </c>
      <c r="C903">
        <v>350</v>
      </c>
      <c r="D903">
        <v>305</v>
      </c>
      <c r="E903">
        <v>-489</v>
      </c>
      <c r="F903">
        <v>122</v>
      </c>
      <c r="G903" t="s">
        <v>15</v>
      </c>
      <c r="H903" s="1">
        <v>1784242345202730</v>
      </c>
      <c r="I903">
        <v>172</v>
      </c>
      <c r="J903">
        <v>184</v>
      </c>
      <c r="K903">
        <v>160</v>
      </c>
      <c r="L903">
        <v>327</v>
      </c>
      <c r="M903">
        <v>221</v>
      </c>
      <c r="N903">
        <v>288</v>
      </c>
      <c r="O903">
        <f t="shared" si="28"/>
        <v>1.4796380090497738</v>
      </c>
      <c r="P903">
        <f t="shared" si="29"/>
        <v>1.1354166666666667</v>
      </c>
      <c r="Q903">
        <v>350</v>
      </c>
      <c r="S903">
        <v>350</v>
      </c>
      <c r="U903">
        <v>305</v>
      </c>
      <c r="AC903" s="3"/>
      <c r="AD903" s="3"/>
      <c r="AE903" s="7"/>
      <c r="AF903" s="7"/>
      <c r="AI903" s="3"/>
      <c r="AJ903" s="3"/>
      <c r="AK903" s="7"/>
      <c r="AL903" s="3"/>
      <c r="AM903" s="3"/>
      <c r="AN903" s="7"/>
    </row>
    <row r="904" spans="1:40" x14ac:dyDescent="0.2">
      <c r="A904" t="s">
        <v>1151</v>
      </c>
      <c r="B904">
        <v>370</v>
      </c>
      <c r="C904">
        <v>370</v>
      </c>
      <c r="D904">
        <v>302</v>
      </c>
      <c r="E904">
        <v>-445</v>
      </c>
      <c r="F904">
        <v>151</v>
      </c>
      <c r="G904" t="s">
        <v>20</v>
      </c>
      <c r="H904" s="1">
        <v>-2881882895080870</v>
      </c>
      <c r="I904">
        <v>178</v>
      </c>
      <c r="J904">
        <v>156</v>
      </c>
      <c r="K904">
        <v>157</v>
      </c>
      <c r="L904">
        <v>310</v>
      </c>
      <c r="M904">
        <v>231</v>
      </c>
      <c r="N904">
        <v>288</v>
      </c>
      <c r="O904">
        <f t="shared" si="28"/>
        <v>1.3419913419913421</v>
      </c>
      <c r="P904">
        <f t="shared" si="29"/>
        <v>1.0763888888888888</v>
      </c>
      <c r="Q904">
        <v>370</v>
      </c>
      <c r="S904">
        <v>370</v>
      </c>
      <c r="U904">
        <v>302</v>
      </c>
      <c r="AC904" s="3"/>
      <c r="AD904" s="3"/>
      <c r="AE904" s="7"/>
      <c r="AF904" s="7"/>
      <c r="AI904" s="3"/>
      <c r="AJ904" s="3"/>
      <c r="AK904" s="7"/>
      <c r="AL904" s="3"/>
      <c r="AM904" s="3"/>
      <c r="AN904" s="7"/>
    </row>
    <row r="905" spans="1:40" x14ac:dyDescent="0.2">
      <c r="A905" t="s">
        <v>1152</v>
      </c>
      <c r="B905">
        <v>340</v>
      </c>
      <c r="C905">
        <v>340</v>
      </c>
      <c r="D905">
        <v>349</v>
      </c>
      <c r="E905">
        <v>-581</v>
      </c>
      <c r="F905">
        <v>194</v>
      </c>
      <c r="G905" s="1">
        <v>180004</v>
      </c>
      <c r="H905" s="1">
        <v>3.24304835181145E+16</v>
      </c>
      <c r="I905">
        <v>175</v>
      </c>
      <c r="J905">
        <v>167</v>
      </c>
      <c r="K905">
        <v>186</v>
      </c>
      <c r="L905">
        <v>288</v>
      </c>
      <c r="M905">
        <v>204</v>
      </c>
      <c r="N905">
        <v>324</v>
      </c>
      <c r="O905">
        <f t="shared" si="28"/>
        <v>1.411764705882353</v>
      </c>
      <c r="P905">
        <f t="shared" si="29"/>
        <v>0.88888888888888884</v>
      </c>
      <c r="Q905">
        <v>340</v>
      </c>
      <c r="S905">
        <v>340</v>
      </c>
      <c r="U905">
        <v>349</v>
      </c>
      <c r="AC905" s="3"/>
      <c r="AD905" s="3"/>
      <c r="AE905" s="7"/>
      <c r="AF905" s="7"/>
      <c r="AI905" s="3"/>
      <c r="AJ905" s="3"/>
      <c r="AK905" s="7"/>
      <c r="AL905" s="3"/>
      <c r="AM905" s="3"/>
      <c r="AN905" s="7"/>
    </row>
    <row r="906" spans="1:40" x14ac:dyDescent="0.2">
      <c r="A906" t="s">
        <v>1153</v>
      </c>
      <c r="B906">
        <v>340</v>
      </c>
      <c r="C906">
        <v>340</v>
      </c>
      <c r="D906">
        <v>329</v>
      </c>
      <c r="E906">
        <v>-591</v>
      </c>
      <c r="F906">
        <v>183</v>
      </c>
      <c r="G906" t="s">
        <v>42</v>
      </c>
      <c r="H906" t="s">
        <v>1154</v>
      </c>
      <c r="I906">
        <v>168</v>
      </c>
      <c r="J906">
        <v>177</v>
      </c>
      <c r="K906">
        <v>180</v>
      </c>
      <c r="L906">
        <v>291</v>
      </c>
      <c r="M906">
        <v>180</v>
      </c>
      <c r="N906">
        <v>296</v>
      </c>
      <c r="O906">
        <f t="shared" si="28"/>
        <v>1.6166666666666667</v>
      </c>
      <c r="P906">
        <f t="shared" si="29"/>
        <v>0.98310810810810811</v>
      </c>
      <c r="Q906">
        <v>340</v>
      </c>
      <c r="S906">
        <v>340</v>
      </c>
      <c r="U906">
        <v>329</v>
      </c>
      <c r="AC906" s="3"/>
      <c r="AD906" s="3"/>
      <c r="AE906" s="7"/>
      <c r="AF906" s="7"/>
      <c r="AI906" s="3"/>
      <c r="AJ906" s="3"/>
      <c r="AK906" s="7"/>
      <c r="AL906" s="3"/>
      <c r="AM906" s="3"/>
      <c r="AN906" s="7"/>
    </row>
    <row r="907" spans="1:40" x14ac:dyDescent="0.2">
      <c r="A907" t="s">
        <v>1155</v>
      </c>
      <c r="B907">
        <v>380</v>
      </c>
      <c r="C907">
        <v>380</v>
      </c>
      <c r="D907">
        <v>292</v>
      </c>
      <c r="E907">
        <v>-374</v>
      </c>
      <c r="F907">
        <v>146</v>
      </c>
      <c r="G907" t="s">
        <v>20</v>
      </c>
      <c r="H907" s="1">
        <v>1.31878499396299E+16</v>
      </c>
      <c r="I907">
        <v>194</v>
      </c>
      <c r="J907">
        <v>216</v>
      </c>
      <c r="K907">
        <v>154</v>
      </c>
      <c r="L907">
        <v>299</v>
      </c>
      <c r="M907">
        <v>211</v>
      </c>
      <c r="N907">
        <v>275</v>
      </c>
      <c r="O907">
        <f t="shared" si="28"/>
        <v>1.4170616113744077</v>
      </c>
      <c r="P907">
        <f t="shared" si="29"/>
        <v>1.0872727272727272</v>
      </c>
      <c r="Q907">
        <v>380</v>
      </c>
      <c r="S907">
        <v>380</v>
      </c>
      <c r="U907">
        <v>292</v>
      </c>
      <c r="AC907" s="3"/>
      <c r="AD907" s="3"/>
      <c r="AE907" s="7"/>
      <c r="AF907" s="7"/>
      <c r="AI907" s="3"/>
      <c r="AJ907" s="3"/>
      <c r="AK907" s="7"/>
      <c r="AL907" s="3"/>
      <c r="AM907" s="3"/>
      <c r="AN907" s="7"/>
    </row>
    <row r="908" spans="1:40" x14ac:dyDescent="0.2">
      <c r="A908" t="s">
        <v>1156</v>
      </c>
      <c r="B908">
        <v>340</v>
      </c>
      <c r="C908">
        <v>340</v>
      </c>
      <c r="D908">
        <v>340</v>
      </c>
      <c r="E908">
        <v>-557</v>
      </c>
      <c r="F908">
        <v>170</v>
      </c>
      <c r="G908" t="s">
        <v>20</v>
      </c>
      <c r="H908" s="1">
        <v>-3.39245781671228E+16</v>
      </c>
      <c r="I908">
        <v>171</v>
      </c>
      <c r="J908">
        <v>160</v>
      </c>
      <c r="K908">
        <v>176</v>
      </c>
      <c r="L908">
        <v>292</v>
      </c>
      <c r="M908">
        <v>209</v>
      </c>
      <c r="N908">
        <v>316</v>
      </c>
      <c r="O908">
        <f t="shared" si="28"/>
        <v>1.3971291866028708</v>
      </c>
      <c r="P908">
        <f t="shared" si="29"/>
        <v>0.92405063291139244</v>
      </c>
      <c r="Q908">
        <v>340</v>
      </c>
      <c r="S908">
        <v>340</v>
      </c>
      <c r="U908">
        <v>340</v>
      </c>
      <c r="AC908" s="3"/>
      <c r="AD908" s="3"/>
      <c r="AE908" s="7"/>
      <c r="AF908" s="7"/>
      <c r="AI908" s="3"/>
      <c r="AJ908" s="3"/>
      <c r="AK908" s="7"/>
      <c r="AL908" s="3"/>
      <c r="AM908" s="3"/>
      <c r="AN908" s="7"/>
    </row>
    <row r="909" spans="1:40" x14ac:dyDescent="0.2">
      <c r="A909" t="s">
        <v>1157</v>
      </c>
      <c r="B909">
        <v>360</v>
      </c>
      <c r="C909">
        <v>360</v>
      </c>
      <c r="D909">
        <v>292</v>
      </c>
      <c r="E909">
        <v>-516</v>
      </c>
      <c r="F909">
        <v>146</v>
      </c>
      <c r="G909" t="s">
        <v>20</v>
      </c>
      <c r="H909" s="1">
        <v>-1.94370319452531E+16</v>
      </c>
      <c r="I909">
        <v>179</v>
      </c>
      <c r="J909">
        <v>175</v>
      </c>
      <c r="K909">
        <v>146</v>
      </c>
      <c r="L909">
        <v>330</v>
      </c>
      <c r="M909">
        <v>236</v>
      </c>
      <c r="N909">
        <v>291</v>
      </c>
      <c r="O909">
        <f t="shared" si="28"/>
        <v>1.3983050847457628</v>
      </c>
      <c r="P909">
        <f t="shared" si="29"/>
        <v>1.134020618556701</v>
      </c>
      <c r="Q909">
        <v>360</v>
      </c>
      <c r="S909">
        <v>360</v>
      </c>
      <c r="U909">
        <v>292</v>
      </c>
      <c r="AC909" s="3"/>
      <c r="AD909" s="3"/>
      <c r="AE909" s="7"/>
      <c r="AF909" s="7"/>
      <c r="AI909" s="3"/>
      <c r="AJ909" s="3"/>
      <c r="AK909" s="7"/>
      <c r="AL909" s="3"/>
      <c r="AM909" s="3"/>
      <c r="AN909" s="7"/>
    </row>
    <row r="910" spans="1:40" x14ac:dyDescent="0.2">
      <c r="A910" t="s">
        <v>1158</v>
      </c>
      <c r="B910">
        <v>340</v>
      </c>
      <c r="C910">
        <v>340</v>
      </c>
      <c r="D910">
        <v>332</v>
      </c>
      <c r="E910">
        <v>-494</v>
      </c>
      <c r="F910">
        <v>166</v>
      </c>
      <c r="G910" t="s">
        <v>20</v>
      </c>
      <c r="H910">
        <v>0</v>
      </c>
      <c r="I910">
        <v>170</v>
      </c>
      <c r="J910">
        <v>256</v>
      </c>
      <c r="K910">
        <v>166</v>
      </c>
      <c r="L910">
        <v>339</v>
      </c>
      <c r="M910">
        <v>165</v>
      </c>
      <c r="N910">
        <v>331</v>
      </c>
      <c r="O910">
        <f t="shared" si="28"/>
        <v>2.0545454545454547</v>
      </c>
      <c r="P910">
        <f t="shared" si="29"/>
        <v>1.0241691842900302</v>
      </c>
      <c r="Q910">
        <v>340</v>
      </c>
      <c r="S910">
        <v>340</v>
      </c>
      <c r="U910">
        <v>332</v>
      </c>
      <c r="AC910" s="3"/>
      <c r="AD910" s="3"/>
      <c r="AE910" s="7"/>
      <c r="AF910" s="7"/>
      <c r="AI910" s="3"/>
      <c r="AJ910" s="3"/>
      <c r="AK910" s="7"/>
      <c r="AL910" s="3"/>
      <c r="AM910" s="3"/>
      <c r="AN910" s="7"/>
    </row>
    <row r="911" spans="1:40" x14ac:dyDescent="0.2">
      <c r="A911" t="s">
        <v>1159</v>
      </c>
      <c r="B911">
        <v>340</v>
      </c>
      <c r="C911">
        <v>340</v>
      </c>
      <c r="D911">
        <v>344</v>
      </c>
      <c r="E911">
        <v>-661</v>
      </c>
      <c r="F911">
        <v>172</v>
      </c>
      <c r="G911" t="s">
        <v>20</v>
      </c>
      <c r="H911" t="s">
        <v>1160</v>
      </c>
      <c r="I911">
        <v>174</v>
      </c>
      <c r="J911">
        <v>179</v>
      </c>
      <c r="K911">
        <v>182</v>
      </c>
      <c r="L911">
        <v>296</v>
      </c>
      <c r="M911">
        <v>190</v>
      </c>
      <c r="N911">
        <v>322</v>
      </c>
      <c r="O911">
        <f t="shared" si="28"/>
        <v>1.5578947368421052</v>
      </c>
      <c r="P911">
        <f t="shared" si="29"/>
        <v>0.91925465838509313</v>
      </c>
      <c r="Q911">
        <v>340</v>
      </c>
      <c r="S911">
        <v>340</v>
      </c>
      <c r="U911">
        <v>344</v>
      </c>
      <c r="AC911" s="3"/>
      <c r="AD911" s="3"/>
      <c r="AE911" s="7"/>
      <c r="AF911" s="7"/>
      <c r="AI911" s="3"/>
      <c r="AJ911" s="3"/>
      <c r="AK911" s="7"/>
      <c r="AL911" s="3"/>
      <c r="AM911" s="3"/>
      <c r="AN911" s="7"/>
    </row>
    <row r="912" spans="1:40" x14ac:dyDescent="0.2">
      <c r="A912" t="s">
        <v>1161</v>
      </c>
      <c r="B912">
        <v>360</v>
      </c>
      <c r="C912">
        <v>360</v>
      </c>
      <c r="D912">
        <v>350</v>
      </c>
      <c r="E912">
        <v>-748</v>
      </c>
      <c r="F912">
        <v>140</v>
      </c>
      <c r="G912" t="s">
        <v>15</v>
      </c>
      <c r="H912" t="s">
        <v>1162</v>
      </c>
      <c r="I912">
        <v>182</v>
      </c>
      <c r="J912">
        <v>174</v>
      </c>
      <c r="K912">
        <v>188</v>
      </c>
      <c r="L912">
        <v>314</v>
      </c>
      <c r="M912">
        <v>213</v>
      </c>
      <c r="N912">
        <v>323</v>
      </c>
      <c r="O912">
        <f t="shared" si="28"/>
        <v>1.4741784037558685</v>
      </c>
      <c r="P912">
        <f t="shared" si="29"/>
        <v>0.97213622291021673</v>
      </c>
      <c r="Q912">
        <v>360</v>
      </c>
      <c r="S912">
        <v>360</v>
      </c>
      <c r="U912">
        <v>350</v>
      </c>
      <c r="AC912" s="3"/>
      <c r="AD912" s="3"/>
      <c r="AE912" s="7"/>
      <c r="AF912" s="7"/>
      <c r="AI912" s="3"/>
      <c r="AJ912" s="3"/>
      <c r="AK912" s="7"/>
      <c r="AL912" s="3"/>
      <c r="AM912" s="3"/>
      <c r="AN912" s="7"/>
    </row>
    <row r="913" spans="1:40" x14ac:dyDescent="0.2">
      <c r="A913" t="s">
        <v>1163</v>
      </c>
      <c r="B913">
        <v>282</v>
      </c>
      <c r="C913">
        <v>282</v>
      </c>
      <c r="D913">
        <v>328</v>
      </c>
      <c r="E913">
        <v>-511</v>
      </c>
      <c r="F913">
        <v>262</v>
      </c>
      <c r="G913" t="s">
        <v>18</v>
      </c>
      <c r="H913" t="s">
        <v>1164</v>
      </c>
      <c r="I913">
        <v>144</v>
      </c>
      <c r="J913">
        <v>122</v>
      </c>
      <c r="K913">
        <v>175</v>
      </c>
      <c r="L913">
        <v>259</v>
      </c>
      <c r="M913">
        <v>182</v>
      </c>
      <c r="N913">
        <v>304</v>
      </c>
      <c r="O913">
        <f t="shared" si="28"/>
        <v>1.4230769230769231</v>
      </c>
      <c r="P913">
        <f t="shared" si="29"/>
        <v>0.85197368421052633</v>
      </c>
      <c r="Q913">
        <v>282</v>
      </c>
      <c r="S913">
        <v>282</v>
      </c>
      <c r="U913">
        <v>328</v>
      </c>
      <c r="AC913" s="3"/>
      <c r="AD913" s="3"/>
      <c r="AE913" s="7"/>
      <c r="AF913" s="7"/>
      <c r="AI913" s="3"/>
      <c r="AJ913" s="3"/>
      <c r="AK913" s="7"/>
      <c r="AL913" s="3"/>
      <c r="AM913" s="3"/>
      <c r="AN913" s="7"/>
    </row>
    <row r="914" spans="1:40" x14ac:dyDescent="0.2">
      <c r="A914" t="s">
        <v>1165</v>
      </c>
      <c r="B914">
        <v>370</v>
      </c>
      <c r="C914">
        <v>370</v>
      </c>
      <c r="D914">
        <v>304</v>
      </c>
      <c r="E914">
        <v>-395</v>
      </c>
      <c r="F914">
        <v>152</v>
      </c>
      <c r="G914" t="s">
        <v>20</v>
      </c>
      <c r="H914" s="1">
        <v>2.95257560798616E+16</v>
      </c>
      <c r="I914">
        <v>188</v>
      </c>
      <c r="J914">
        <v>186</v>
      </c>
      <c r="K914">
        <v>163</v>
      </c>
      <c r="L914">
        <v>356</v>
      </c>
      <c r="M914">
        <v>233</v>
      </c>
      <c r="N914">
        <v>280</v>
      </c>
      <c r="O914">
        <f t="shared" si="28"/>
        <v>1.5278969957081545</v>
      </c>
      <c r="P914">
        <f t="shared" si="29"/>
        <v>1.2714285714285714</v>
      </c>
      <c r="Q914">
        <v>370</v>
      </c>
      <c r="S914">
        <v>370</v>
      </c>
      <c r="U914">
        <v>304</v>
      </c>
      <c r="AC914" s="3"/>
      <c r="AD914" s="3"/>
      <c r="AE914" s="7"/>
      <c r="AF914" s="7"/>
      <c r="AI914" s="3"/>
      <c r="AJ914" s="3"/>
      <c r="AK914" s="7"/>
      <c r="AL914" s="3"/>
      <c r="AM914" s="3"/>
      <c r="AN914" s="7"/>
    </row>
    <row r="915" spans="1:40" x14ac:dyDescent="0.2">
      <c r="A915" t="s">
        <v>1166</v>
      </c>
      <c r="B915">
        <v>320</v>
      </c>
      <c r="C915">
        <v>320</v>
      </c>
      <c r="D915">
        <v>322</v>
      </c>
      <c r="E915">
        <v>-789</v>
      </c>
      <c r="F915">
        <v>161</v>
      </c>
      <c r="G915" t="s">
        <v>20</v>
      </c>
      <c r="H915">
        <v>0</v>
      </c>
      <c r="I915">
        <v>172</v>
      </c>
      <c r="J915">
        <v>110</v>
      </c>
      <c r="K915">
        <v>30</v>
      </c>
      <c r="L915">
        <v>106</v>
      </c>
      <c r="M915">
        <v>98</v>
      </c>
      <c r="N915">
        <v>60</v>
      </c>
      <c r="O915">
        <f t="shared" si="28"/>
        <v>1.0816326530612246</v>
      </c>
      <c r="P915">
        <f t="shared" si="29"/>
        <v>1.7666666666666666</v>
      </c>
      <c r="Q915">
        <v>320</v>
      </c>
      <c r="S915">
        <v>320</v>
      </c>
      <c r="U915">
        <v>322</v>
      </c>
      <c r="AC915" s="3"/>
      <c r="AD915" s="3"/>
      <c r="AE915" s="7"/>
      <c r="AF915" s="7"/>
      <c r="AI915" s="3"/>
      <c r="AJ915" s="3"/>
      <c r="AK915" s="7"/>
      <c r="AL915" s="3"/>
      <c r="AM915" s="3"/>
      <c r="AN915" s="7"/>
    </row>
    <row r="916" spans="1:40" x14ac:dyDescent="0.2">
      <c r="A916" t="s">
        <v>1167</v>
      </c>
      <c r="B916">
        <v>339</v>
      </c>
      <c r="C916">
        <v>339</v>
      </c>
      <c r="D916">
        <v>310</v>
      </c>
      <c r="E916">
        <v>-435</v>
      </c>
      <c r="F916">
        <v>155</v>
      </c>
      <c r="G916" t="s">
        <v>20</v>
      </c>
      <c r="H916">
        <v>0</v>
      </c>
      <c r="I916">
        <v>169</v>
      </c>
      <c r="J916">
        <v>264</v>
      </c>
      <c r="K916">
        <v>154</v>
      </c>
      <c r="L916">
        <v>338</v>
      </c>
      <c r="M916">
        <v>147</v>
      </c>
      <c r="N916">
        <v>309</v>
      </c>
      <c r="O916">
        <f t="shared" si="28"/>
        <v>2.2993197278911564</v>
      </c>
      <c r="P916">
        <f t="shared" si="29"/>
        <v>1.0938511326860842</v>
      </c>
      <c r="Q916">
        <v>339</v>
      </c>
      <c r="S916">
        <v>339</v>
      </c>
      <c r="U916">
        <v>310</v>
      </c>
      <c r="AC916" s="3"/>
      <c r="AD916" s="3"/>
      <c r="AE916" s="7"/>
      <c r="AF916" s="7"/>
      <c r="AI916" s="3"/>
      <c r="AJ916" s="3"/>
      <c r="AK916" s="7"/>
      <c r="AL916" s="3"/>
      <c r="AM916" s="3"/>
      <c r="AN916" s="7"/>
    </row>
    <row r="917" spans="1:40" x14ac:dyDescent="0.2">
      <c r="A917" t="s">
        <v>1168</v>
      </c>
      <c r="B917">
        <v>390</v>
      </c>
      <c r="C917">
        <v>390</v>
      </c>
      <c r="D917">
        <v>331</v>
      </c>
      <c r="E917">
        <v>-519</v>
      </c>
      <c r="F917">
        <v>457</v>
      </c>
      <c r="G917" t="s">
        <v>1169</v>
      </c>
      <c r="H917">
        <v>0</v>
      </c>
      <c r="I917">
        <v>193</v>
      </c>
      <c r="J917">
        <v>200</v>
      </c>
      <c r="K917">
        <v>179</v>
      </c>
      <c r="L917">
        <v>336</v>
      </c>
      <c r="M917">
        <v>246</v>
      </c>
      <c r="N917">
        <v>302</v>
      </c>
      <c r="O917">
        <f t="shared" si="28"/>
        <v>1.3658536585365855</v>
      </c>
      <c r="P917">
        <f t="shared" si="29"/>
        <v>1.1125827814569536</v>
      </c>
      <c r="Q917">
        <v>390</v>
      </c>
      <c r="S917">
        <v>390</v>
      </c>
      <c r="U917">
        <v>331</v>
      </c>
      <c r="AC917" s="3"/>
      <c r="AD917" s="3"/>
      <c r="AE917" s="7"/>
      <c r="AF917" s="7"/>
      <c r="AI917" s="3"/>
      <c r="AJ917" s="3"/>
      <c r="AK917" s="7"/>
      <c r="AL917" s="3"/>
      <c r="AM917" s="3"/>
      <c r="AN917" s="7"/>
    </row>
    <row r="918" spans="1:40" x14ac:dyDescent="0.2">
      <c r="A918" t="s">
        <v>1170</v>
      </c>
      <c r="B918">
        <v>315</v>
      </c>
      <c r="C918">
        <v>315</v>
      </c>
      <c r="D918">
        <v>382</v>
      </c>
      <c r="E918">
        <v>-470</v>
      </c>
      <c r="F918">
        <v>191</v>
      </c>
      <c r="G918" t="s">
        <v>20</v>
      </c>
      <c r="H918" s="1">
        <v>-215482685980532</v>
      </c>
      <c r="I918">
        <v>158</v>
      </c>
      <c r="J918">
        <v>158</v>
      </c>
      <c r="K918">
        <v>218</v>
      </c>
      <c r="L918">
        <v>292</v>
      </c>
      <c r="M918">
        <v>228</v>
      </c>
      <c r="N918">
        <v>307</v>
      </c>
      <c r="O918">
        <f t="shared" si="28"/>
        <v>1.2807017543859649</v>
      </c>
      <c r="P918">
        <f t="shared" si="29"/>
        <v>0.95114006514657978</v>
      </c>
      <c r="Q918">
        <v>315</v>
      </c>
      <c r="S918">
        <v>315</v>
      </c>
      <c r="U918">
        <v>382</v>
      </c>
      <c r="AC918" s="3"/>
      <c r="AD918" s="3"/>
      <c r="AE918" s="7"/>
      <c r="AF918" s="7"/>
      <c r="AI918" s="3"/>
      <c r="AJ918" s="3"/>
      <c r="AK918" s="7"/>
      <c r="AL918" s="3"/>
      <c r="AM918" s="3"/>
      <c r="AN918" s="7"/>
    </row>
    <row r="919" spans="1:40" x14ac:dyDescent="0.2">
      <c r="A919" t="s">
        <v>1171</v>
      </c>
      <c r="B919">
        <v>350</v>
      </c>
      <c r="C919">
        <v>350</v>
      </c>
      <c r="D919">
        <v>326</v>
      </c>
      <c r="E919">
        <v>-449</v>
      </c>
      <c r="F919">
        <v>181</v>
      </c>
      <c r="G919" t="s">
        <v>42</v>
      </c>
      <c r="H919" s="1">
        <v>3398970247655930</v>
      </c>
      <c r="I919">
        <v>174</v>
      </c>
      <c r="J919">
        <v>184</v>
      </c>
      <c r="K919">
        <v>167</v>
      </c>
      <c r="L919">
        <v>321</v>
      </c>
      <c r="M919">
        <v>241</v>
      </c>
      <c r="N919">
        <v>316</v>
      </c>
      <c r="O919">
        <f t="shared" si="28"/>
        <v>1.3319502074688796</v>
      </c>
      <c r="P919">
        <f t="shared" si="29"/>
        <v>1.0158227848101267</v>
      </c>
      <c r="Q919">
        <v>350</v>
      </c>
      <c r="S919">
        <v>350</v>
      </c>
      <c r="U919">
        <v>326</v>
      </c>
      <c r="AC919" s="3"/>
      <c r="AD919" s="3"/>
      <c r="AE919" s="7"/>
      <c r="AF919" s="7"/>
      <c r="AI919" s="3"/>
      <c r="AJ919" s="3"/>
      <c r="AK919" s="7"/>
      <c r="AL919" s="3"/>
      <c r="AM919" s="3"/>
      <c r="AN919" s="7"/>
    </row>
    <row r="920" spans="1:40" x14ac:dyDescent="0.2">
      <c r="A920" t="s">
        <v>1172</v>
      </c>
      <c r="B920">
        <v>334</v>
      </c>
      <c r="C920">
        <v>334</v>
      </c>
      <c r="D920">
        <v>324</v>
      </c>
      <c r="E920">
        <v>-467</v>
      </c>
      <c r="F920">
        <v>324</v>
      </c>
      <c r="G920" t="s">
        <v>30</v>
      </c>
      <c r="H920" t="s">
        <v>1173</v>
      </c>
      <c r="I920">
        <v>165</v>
      </c>
      <c r="J920">
        <v>187</v>
      </c>
      <c r="K920">
        <v>168</v>
      </c>
      <c r="L920">
        <v>264</v>
      </c>
      <c r="M920">
        <v>198</v>
      </c>
      <c r="N920">
        <v>309</v>
      </c>
      <c r="O920">
        <f t="shared" si="28"/>
        <v>1.3333333333333333</v>
      </c>
      <c r="P920">
        <f t="shared" si="29"/>
        <v>0.85436893203883491</v>
      </c>
      <c r="Q920">
        <v>334</v>
      </c>
      <c r="S920">
        <v>334</v>
      </c>
      <c r="U920">
        <v>324</v>
      </c>
      <c r="AC920" s="3"/>
      <c r="AD920" s="3"/>
      <c r="AE920" s="7"/>
      <c r="AF920" s="7"/>
      <c r="AI920" s="3"/>
      <c r="AJ920" s="3"/>
      <c r="AK920" s="7"/>
      <c r="AL920" s="3"/>
      <c r="AM920" s="3"/>
      <c r="AN920" s="7"/>
    </row>
    <row r="921" spans="1:40" x14ac:dyDescent="0.2">
      <c r="A921" t="s">
        <v>1174</v>
      </c>
      <c r="B921">
        <v>290</v>
      </c>
      <c r="C921">
        <v>290</v>
      </c>
      <c r="D921">
        <v>301</v>
      </c>
      <c r="E921">
        <v>-449</v>
      </c>
      <c r="F921">
        <v>167</v>
      </c>
      <c r="G921" t="s">
        <v>42</v>
      </c>
      <c r="H921" s="1">
        <v>-1964701591747780</v>
      </c>
      <c r="I921">
        <v>148</v>
      </c>
      <c r="J921">
        <v>140</v>
      </c>
      <c r="K921">
        <v>165</v>
      </c>
      <c r="L921">
        <v>264</v>
      </c>
      <c r="M921">
        <v>195</v>
      </c>
      <c r="N921">
        <v>270</v>
      </c>
      <c r="O921">
        <f t="shared" si="28"/>
        <v>1.3538461538461539</v>
      </c>
      <c r="P921">
        <f t="shared" si="29"/>
        <v>0.97777777777777775</v>
      </c>
      <c r="Q921">
        <v>290</v>
      </c>
      <c r="S921">
        <v>290</v>
      </c>
      <c r="U921">
        <v>301</v>
      </c>
      <c r="AC921" s="3"/>
      <c r="AD921" s="3"/>
      <c r="AE921" s="7"/>
      <c r="AF921" s="7"/>
      <c r="AI921" s="3"/>
      <c r="AJ921" s="3"/>
      <c r="AK921" s="7"/>
      <c r="AL921" s="3"/>
      <c r="AM921" s="3"/>
      <c r="AN921" s="7"/>
    </row>
    <row r="922" spans="1:40" x14ac:dyDescent="0.2">
      <c r="A922" t="s">
        <v>1175</v>
      </c>
      <c r="B922">
        <v>400</v>
      </c>
      <c r="C922">
        <v>400</v>
      </c>
      <c r="D922">
        <v>302</v>
      </c>
      <c r="E922">
        <v>-544</v>
      </c>
      <c r="F922">
        <v>151</v>
      </c>
      <c r="G922" t="s">
        <v>20</v>
      </c>
      <c r="H922" s="1">
        <v>2.52122553458545E+16</v>
      </c>
      <c r="I922">
        <v>199</v>
      </c>
      <c r="J922">
        <v>170</v>
      </c>
      <c r="K922">
        <v>175</v>
      </c>
      <c r="L922">
        <v>286</v>
      </c>
      <c r="M922">
        <v>204</v>
      </c>
      <c r="N922">
        <v>252</v>
      </c>
      <c r="O922">
        <f t="shared" si="28"/>
        <v>1.4019607843137254</v>
      </c>
      <c r="P922">
        <f t="shared" si="29"/>
        <v>1.1349206349206349</v>
      </c>
      <c r="Q922">
        <v>400</v>
      </c>
      <c r="S922">
        <v>400</v>
      </c>
      <c r="U922">
        <v>302</v>
      </c>
      <c r="AC922" s="3"/>
      <c r="AD922" s="3"/>
      <c r="AE922" s="7"/>
      <c r="AF922" s="7"/>
      <c r="AI922" s="3"/>
      <c r="AJ922" s="3"/>
      <c r="AK922" s="7"/>
      <c r="AL922" s="3"/>
      <c r="AM922" s="3"/>
      <c r="AN922" s="7"/>
    </row>
    <row r="923" spans="1:40" x14ac:dyDescent="0.2">
      <c r="A923" t="s">
        <v>1176</v>
      </c>
      <c r="B923">
        <v>360</v>
      </c>
      <c r="C923">
        <v>360</v>
      </c>
      <c r="D923">
        <v>330</v>
      </c>
      <c r="E923">
        <v>-603</v>
      </c>
      <c r="F923">
        <v>132</v>
      </c>
      <c r="G923" t="s">
        <v>15</v>
      </c>
      <c r="H923" s="1">
        <v>-2.34324752924392E+16</v>
      </c>
      <c r="I923">
        <v>182</v>
      </c>
      <c r="J923">
        <v>172</v>
      </c>
      <c r="K923">
        <v>166</v>
      </c>
      <c r="L923">
        <v>308</v>
      </c>
      <c r="M923">
        <v>232</v>
      </c>
      <c r="N923">
        <v>326</v>
      </c>
      <c r="O923">
        <f t="shared" si="28"/>
        <v>1.3275862068965518</v>
      </c>
      <c r="P923">
        <f t="shared" si="29"/>
        <v>0.94478527607361962</v>
      </c>
      <c r="Q923">
        <v>360</v>
      </c>
      <c r="S923">
        <v>360</v>
      </c>
      <c r="U923">
        <v>330</v>
      </c>
      <c r="AC923" s="3"/>
      <c r="AD923" s="3"/>
      <c r="AE923" s="7"/>
      <c r="AF923" s="7"/>
      <c r="AI923" s="3"/>
      <c r="AJ923" s="3"/>
      <c r="AK923" s="7"/>
      <c r="AL923" s="3"/>
      <c r="AM923" s="3"/>
      <c r="AN923" s="7"/>
    </row>
    <row r="924" spans="1:40" x14ac:dyDescent="0.2">
      <c r="A924" s="2" t="s">
        <v>1177</v>
      </c>
      <c r="B924">
        <v>300</v>
      </c>
      <c r="C924">
        <v>300</v>
      </c>
      <c r="D924">
        <v>276</v>
      </c>
      <c r="E924">
        <v>-448</v>
      </c>
      <c r="F924">
        <v>138</v>
      </c>
      <c r="G924" t="s">
        <v>20</v>
      </c>
      <c r="H924" s="1">
        <v>-8227943666242770</v>
      </c>
      <c r="I924">
        <v>144</v>
      </c>
      <c r="J924">
        <v>154</v>
      </c>
      <c r="K924">
        <v>138</v>
      </c>
      <c r="L924">
        <v>269</v>
      </c>
      <c r="M924">
        <v>225</v>
      </c>
      <c r="N924">
        <v>275</v>
      </c>
      <c r="O924">
        <f t="shared" si="28"/>
        <v>1.1955555555555555</v>
      </c>
      <c r="P924">
        <f t="shared" si="29"/>
        <v>0.97818181818181815</v>
      </c>
      <c r="Q924">
        <v>300</v>
      </c>
      <c r="S924">
        <v>300</v>
      </c>
      <c r="U924">
        <v>276</v>
      </c>
      <c r="AC924" s="3"/>
      <c r="AD924" s="3"/>
      <c r="AE924" s="7"/>
      <c r="AF924" s="7"/>
      <c r="AI924" s="3"/>
      <c r="AJ924" s="3"/>
      <c r="AK924" s="7"/>
      <c r="AL924" s="3"/>
      <c r="AM924" s="3"/>
      <c r="AN924" s="7"/>
    </row>
    <row r="925" spans="1:40" x14ac:dyDescent="0.2">
      <c r="A925" t="s">
        <v>1178</v>
      </c>
      <c r="B925">
        <v>290</v>
      </c>
      <c r="C925">
        <v>290</v>
      </c>
      <c r="D925">
        <v>331</v>
      </c>
      <c r="E925">
        <v>-425</v>
      </c>
      <c r="F925">
        <v>184</v>
      </c>
      <c r="G925" t="s">
        <v>42</v>
      </c>
      <c r="H925">
        <v>0</v>
      </c>
      <c r="I925">
        <v>144</v>
      </c>
      <c r="J925">
        <v>161</v>
      </c>
      <c r="K925">
        <v>178</v>
      </c>
      <c r="L925">
        <v>275</v>
      </c>
      <c r="M925">
        <v>178</v>
      </c>
      <c r="N925">
        <v>305</v>
      </c>
      <c r="O925">
        <f t="shared" si="28"/>
        <v>1.5449438202247192</v>
      </c>
      <c r="P925">
        <f t="shared" si="29"/>
        <v>0.90163934426229508</v>
      </c>
      <c r="Q925">
        <v>290</v>
      </c>
      <c r="S925">
        <v>290</v>
      </c>
      <c r="U925">
        <v>331</v>
      </c>
      <c r="AC925" s="3"/>
      <c r="AD925" s="3"/>
      <c r="AE925" s="7"/>
      <c r="AF925" s="7"/>
      <c r="AI925" s="3"/>
      <c r="AJ925" s="3"/>
      <c r="AK925" s="7"/>
      <c r="AL925" s="3"/>
      <c r="AM925" s="3"/>
      <c r="AN925" s="7"/>
    </row>
    <row r="926" spans="1:40" x14ac:dyDescent="0.2">
      <c r="A926" t="s">
        <v>1179</v>
      </c>
      <c r="B926">
        <v>365</v>
      </c>
      <c r="C926">
        <v>365</v>
      </c>
      <c r="D926">
        <v>346</v>
      </c>
      <c r="E926">
        <v>-539</v>
      </c>
      <c r="F926">
        <v>277</v>
      </c>
      <c r="G926" t="s">
        <v>18</v>
      </c>
      <c r="H926" s="1">
        <v>-3849371119437690</v>
      </c>
      <c r="I926">
        <v>183</v>
      </c>
      <c r="J926">
        <v>178</v>
      </c>
      <c r="K926">
        <v>182</v>
      </c>
      <c r="L926">
        <v>322</v>
      </c>
      <c r="M926">
        <v>238</v>
      </c>
      <c r="N926">
        <v>326</v>
      </c>
      <c r="O926">
        <f t="shared" si="28"/>
        <v>1.3529411764705883</v>
      </c>
      <c r="P926">
        <f t="shared" si="29"/>
        <v>0.98773006134969321</v>
      </c>
      <c r="Q926">
        <v>365</v>
      </c>
      <c r="S926">
        <v>365</v>
      </c>
      <c r="U926">
        <v>346</v>
      </c>
      <c r="AC926" s="3"/>
      <c r="AD926" s="3"/>
      <c r="AE926" s="7"/>
      <c r="AF926" s="7"/>
      <c r="AI926" s="3"/>
      <c r="AJ926" s="3"/>
      <c r="AK926" s="7"/>
      <c r="AL926" s="3"/>
      <c r="AM926" s="3"/>
      <c r="AN926" s="7"/>
    </row>
    <row r="927" spans="1:40" x14ac:dyDescent="0.2">
      <c r="A927" t="s">
        <v>1180</v>
      </c>
      <c r="B927">
        <v>360</v>
      </c>
      <c r="C927">
        <v>360</v>
      </c>
      <c r="D927">
        <v>310</v>
      </c>
      <c r="E927">
        <v>-449</v>
      </c>
      <c r="F927">
        <v>155</v>
      </c>
      <c r="G927" t="s">
        <v>20</v>
      </c>
      <c r="H927">
        <v>0</v>
      </c>
      <c r="I927">
        <v>180</v>
      </c>
      <c r="J927">
        <v>272</v>
      </c>
      <c r="K927">
        <v>154</v>
      </c>
      <c r="L927">
        <v>359</v>
      </c>
      <c r="M927">
        <v>173</v>
      </c>
      <c r="N927">
        <v>309</v>
      </c>
      <c r="O927">
        <f t="shared" si="28"/>
        <v>2.0751445086705202</v>
      </c>
      <c r="P927">
        <f t="shared" si="29"/>
        <v>1.1618122977346279</v>
      </c>
      <c r="Q927">
        <v>360</v>
      </c>
      <c r="S927">
        <v>360</v>
      </c>
      <c r="U927">
        <v>310</v>
      </c>
      <c r="AC927" s="3"/>
      <c r="AD927" s="3"/>
      <c r="AE927" s="7"/>
      <c r="AF927" s="7"/>
      <c r="AI927" s="3"/>
      <c r="AJ927" s="3"/>
      <c r="AK927" s="7"/>
      <c r="AL927" s="3"/>
      <c r="AM927" s="3"/>
      <c r="AN927" s="7"/>
    </row>
    <row r="928" spans="1:40" x14ac:dyDescent="0.2">
      <c r="A928" t="s">
        <v>1181</v>
      </c>
      <c r="B928">
        <v>370</v>
      </c>
      <c r="C928">
        <v>370</v>
      </c>
      <c r="D928">
        <v>347</v>
      </c>
      <c r="E928">
        <v>-417</v>
      </c>
      <c r="F928">
        <v>193</v>
      </c>
      <c r="G928" t="s">
        <v>42</v>
      </c>
      <c r="H928" s="1">
        <v>6958143240751520</v>
      </c>
      <c r="I928">
        <v>187</v>
      </c>
      <c r="J928">
        <v>167</v>
      </c>
      <c r="K928">
        <v>201</v>
      </c>
      <c r="L928">
        <v>340</v>
      </c>
      <c r="M928">
        <v>254</v>
      </c>
      <c r="N928">
        <v>290</v>
      </c>
      <c r="O928">
        <f t="shared" si="28"/>
        <v>1.3385826771653544</v>
      </c>
      <c r="P928">
        <f t="shared" si="29"/>
        <v>1.1724137931034482</v>
      </c>
      <c r="Q928">
        <v>370</v>
      </c>
      <c r="S928">
        <v>370</v>
      </c>
      <c r="U928">
        <v>347</v>
      </c>
      <c r="AC928" s="3"/>
      <c r="AD928" s="3"/>
      <c r="AE928" s="7"/>
      <c r="AF928" s="7"/>
      <c r="AI928" s="3"/>
      <c r="AJ928" s="3"/>
      <c r="AK928" s="7"/>
      <c r="AL928" s="3"/>
      <c r="AM928" s="3"/>
      <c r="AN928" s="7"/>
    </row>
    <row r="929" spans="1:40" x14ac:dyDescent="0.2">
      <c r="A929" t="s">
        <v>1182</v>
      </c>
      <c r="B929">
        <v>339</v>
      </c>
      <c r="C929">
        <v>339</v>
      </c>
      <c r="D929">
        <v>274</v>
      </c>
      <c r="E929">
        <v>-692</v>
      </c>
      <c r="F929">
        <v>161</v>
      </c>
      <c r="G929" t="s">
        <v>261</v>
      </c>
      <c r="H929">
        <v>0</v>
      </c>
      <c r="I929">
        <v>96</v>
      </c>
      <c r="J929">
        <v>114</v>
      </c>
      <c r="K929">
        <v>19</v>
      </c>
      <c r="L929">
        <v>67</v>
      </c>
      <c r="M929">
        <v>118</v>
      </c>
      <c r="N929">
        <v>38</v>
      </c>
      <c r="O929">
        <f t="shared" si="28"/>
        <v>0.56779661016949157</v>
      </c>
      <c r="P929">
        <f t="shared" si="29"/>
        <v>1.763157894736842</v>
      </c>
      <c r="Q929">
        <v>339</v>
      </c>
      <c r="S929">
        <v>339</v>
      </c>
      <c r="U929">
        <v>274</v>
      </c>
      <c r="AC929" s="3"/>
      <c r="AD929" s="3"/>
      <c r="AE929" s="7"/>
      <c r="AF929" s="7"/>
      <c r="AI929" s="3"/>
      <c r="AJ929" s="3"/>
      <c r="AK929" s="7"/>
      <c r="AL929" s="3"/>
      <c r="AM929" s="3"/>
      <c r="AN929" s="7"/>
    </row>
    <row r="930" spans="1:40" x14ac:dyDescent="0.2">
      <c r="A930" t="s">
        <v>1183</v>
      </c>
      <c r="B930">
        <v>280</v>
      </c>
      <c r="C930">
        <v>280</v>
      </c>
      <c r="D930">
        <v>325</v>
      </c>
      <c r="E930">
        <v>-469</v>
      </c>
      <c r="F930">
        <v>130</v>
      </c>
      <c r="G930" t="s">
        <v>15</v>
      </c>
      <c r="H930" t="s">
        <v>1184</v>
      </c>
      <c r="I930">
        <v>146</v>
      </c>
      <c r="J930">
        <v>150</v>
      </c>
      <c r="K930">
        <v>171</v>
      </c>
      <c r="L930">
        <v>265</v>
      </c>
      <c r="M930">
        <v>202</v>
      </c>
      <c r="N930">
        <v>306</v>
      </c>
      <c r="O930">
        <f t="shared" si="28"/>
        <v>1.3118811881188119</v>
      </c>
      <c r="P930">
        <f t="shared" si="29"/>
        <v>0.86601307189542487</v>
      </c>
      <c r="Q930">
        <v>280</v>
      </c>
      <c r="S930">
        <v>280</v>
      </c>
      <c r="U930">
        <v>325</v>
      </c>
      <c r="AC930" s="3"/>
      <c r="AD930" s="3"/>
      <c r="AE930" s="7"/>
      <c r="AF930" s="7"/>
      <c r="AI930" s="3"/>
      <c r="AJ930" s="3"/>
      <c r="AK930" s="7"/>
      <c r="AL930" s="3"/>
      <c r="AM930" s="3"/>
      <c r="AN930" s="7"/>
    </row>
    <row r="931" spans="1:40" x14ac:dyDescent="0.2">
      <c r="A931" t="s">
        <v>1185</v>
      </c>
      <c r="B931">
        <v>388</v>
      </c>
      <c r="C931">
        <v>388</v>
      </c>
      <c r="D931">
        <v>340</v>
      </c>
      <c r="E931">
        <v>-658</v>
      </c>
      <c r="F931">
        <v>136</v>
      </c>
      <c r="G931" t="s">
        <v>15</v>
      </c>
      <c r="H931" s="1">
        <v>-4442200885581880</v>
      </c>
      <c r="I931">
        <v>198</v>
      </c>
      <c r="J931">
        <v>206</v>
      </c>
      <c r="K931">
        <v>188</v>
      </c>
      <c r="L931">
        <v>319</v>
      </c>
      <c r="M931">
        <v>255</v>
      </c>
      <c r="N931">
        <v>302</v>
      </c>
      <c r="O931">
        <f t="shared" si="28"/>
        <v>1.2509803921568627</v>
      </c>
      <c r="P931">
        <f t="shared" si="29"/>
        <v>1.0562913907284768</v>
      </c>
      <c r="Q931">
        <v>388</v>
      </c>
      <c r="S931">
        <v>388</v>
      </c>
      <c r="U931">
        <v>340</v>
      </c>
      <c r="AC931" s="3"/>
      <c r="AD931" s="3"/>
      <c r="AE931" s="7"/>
      <c r="AF931" s="7"/>
      <c r="AI931" s="3"/>
      <c r="AJ931" s="3"/>
      <c r="AK931" s="7"/>
      <c r="AL931" s="3"/>
      <c r="AM931" s="3"/>
      <c r="AN931" s="7"/>
    </row>
    <row r="932" spans="1:40" x14ac:dyDescent="0.2">
      <c r="A932" t="s">
        <v>1186</v>
      </c>
      <c r="B932">
        <v>339</v>
      </c>
      <c r="C932">
        <v>339</v>
      </c>
      <c r="D932">
        <v>322</v>
      </c>
      <c r="E932">
        <v>-524</v>
      </c>
      <c r="F932">
        <v>161</v>
      </c>
      <c r="G932" t="s">
        <v>20</v>
      </c>
      <c r="H932" s="1">
        <v>-2.08332011250383E+16</v>
      </c>
      <c r="I932">
        <v>166</v>
      </c>
      <c r="J932">
        <v>200</v>
      </c>
      <c r="K932">
        <v>164</v>
      </c>
      <c r="L932">
        <v>271</v>
      </c>
      <c r="M932">
        <v>198</v>
      </c>
      <c r="N932">
        <v>314</v>
      </c>
      <c r="O932">
        <f t="shared" si="28"/>
        <v>1.3686868686868687</v>
      </c>
      <c r="P932">
        <f t="shared" si="29"/>
        <v>0.86305732484076436</v>
      </c>
      <c r="Q932">
        <v>339</v>
      </c>
      <c r="S932">
        <v>339</v>
      </c>
      <c r="U932">
        <v>322</v>
      </c>
      <c r="AC932" s="3"/>
      <c r="AD932" s="3"/>
      <c r="AE932" s="7"/>
      <c r="AF932" s="7"/>
      <c r="AI932" s="3"/>
      <c r="AJ932" s="3"/>
      <c r="AK932" s="7"/>
      <c r="AL932" s="3"/>
      <c r="AM932" s="3"/>
      <c r="AN932" s="7"/>
    </row>
    <row r="933" spans="1:40" x14ac:dyDescent="0.2">
      <c r="A933" t="s">
        <v>1187</v>
      </c>
      <c r="B933">
        <v>310</v>
      </c>
      <c r="C933">
        <v>310</v>
      </c>
      <c r="D933">
        <v>324</v>
      </c>
      <c r="E933">
        <v>-378</v>
      </c>
      <c r="F933">
        <v>180</v>
      </c>
      <c r="G933" t="s">
        <v>42</v>
      </c>
      <c r="H933" t="s">
        <v>1188</v>
      </c>
      <c r="I933">
        <v>158</v>
      </c>
      <c r="J933">
        <v>168</v>
      </c>
      <c r="K933">
        <v>172</v>
      </c>
      <c r="L933">
        <v>287</v>
      </c>
      <c r="M933">
        <v>207</v>
      </c>
      <c r="N933">
        <v>303</v>
      </c>
      <c r="O933">
        <f t="shared" si="28"/>
        <v>1.3864734299516908</v>
      </c>
      <c r="P933">
        <f t="shared" si="29"/>
        <v>0.94719471947194722</v>
      </c>
      <c r="Q933">
        <v>310</v>
      </c>
      <c r="S933">
        <v>310</v>
      </c>
      <c r="U933">
        <v>324</v>
      </c>
      <c r="AC933" s="3"/>
      <c r="AD933" s="3"/>
      <c r="AE933" s="7"/>
      <c r="AF933" s="7"/>
      <c r="AI933" s="3"/>
      <c r="AJ933" s="3"/>
      <c r="AK933" s="7"/>
      <c r="AL933" s="3"/>
      <c r="AM933" s="3"/>
      <c r="AN933" s="7"/>
    </row>
    <row r="934" spans="1:40" x14ac:dyDescent="0.2">
      <c r="A934" t="s">
        <v>1189</v>
      </c>
      <c r="B934">
        <v>400</v>
      </c>
      <c r="C934">
        <v>400</v>
      </c>
      <c r="D934">
        <v>350</v>
      </c>
      <c r="E934">
        <v>-524</v>
      </c>
      <c r="F934">
        <v>280</v>
      </c>
      <c r="G934" t="s">
        <v>18</v>
      </c>
      <c r="H934" t="s">
        <v>1190</v>
      </c>
      <c r="I934">
        <v>196</v>
      </c>
      <c r="J934">
        <v>178</v>
      </c>
      <c r="K934">
        <v>201</v>
      </c>
      <c r="L934">
        <v>361</v>
      </c>
      <c r="M934">
        <v>241</v>
      </c>
      <c r="N934">
        <v>296</v>
      </c>
      <c r="O934">
        <f t="shared" si="28"/>
        <v>1.4979253112033195</v>
      </c>
      <c r="P934">
        <f t="shared" si="29"/>
        <v>1.2195945945945945</v>
      </c>
      <c r="Q934">
        <v>400</v>
      </c>
      <c r="S934">
        <v>400</v>
      </c>
      <c r="U934">
        <v>350</v>
      </c>
      <c r="AC934" s="3"/>
      <c r="AD934" s="3"/>
      <c r="AE934" s="7"/>
      <c r="AF934" s="7"/>
      <c r="AI934" s="3"/>
      <c r="AJ934" s="3"/>
      <c r="AK934" s="7"/>
      <c r="AL934" s="3"/>
      <c r="AM934" s="3"/>
      <c r="AN934" s="7"/>
    </row>
    <row r="935" spans="1:40" x14ac:dyDescent="0.2">
      <c r="A935" t="s">
        <v>1191</v>
      </c>
      <c r="B935">
        <v>309</v>
      </c>
      <c r="C935">
        <v>309</v>
      </c>
      <c r="D935">
        <v>284</v>
      </c>
      <c r="E935">
        <v>-694</v>
      </c>
      <c r="F935">
        <v>142</v>
      </c>
      <c r="G935" t="s">
        <v>20</v>
      </c>
      <c r="H935" t="s">
        <v>1192</v>
      </c>
      <c r="I935">
        <v>152</v>
      </c>
      <c r="J935">
        <v>168</v>
      </c>
      <c r="K935">
        <v>146</v>
      </c>
      <c r="L935">
        <v>295</v>
      </c>
      <c r="M935">
        <v>197</v>
      </c>
      <c r="N935">
        <v>273</v>
      </c>
      <c r="O935">
        <f t="shared" si="28"/>
        <v>1.4974619289340101</v>
      </c>
      <c r="P935">
        <f t="shared" si="29"/>
        <v>1.0805860805860805</v>
      </c>
      <c r="Q935">
        <v>309</v>
      </c>
      <c r="S935">
        <v>309</v>
      </c>
      <c r="U935">
        <v>284</v>
      </c>
      <c r="AC935" s="3"/>
      <c r="AD935" s="3"/>
      <c r="AE935" s="7"/>
      <c r="AF935" s="7"/>
      <c r="AI935" s="3"/>
      <c r="AJ935" s="3"/>
      <c r="AK935" s="7"/>
      <c r="AL935" s="3"/>
      <c r="AM935" s="3"/>
      <c r="AN935" s="7"/>
    </row>
    <row r="936" spans="1:40" x14ac:dyDescent="0.2">
      <c r="A936" t="s">
        <v>1193</v>
      </c>
      <c r="B936">
        <v>284</v>
      </c>
      <c r="C936">
        <v>284</v>
      </c>
      <c r="D936">
        <v>340</v>
      </c>
      <c r="E936">
        <v>-551</v>
      </c>
      <c r="F936">
        <v>189</v>
      </c>
      <c r="G936" t="s">
        <v>42</v>
      </c>
      <c r="H936" s="1">
        <v>1265381508817700</v>
      </c>
      <c r="I936">
        <v>142</v>
      </c>
      <c r="J936">
        <v>144</v>
      </c>
      <c r="K936">
        <v>183</v>
      </c>
      <c r="L936">
        <v>261</v>
      </c>
      <c r="M936">
        <v>170</v>
      </c>
      <c r="N936">
        <v>312</v>
      </c>
      <c r="O936">
        <f t="shared" si="28"/>
        <v>1.5352941176470589</v>
      </c>
      <c r="P936">
        <f t="shared" si="29"/>
        <v>0.83653846153846156</v>
      </c>
      <c r="Q936">
        <v>284</v>
      </c>
      <c r="S936">
        <v>284</v>
      </c>
      <c r="U936">
        <v>340</v>
      </c>
      <c r="AC936" s="3"/>
      <c r="AD936" s="3"/>
      <c r="AE936" s="7"/>
      <c r="AF936" s="7"/>
      <c r="AI936" s="3"/>
      <c r="AJ936" s="3"/>
      <c r="AK936" s="7"/>
      <c r="AL936" s="3"/>
      <c r="AM936" s="3"/>
      <c r="AN936" s="7"/>
    </row>
    <row r="937" spans="1:40" x14ac:dyDescent="0.2">
      <c r="A937" t="s">
        <v>1194</v>
      </c>
      <c r="B937">
        <v>300</v>
      </c>
      <c r="C937">
        <v>300</v>
      </c>
      <c r="D937">
        <v>310</v>
      </c>
      <c r="E937">
        <v>-501</v>
      </c>
      <c r="F937">
        <v>124</v>
      </c>
      <c r="G937" t="s">
        <v>15</v>
      </c>
      <c r="H937">
        <v>0</v>
      </c>
      <c r="I937">
        <v>150</v>
      </c>
      <c r="J937">
        <v>226</v>
      </c>
      <c r="K937">
        <v>154</v>
      </c>
      <c r="L937">
        <v>299</v>
      </c>
      <c r="M937">
        <v>145</v>
      </c>
      <c r="N937">
        <v>309</v>
      </c>
      <c r="O937">
        <f t="shared" si="28"/>
        <v>2.0620689655172413</v>
      </c>
      <c r="P937">
        <f t="shared" si="29"/>
        <v>0.96763754045307449</v>
      </c>
      <c r="Q937">
        <v>300</v>
      </c>
      <c r="S937">
        <v>300</v>
      </c>
      <c r="U937">
        <v>310</v>
      </c>
      <c r="AC937" s="3"/>
      <c r="AD937" s="3"/>
      <c r="AE937" s="7"/>
      <c r="AF937" s="7"/>
      <c r="AI937" s="3"/>
      <c r="AJ937" s="3"/>
      <c r="AK937" s="7"/>
      <c r="AL937" s="3"/>
      <c r="AM937" s="3"/>
      <c r="AN937" s="7"/>
    </row>
    <row r="938" spans="1:40" x14ac:dyDescent="0.2">
      <c r="A938" t="s">
        <v>1195</v>
      </c>
      <c r="B938">
        <v>340</v>
      </c>
      <c r="C938">
        <v>340</v>
      </c>
      <c r="D938">
        <v>340</v>
      </c>
      <c r="E938">
        <v>-581</v>
      </c>
      <c r="F938">
        <v>170</v>
      </c>
      <c r="G938" t="s">
        <v>20</v>
      </c>
      <c r="H938" s="1">
        <v>-1433766611556310</v>
      </c>
      <c r="I938">
        <v>172</v>
      </c>
      <c r="J938">
        <v>202</v>
      </c>
      <c r="K938">
        <v>185</v>
      </c>
      <c r="L938">
        <v>310</v>
      </c>
      <c r="M938">
        <v>215</v>
      </c>
      <c r="N938">
        <v>308</v>
      </c>
      <c r="O938">
        <f t="shared" si="28"/>
        <v>1.441860465116279</v>
      </c>
      <c r="P938">
        <f t="shared" si="29"/>
        <v>1.0064935064935066</v>
      </c>
      <c r="Q938">
        <v>340</v>
      </c>
      <c r="S938">
        <v>340</v>
      </c>
      <c r="U938">
        <v>340</v>
      </c>
      <c r="AC938" s="3"/>
      <c r="AD938" s="3"/>
      <c r="AE938" s="7"/>
      <c r="AF938" s="7"/>
      <c r="AI938" s="3"/>
      <c r="AJ938" s="3"/>
      <c r="AK938" s="7"/>
      <c r="AL938" s="3"/>
      <c r="AM938" s="3"/>
      <c r="AN938" s="7"/>
    </row>
    <row r="939" spans="1:40" x14ac:dyDescent="0.2">
      <c r="A939" t="s">
        <v>1196</v>
      </c>
      <c r="B939">
        <v>372</v>
      </c>
      <c r="C939">
        <v>372</v>
      </c>
      <c r="D939">
        <v>632</v>
      </c>
      <c r="E939">
        <v>-385</v>
      </c>
      <c r="F939">
        <v>506</v>
      </c>
      <c r="G939" t="s">
        <v>18</v>
      </c>
      <c r="H939">
        <v>0</v>
      </c>
      <c r="I939">
        <v>186</v>
      </c>
      <c r="J939">
        <v>286</v>
      </c>
      <c r="K939">
        <v>316</v>
      </c>
      <c r="L939">
        <v>371</v>
      </c>
      <c r="M939">
        <v>170</v>
      </c>
      <c r="N939">
        <v>631</v>
      </c>
      <c r="O939">
        <f t="shared" si="28"/>
        <v>2.1823529411764704</v>
      </c>
      <c r="P939">
        <f t="shared" si="29"/>
        <v>0.58795562599049134</v>
      </c>
      <c r="Q939">
        <v>372</v>
      </c>
      <c r="S939">
        <v>372</v>
      </c>
      <c r="U939">
        <v>632</v>
      </c>
      <c r="AC939" s="3"/>
      <c r="AD939" s="3"/>
      <c r="AE939" s="7"/>
      <c r="AF939" s="7"/>
      <c r="AI939" s="3"/>
      <c r="AJ939" s="3"/>
      <c r="AK939" s="7"/>
      <c r="AL939" s="3"/>
      <c r="AM939" s="3"/>
      <c r="AN939" s="7"/>
    </row>
    <row r="940" spans="1:40" x14ac:dyDescent="0.2">
      <c r="A940" t="s">
        <v>1197</v>
      </c>
      <c r="B940">
        <v>300</v>
      </c>
      <c r="C940">
        <v>300</v>
      </c>
      <c r="D940">
        <v>298</v>
      </c>
      <c r="E940">
        <v>-449</v>
      </c>
      <c r="F940">
        <v>149</v>
      </c>
      <c r="G940" t="s">
        <v>20</v>
      </c>
      <c r="H940" s="1">
        <v>3.87687568988254E+16</v>
      </c>
      <c r="I940">
        <v>150</v>
      </c>
      <c r="J940">
        <v>156</v>
      </c>
      <c r="K940">
        <v>154</v>
      </c>
      <c r="L940">
        <v>271</v>
      </c>
      <c r="M940">
        <v>191</v>
      </c>
      <c r="N940">
        <v>287</v>
      </c>
      <c r="O940">
        <f t="shared" si="28"/>
        <v>1.418848167539267</v>
      </c>
      <c r="P940">
        <f t="shared" si="29"/>
        <v>0.94425087108013939</v>
      </c>
      <c r="Q940">
        <v>300</v>
      </c>
      <c r="S940">
        <v>300</v>
      </c>
      <c r="U940">
        <v>298</v>
      </c>
      <c r="AC940" s="3"/>
      <c r="AD940" s="3"/>
      <c r="AE940" s="7"/>
      <c r="AF940" s="7"/>
      <c r="AI940" s="3"/>
      <c r="AJ940" s="3"/>
      <c r="AK940" s="7"/>
      <c r="AL940" s="3"/>
      <c r="AM940" s="3"/>
      <c r="AN940" s="7"/>
    </row>
    <row r="941" spans="1:40" x14ac:dyDescent="0.2">
      <c r="A941" t="s">
        <v>1198</v>
      </c>
      <c r="B941">
        <v>360</v>
      </c>
      <c r="C941">
        <v>360</v>
      </c>
      <c r="D941">
        <v>332</v>
      </c>
      <c r="E941">
        <v>-457</v>
      </c>
      <c r="F941">
        <v>133</v>
      </c>
      <c r="G941" t="s">
        <v>15</v>
      </c>
      <c r="H941">
        <v>0</v>
      </c>
      <c r="I941">
        <v>180</v>
      </c>
      <c r="J941">
        <v>176</v>
      </c>
      <c r="K941">
        <v>166</v>
      </c>
      <c r="L941">
        <v>335</v>
      </c>
      <c r="M941">
        <v>253</v>
      </c>
      <c r="N941">
        <v>331</v>
      </c>
      <c r="O941">
        <f t="shared" si="28"/>
        <v>1.3241106719367588</v>
      </c>
      <c r="P941">
        <f t="shared" si="29"/>
        <v>1.012084592145015</v>
      </c>
      <c r="Q941">
        <v>360</v>
      </c>
      <c r="S941">
        <v>360</v>
      </c>
      <c r="U941">
        <v>332</v>
      </c>
      <c r="AC941" s="3"/>
      <c r="AD941" s="3"/>
      <c r="AE941" s="7"/>
      <c r="AF941" s="7"/>
      <c r="AI941" s="3"/>
      <c r="AJ941" s="3"/>
      <c r="AK941" s="7"/>
      <c r="AL941" s="3"/>
      <c r="AM941" s="3"/>
      <c r="AN941" s="7"/>
    </row>
    <row r="942" spans="1:40" x14ac:dyDescent="0.2">
      <c r="A942" t="s">
        <v>1199</v>
      </c>
      <c r="B942">
        <v>276</v>
      </c>
      <c r="C942">
        <v>276</v>
      </c>
      <c r="D942">
        <v>324</v>
      </c>
      <c r="E942">
        <v>-485</v>
      </c>
      <c r="F942">
        <v>162</v>
      </c>
      <c r="G942" t="s">
        <v>20</v>
      </c>
      <c r="H942">
        <v>0</v>
      </c>
      <c r="I942">
        <v>138</v>
      </c>
      <c r="J942">
        <v>216</v>
      </c>
      <c r="K942">
        <v>162</v>
      </c>
      <c r="L942">
        <v>275</v>
      </c>
      <c r="M942">
        <v>117</v>
      </c>
      <c r="N942">
        <v>323</v>
      </c>
      <c r="O942">
        <f t="shared" si="28"/>
        <v>2.3504273504273505</v>
      </c>
      <c r="P942">
        <f t="shared" si="29"/>
        <v>0.85139318885448911</v>
      </c>
      <c r="Q942">
        <v>276</v>
      </c>
      <c r="S942">
        <v>276</v>
      </c>
      <c r="U942">
        <v>324</v>
      </c>
      <c r="AC942" s="3"/>
      <c r="AD942" s="3"/>
      <c r="AE942" s="7"/>
      <c r="AF942" s="7"/>
      <c r="AI942" s="3"/>
      <c r="AJ942" s="3"/>
      <c r="AK942" s="7"/>
      <c r="AL942" s="3"/>
      <c r="AM942" s="3"/>
      <c r="AN942" s="7"/>
    </row>
    <row r="943" spans="1:40" x14ac:dyDescent="0.2">
      <c r="A943" t="s">
        <v>1200</v>
      </c>
      <c r="B943">
        <v>380</v>
      </c>
      <c r="C943">
        <v>380</v>
      </c>
      <c r="D943">
        <v>316</v>
      </c>
      <c r="E943">
        <v>-419</v>
      </c>
      <c r="F943">
        <v>158</v>
      </c>
      <c r="G943" t="s">
        <v>20</v>
      </c>
      <c r="H943" s="1">
        <v>-1.29234826168476E+16</v>
      </c>
      <c r="I943">
        <v>188</v>
      </c>
      <c r="J943">
        <v>198</v>
      </c>
      <c r="K943">
        <v>172</v>
      </c>
      <c r="L943">
        <v>345</v>
      </c>
      <c r="M943">
        <v>237</v>
      </c>
      <c r="N943">
        <v>286</v>
      </c>
      <c r="O943">
        <f t="shared" si="28"/>
        <v>1.4556962025316456</v>
      </c>
      <c r="P943">
        <f t="shared" si="29"/>
        <v>1.2062937062937062</v>
      </c>
      <c r="Q943">
        <v>380</v>
      </c>
      <c r="S943">
        <v>380</v>
      </c>
      <c r="U943">
        <v>316</v>
      </c>
      <c r="AC943" s="3"/>
      <c r="AD943" s="3"/>
      <c r="AE943" s="7"/>
      <c r="AF943" s="7"/>
      <c r="AI943" s="3"/>
      <c r="AJ943" s="3"/>
      <c r="AK943" s="7"/>
      <c r="AL943" s="3"/>
      <c r="AM943" s="3"/>
      <c r="AN943" s="7"/>
    </row>
    <row r="944" spans="1:40" x14ac:dyDescent="0.2">
      <c r="A944" t="s">
        <v>1201</v>
      </c>
      <c r="B944">
        <v>340</v>
      </c>
      <c r="C944">
        <v>340</v>
      </c>
      <c r="D944">
        <v>373</v>
      </c>
      <c r="E944">
        <v>-498</v>
      </c>
      <c r="F944">
        <v>207</v>
      </c>
      <c r="G944" t="s">
        <v>42</v>
      </c>
      <c r="H944" s="1">
        <v>-3623732046675330</v>
      </c>
      <c r="I944">
        <v>172</v>
      </c>
      <c r="J944">
        <v>176</v>
      </c>
      <c r="K944">
        <v>207</v>
      </c>
      <c r="L944">
        <v>319</v>
      </c>
      <c r="M944">
        <v>229</v>
      </c>
      <c r="N944">
        <v>330</v>
      </c>
      <c r="O944">
        <f t="shared" si="28"/>
        <v>1.3930131004366813</v>
      </c>
      <c r="P944">
        <f t="shared" si="29"/>
        <v>0.96666666666666667</v>
      </c>
      <c r="Q944">
        <v>340</v>
      </c>
      <c r="S944">
        <v>340</v>
      </c>
      <c r="U944">
        <v>373</v>
      </c>
      <c r="AC944" s="3"/>
      <c r="AD944" s="3"/>
      <c r="AE944" s="7"/>
      <c r="AF944" s="7"/>
      <c r="AI944" s="3"/>
      <c r="AJ944" s="3"/>
      <c r="AK944" s="7"/>
      <c r="AL944" s="3"/>
      <c r="AM944" s="3"/>
      <c r="AN944" s="7"/>
    </row>
    <row r="945" spans="1:40" x14ac:dyDescent="0.2">
      <c r="A945" t="s">
        <v>1202</v>
      </c>
      <c r="B945">
        <v>330</v>
      </c>
      <c r="C945">
        <v>330</v>
      </c>
      <c r="D945">
        <v>298</v>
      </c>
      <c r="E945">
        <v>-486</v>
      </c>
      <c r="F945">
        <v>119</v>
      </c>
      <c r="G945" t="s">
        <v>15</v>
      </c>
      <c r="H945" s="1">
        <v>-2.68281546331991E+16</v>
      </c>
      <c r="I945">
        <v>164</v>
      </c>
      <c r="J945">
        <v>168</v>
      </c>
      <c r="K945">
        <v>150</v>
      </c>
      <c r="L945">
        <v>278</v>
      </c>
      <c r="M945">
        <v>208</v>
      </c>
      <c r="N945">
        <v>295</v>
      </c>
      <c r="O945">
        <f t="shared" si="28"/>
        <v>1.3365384615384615</v>
      </c>
      <c r="P945">
        <f t="shared" si="29"/>
        <v>0.94237288135593222</v>
      </c>
      <c r="Q945">
        <v>330</v>
      </c>
      <c r="S945">
        <v>330</v>
      </c>
      <c r="U945">
        <v>298</v>
      </c>
      <c r="AC945" s="3"/>
      <c r="AD945" s="3"/>
      <c r="AE945" s="7"/>
      <c r="AF945" s="7"/>
      <c r="AI945" s="3"/>
      <c r="AJ945" s="3"/>
      <c r="AK945" s="7"/>
      <c r="AL945" s="3"/>
      <c r="AM945" s="3"/>
      <c r="AN945" s="7"/>
    </row>
    <row r="946" spans="1:40" x14ac:dyDescent="0.2">
      <c r="A946" t="s">
        <v>1203</v>
      </c>
      <c r="B946">
        <v>288</v>
      </c>
      <c r="C946">
        <v>288</v>
      </c>
      <c r="D946">
        <v>301</v>
      </c>
      <c r="E946">
        <v>-455</v>
      </c>
      <c r="F946">
        <v>241</v>
      </c>
      <c r="G946" t="s">
        <v>18</v>
      </c>
      <c r="H946" t="s">
        <v>1204</v>
      </c>
      <c r="I946">
        <v>140</v>
      </c>
      <c r="J946">
        <v>138</v>
      </c>
      <c r="K946">
        <v>162</v>
      </c>
      <c r="L946">
        <v>281</v>
      </c>
      <c r="M946">
        <v>203</v>
      </c>
      <c r="N946">
        <v>277</v>
      </c>
      <c r="O946">
        <f t="shared" si="28"/>
        <v>1.3842364532019704</v>
      </c>
      <c r="P946">
        <f t="shared" si="29"/>
        <v>1.0144404332129964</v>
      </c>
      <c r="Q946">
        <v>288</v>
      </c>
      <c r="S946">
        <v>288</v>
      </c>
      <c r="U946">
        <v>301</v>
      </c>
      <c r="AC946" s="3"/>
      <c r="AD946" s="3"/>
      <c r="AE946" s="7"/>
      <c r="AF946" s="7"/>
      <c r="AI946" s="3"/>
      <c r="AJ946" s="3"/>
      <c r="AK946" s="7"/>
      <c r="AL946" s="3"/>
      <c r="AM946" s="3"/>
      <c r="AN946" s="7"/>
    </row>
    <row r="947" spans="1:40" x14ac:dyDescent="0.2">
      <c r="A947" t="s">
        <v>1205</v>
      </c>
      <c r="B947">
        <v>318</v>
      </c>
      <c r="C947">
        <v>318</v>
      </c>
      <c r="D947">
        <v>282</v>
      </c>
      <c r="E947">
        <v>-503</v>
      </c>
      <c r="F947">
        <v>113</v>
      </c>
      <c r="G947" t="s">
        <v>15</v>
      </c>
      <c r="H947" t="s">
        <v>1206</v>
      </c>
      <c r="I947">
        <v>156</v>
      </c>
      <c r="J947">
        <v>154</v>
      </c>
      <c r="K947">
        <v>144</v>
      </c>
      <c r="L947">
        <v>283</v>
      </c>
      <c r="M947">
        <v>198</v>
      </c>
      <c r="N947">
        <v>274</v>
      </c>
      <c r="O947">
        <f t="shared" si="28"/>
        <v>1.4292929292929293</v>
      </c>
      <c r="P947">
        <f t="shared" si="29"/>
        <v>1.0328467153284671</v>
      </c>
      <c r="Q947">
        <v>318</v>
      </c>
      <c r="S947">
        <v>318</v>
      </c>
      <c r="U947">
        <v>282</v>
      </c>
      <c r="AC947" s="3"/>
      <c r="AD947" s="3"/>
      <c r="AE947" s="7"/>
      <c r="AF947" s="7"/>
      <c r="AI947" s="3"/>
      <c r="AJ947" s="3"/>
      <c r="AK947" s="7"/>
      <c r="AL947" s="3"/>
      <c r="AM947" s="3"/>
      <c r="AN947" s="7"/>
    </row>
    <row r="948" spans="1:40" x14ac:dyDescent="0.2">
      <c r="A948" t="s">
        <v>1207</v>
      </c>
      <c r="B948">
        <v>300</v>
      </c>
      <c r="C948">
        <v>300</v>
      </c>
      <c r="D948">
        <v>292</v>
      </c>
      <c r="E948">
        <v>-327</v>
      </c>
      <c r="F948">
        <v>146</v>
      </c>
      <c r="G948" t="s">
        <v>20</v>
      </c>
      <c r="H948" s="1">
        <v>4364823164140860</v>
      </c>
      <c r="I948">
        <v>148</v>
      </c>
      <c r="J948">
        <v>163</v>
      </c>
      <c r="K948">
        <v>149</v>
      </c>
      <c r="L948">
        <v>284</v>
      </c>
      <c r="M948">
        <v>236</v>
      </c>
      <c r="N948">
        <v>284</v>
      </c>
      <c r="O948">
        <f t="shared" si="28"/>
        <v>1.2033898305084745</v>
      </c>
      <c r="P948">
        <f t="shared" si="29"/>
        <v>1</v>
      </c>
      <c r="Q948">
        <v>300</v>
      </c>
      <c r="S948">
        <v>300</v>
      </c>
      <c r="U948">
        <v>292</v>
      </c>
      <c r="AC948" s="3"/>
      <c r="AD948" s="3"/>
      <c r="AE948" s="7"/>
      <c r="AF948" s="7"/>
      <c r="AI948" s="3"/>
      <c r="AJ948" s="3"/>
      <c r="AK948" s="7"/>
      <c r="AL948" s="3"/>
      <c r="AM948" s="3"/>
      <c r="AN948" s="7"/>
    </row>
    <row r="949" spans="1:40" x14ac:dyDescent="0.2">
      <c r="A949" t="s">
        <v>1208</v>
      </c>
      <c r="B949">
        <v>268</v>
      </c>
      <c r="C949">
        <v>268</v>
      </c>
      <c r="D949">
        <v>275</v>
      </c>
      <c r="E949">
        <v>-429</v>
      </c>
      <c r="F949">
        <v>110</v>
      </c>
      <c r="G949" t="s">
        <v>15</v>
      </c>
      <c r="H949" s="1">
        <v>2.82263319795149E+16</v>
      </c>
      <c r="I949">
        <v>134</v>
      </c>
      <c r="J949">
        <v>131</v>
      </c>
      <c r="K949">
        <v>137</v>
      </c>
      <c r="L949">
        <v>260</v>
      </c>
      <c r="M949">
        <v>208</v>
      </c>
      <c r="N949">
        <v>274</v>
      </c>
      <c r="O949">
        <f t="shared" si="28"/>
        <v>1.25</v>
      </c>
      <c r="P949">
        <f t="shared" si="29"/>
        <v>0.94890510948905105</v>
      </c>
      <c r="Q949">
        <v>268</v>
      </c>
      <c r="S949">
        <v>268</v>
      </c>
      <c r="U949">
        <v>275</v>
      </c>
      <c r="AC949" s="3"/>
      <c r="AD949" s="3"/>
      <c r="AE949" s="7"/>
      <c r="AF949" s="7"/>
      <c r="AI949" s="3"/>
      <c r="AJ949" s="3"/>
      <c r="AK949" s="7"/>
      <c r="AL949" s="3"/>
      <c r="AM949" s="3"/>
      <c r="AN949" s="7"/>
    </row>
    <row r="950" spans="1:40" x14ac:dyDescent="0.2">
      <c r="A950" t="s">
        <v>1209</v>
      </c>
      <c r="B950">
        <v>424</v>
      </c>
      <c r="C950">
        <v>424</v>
      </c>
      <c r="D950">
        <v>282</v>
      </c>
      <c r="E950">
        <v>-596</v>
      </c>
      <c r="F950">
        <v>188</v>
      </c>
      <c r="G950" t="s">
        <v>49</v>
      </c>
      <c r="H950" s="1">
        <v>3233685757087430</v>
      </c>
      <c r="I950">
        <v>218</v>
      </c>
      <c r="J950">
        <v>210</v>
      </c>
      <c r="K950">
        <v>150</v>
      </c>
      <c r="L950">
        <v>281</v>
      </c>
      <c r="M950">
        <v>222</v>
      </c>
      <c r="N950">
        <v>262</v>
      </c>
      <c r="O950">
        <f t="shared" si="28"/>
        <v>1.2657657657657657</v>
      </c>
      <c r="P950">
        <f t="shared" si="29"/>
        <v>1.0725190839694656</v>
      </c>
      <c r="Q950">
        <v>424</v>
      </c>
      <c r="S950">
        <v>424</v>
      </c>
      <c r="U950">
        <v>282</v>
      </c>
      <c r="AC950" s="3"/>
      <c r="AD950" s="3"/>
      <c r="AE950" s="7"/>
      <c r="AF950" s="7"/>
      <c r="AI950" s="3"/>
      <c r="AJ950" s="3"/>
      <c r="AK950" s="7"/>
      <c r="AL950" s="3"/>
      <c r="AM950" s="3"/>
      <c r="AN950" s="7"/>
    </row>
    <row r="951" spans="1:40" x14ac:dyDescent="0.2">
      <c r="A951" t="s">
        <v>1210</v>
      </c>
      <c r="B951">
        <v>286</v>
      </c>
      <c r="C951">
        <v>286</v>
      </c>
      <c r="D951">
        <v>285</v>
      </c>
      <c r="E951">
        <v>-389</v>
      </c>
      <c r="F951">
        <v>219</v>
      </c>
      <c r="G951" s="1">
        <v>130004</v>
      </c>
      <c r="H951" t="s">
        <v>1211</v>
      </c>
      <c r="I951">
        <v>142</v>
      </c>
      <c r="J951">
        <v>136</v>
      </c>
      <c r="K951">
        <v>142</v>
      </c>
      <c r="L951">
        <v>277</v>
      </c>
      <c r="M951">
        <v>199</v>
      </c>
      <c r="N951">
        <v>284</v>
      </c>
      <c r="O951">
        <f t="shared" si="28"/>
        <v>1.3919597989949748</v>
      </c>
      <c r="P951">
        <f t="shared" si="29"/>
        <v>0.97535211267605637</v>
      </c>
      <c r="Q951">
        <v>286</v>
      </c>
      <c r="S951">
        <v>286</v>
      </c>
      <c r="U951">
        <v>285</v>
      </c>
      <c r="AC951" s="3"/>
      <c r="AD951" s="3"/>
      <c r="AE951" s="7"/>
      <c r="AF951" s="7"/>
      <c r="AI951" s="3"/>
      <c r="AJ951" s="3"/>
      <c r="AK951" s="7"/>
      <c r="AL951" s="3"/>
      <c r="AM951" s="3"/>
      <c r="AN951" s="7"/>
    </row>
    <row r="952" spans="1:40" x14ac:dyDescent="0.2">
      <c r="A952" t="s">
        <v>1212</v>
      </c>
      <c r="B952">
        <v>330</v>
      </c>
      <c r="C952">
        <v>330</v>
      </c>
      <c r="D952">
        <v>302</v>
      </c>
      <c r="E952">
        <v>-471</v>
      </c>
      <c r="F952">
        <v>121</v>
      </c>
      <c r="G952" t="s">
        <v>15</v>
      </c>
      <c r="H952" t="s">
        <v>1213</v>
      </c>
      <c r="I952">
        <v>163</v>
      </c>
      <c r="J952">
        <v>150</v>
      </c>
      <c r="K952">
        <v>156</v>
      </c>
      <c r="L952">
        <v>312</v>
      </c>
      <c r="M952">
        <v>217</v>
      </c>
      <c r="N952">
        <v>291</v>
      </c>
      <c r="O952">
        <f t="shared" si="28"/>
        <v>1.4377880184331797</v>
      </c>
      <c r="P952">
        <f t="shared" si="29"/>
        <v>1.0721649484536082</v>
      </c>
      <c r="Q952">
        <v>330</v>
      </c>
      <c r="S952">
        <v>330</v>
      </c>
      <c r="U952">
        <v>302</v>
      </c>
      <c r="AC952" s="3"/>
      <c r="AD952" s="3"/>
      <c r="AE952" s="7"/>
      <c r="AF952" s="7"/>
      <c r="AI952" s="3"/>
      <c r="AJ952" s="3"/>
      <c r="AK952" s="7"/>
      <c r="AL952" s="3"/>
      <c r="AM952" s="3"/>
      <c r="AN952" s="7"/>
    </row>
    <row r="953" spans="1:40" x14ac:dyDescent="0.2">
      <c r="A953" s="2" t="s">
        <v>1214</v>
      </c>
      <c r="B953">
        <v>335</v>
      </c>
      <c r="C953">
        <v>335</v>
      </c>
      <c r="D953">
        <v>328</v>
      </c>
      <c r="E953">
        <v>-416</v>
      </c>
      <c r="F953">
        <v>131</v>
      </c>
      <c r="G953" t="s">
        <v>15</v>
      </c>
      <c r="H953" s="1">
        <v>-2.84407942334492E+16</v>
      </c>
      <c r="I953">
        <v>158</v>
      </c>
      <c r="J953">
        <v>158</v>
      </c>
      <c r="K953">
        <v>174</v>
      </c>
      <c r="L953">
        <v>273</v>
      </c>
      <c r="M953">
        <v>216</v>
      </c>
      <c r="N953">
        <v>305</v>
      </c>
      <c r="O953">
        <f t="shared" si="28"/>
        <v>1.2638888888888888</v>
      </c>
      <c r="P953">
        <f t="shared" si="29"/>
        <v>0.89508196721311473</v>
      </c>
      <c r="Q953">
        <v>335</v>
      </c>
      <c r="S953">
        <v>335</v>
      </c>
      <c r="U953">
        <v>328</v>
      </c>
      <c r="AC953" s="3"/>
      <c r="AD953" s="3"/>
      <c r="AE953" s="7"/>
      <c r="AF953" s="7"/>
      <c r="AI953" s="3"/>
      <c r="AJ953" s="3"/>
      <c r="AK953" s="7"/>
      <c r="AL953" s="3"/>
      <c r="AM953" s="3"/>
      <c r="AN953" s="7"/>
    </row>
    <row r="954" spans="1:40" x14ac:dyDescent="0.2">
      <c r="A954" t="s">
        <v>1215</v>
      </c>
      <c r="B954">
        <v>334</v>
      </c>
      <c r="C954">
        <v>334</v>
      </c>
      <c r="D954">
        <v>272</v>
      </c>
      <c r="E954">
        <v>-523</v>
      </c>
      <c r="F954">
        <v>109</v>
      </c>
      <c r="G954" t="s">
        <v>15</v>
      </c>
      <c r="H954" s="1">
        <v>-2.81999799371942E+16</v>
      </c>
      <c r="I954">
        <v>165</v>
      </c>
      <c r="J954">
        <v>178</v>
      </c>
      <c r="K954">
        <v>142</v>
      </c>
      <c r="L954">
        <v>292</v>
      </c>
      <c r="M954">
        <v>217</v>
      </c>
      <c r="N954">
        <v>259</v>
      </c>
      <c r="O954">
        <f t="shared" si="28"/>
        <v>1.3456221198156681</v>
      </c>
      <c r="P954">
        <f t="shared" si="29"/>
        <v>1.1274131274131274</v>
      </c>
      <c r="Q954">
        <v>334</v>
      </c>
      <c r="S954">
        <v>334</v>
      </c>
      <c r="U954">
        <v>272</v>
      </c>
      <c r="AC954" s="3"/>
      <c r="AD954" s="3"/>
      <c r="AE954" s="7"/>
      <c r="AF954" s="7"/>
      <c r="AI954" s="3"/>
      <c r="AJ954" s="3"/>
      <c r="AK954" s="7"/>
      <c r="AL954" s="3"/>
      <c r="AM954" s="3"/>
      <c r="AN954" s="7"/>
    </row>
    <row r="955" spans="1:40" x14ac:dyDescent="0.2">
      <c r="A955" t="s">
        <v>1216</v>
      </c>
      <c r="B955">
        <v>315</v>
      </c>
      <c r="C955">
        <v>315</v>
      </c>
      <c r="D955">
        <v>268</v>
      </c>
      <c r="E955">
        <v>-512</v>
      </c>
      <c r="F955">
        <v>107</v>
      </c>
      <c r="G955" t="s">
        <v>15</v>
      </c>
      <c r="H955" t="s">
        <v>1217</v>
      </c>
      <c r="I955">
        <v>158</v>
      </c>
      <c r="J955">
        <v>151</v>
      </c>
      <c r="K955">
        <v>134</v>
      </c>
      <c r="L955">
        <v>245</v>
      </c>
      <c r="M955">
        <v>200</v>
      </c>
      <c r="N955">
        <v>267</v>
      </c>
      <c r="O955">
        <f t="shared" si="28"/>
        <v>1.2250000000000001</v>
      </c>
      <c r="P955">
        <f t="shared" si="29"/>
        <v>0.91760299625468167</v>
      </c>
      <c r="Q955">
        <v>315</v>
      </c>
      <c r="S955">
        <v>315</v>
      </c>
      <c r="U955">
        <v>268</v>
      </c>
      <c r="AC955" s="3"/>
      <c r="AD955" s="3"/>
      <c r="AE955" s="7"/>
      <c r="AF955" s="7"/>
      <c r="AI955" s="3"/>
      <c r="AJ955" s="3"/>
      <c r="AK955" s="7"/>
      <c r="AL955" s="3"/>
      <c r="AM955" s="3"/>
      <c r="AN955" s="7"/>
    </row>
    <row r="956" spans="1:40" x14ac:dyDescent="0.2">
      <c r="A956" t="s">
        <v>1218</v>
      </c>
      <c r="B956">
        <v>314</v>
      </c>
      <c r="C956">
        <v>314</v>
      </c>
      <c r="D956">
        <v>334</v>
      </c>
      <c r="E956">
        <v>-563</v>
      </c>
      <c r="F956">
        <v>167</v>
      </c>
      <c r="G956" t="s">
        <v>20</v>
      </c>
      <c r="H956" s="1">
        <v>-2807674853341570</v>
      </c>
      <c r="I956">
        <v>150</v>
      </c>
      <c r="J956">
        <v>143</v>
      </c>
      <c r="K956">
        <v>171</v>
      </c>
      <c r="L956">
        <v>276</v>
      </c>
      <c r="M956">
        <v>214</v>
      </c>
      <c r="N956">
        <v>324</v>
      </c>
      <c r="O956">
        <f t="shared" si="28"/>
        <v>1.2897196261682242</v>
      </c>
      <c r="P956">
        <f t="shared" si="29"/>
        <v>0.85185185185185186</v>
      </c>
      <c r="Q956">
        <v>314</v>
      </c>
      <c r="S956">
        <v>314</v>
      </c>
      <c r="U956">
        <v>334</v>
      </c>
      <c r="AC956" s="3"/>
      <c r="AD956" s="3"/>
      <c r="AE956" s="7"/>
      <c r="AF956" s="7"/>
      <c r="AI956" s="3"/>
      <c r="AJ956" s="3"/>
      <c r="AK956" s="7"/>
      <c r="AL956" s="3"/>
      <c r="AM956" s="3"/>
      <c r="AN956" s="7"/>
    </row>
    <row r="957" spans="1:40" x14ac:dyDescent="0.2">
      <c r="A957" t="s">
        <v>1219</v>
      </c>
      <c r="B957">
        <v>360</v>
      </c>
      <c r="C957">
        <v>360</v>
      </c>
      <c r="D957">
        <v>365</v>
      </c>
      <c r="E957">
        <v>-734</v>
      </c>
      <c r="F957">
        <v>146</v>
      </c>
      <c r="G957" t="s">
        <v>15</v>
      </c>
      <c r="H957" s="1">
        <v>-1.15298336199751E+16</v>
      </c>
      <c r="I957">
        <v>177</v>
      </c>
      <c r="J957">
        <v>174</v>
      </c>
      <c r="K957">
        <v>191</v>
      </c>
      <c r="L957">
        <v>308</v>
      </c>
      <c r="M957">
        <v>232</v>
      </c>
      <c r="N957">
        <v>346</v>
      </c>
      <c r="O957">
        <f t="shared" si="28"/>
        <v>1.3275862068965518</v>
      </c>
      <c r="P957">
        <f t="shared" si="29"/>
        <v>0.89017341040462428</v>
      </c>
      <c r="Q957">
        <v>360</v>
      </c>
      <c r="S957">
        <v>360</v>
      </c>
      <c r="U957">
        <v>365</v>
      </c>
      <c r="AC957" s="3"/>
      <c r="AD957" s="3"/>
      <c r="AE957" s="7"/>
      <c r="AF957" s="7"/>
      <c r="AI957" s="3"/>
      <c r="AJ957" s="3"/>
      <c r="AK957" s="7"/>
      <c r="AL957" s="3"/>
      <c r="AM957" s="3"/>
      <c r="AN957" s="7"/>
    </row>
    <row r="958" spans="1:40" x14ac:dyDescent="0.2">
      <c r="A958" t="s">
        <v>1220</v>
      </c>
      <c r="B958">
        <v>355</v>
      </c>
      <c r="C958">
        <v>355</v>
      </c>
      <c r="D958">
        <v>360</v>
      </c>
      <c r="E958">
        <v>-445</v>
      </c>
      <c r="F958">
        <v>180</v>
      </c>
      <c r="G958" t="s">
        <v>20</v>
      </c>
      <c r="H958" s="1">
        <v>9803639987227400</v>
      </c>
      <c r="I958">
        <v>184</v>
      </c>
      <c r="J958">
        <v>178</v>
      </c>
      <c r="K958">
        <v>198</v>
      </c>
      <c r="L958">
        <v>298</v>
      </c>
      <c r="M958">
        <v>224</v>
      </c>
      <c r="N958">
        <v>321</v>
      </c>
      <c r="O958">
        <f t="shared" si="28"/>
        <v>1.3303571428571428</v>
      </c>
      <c r="P958">
        <f t="shared" si="29"/>
        <v>0.92834890965732086</v>
      </c>
      <c r="Q958">
        <v>355</v>
      </c>
      <c r="S958">
        <v>355</v>
      </c>
      <c r="U958">
        <v>360</v>
      </c>
      <c r="AC958" s="3"/>
      <c r="AD958" s="3"/>
      <c r="AE958" s="7"/>
      <c r="AF958" s="7"/>
      <c r="AI958" s="3"/>
      <c r="AJ958" s="3"/>
      <c r="AK958" s="7"/>
      <c r="AL958" s="3"/>
      <c r="AM958" s="3"/>
      <c r="AN958" s="7"/>
    </row>
    <row r="959" spans="1:40" x14ac:dyDescent="0.2">
      <c r="A959" t="s">
        <v>1221</v>
      </c>
      <c r="B959">
        <v>316</v>
      </c>
      <c r="C959">
        <v>316</v>
      </c>
      <c r="D959">
        <v>334</v>
      </c>
      <c r="E959">
        <v>-467</v>
      </c>
      <c r="F959">
        <v>167</v>
      </c>
      <c r="G959" t="s">
        <v>20</v>
      </c>
      <c r="H959" s="1">
        <v>-1.04952544162199E+16</v>
      </c>
      <c r="I959">
        <v>158</v>
      </c>
      <c r="J959">
        <v>159</v>
      </c>
      <c r="K959">
        <v>174</v>
      </c>
      <c r="L959">
        <v>315</v>
      </c>
      <c r="M959">
        <v>228</v>
      </c>
      <c r="N959">
        <v>317</v>
      </c>
      <c r="O959">
        <f t="shared" si="28"/>
        <v>1.381578947368421</v>
      </c>
      <c r="P959">
        <f t="shared" si="29"/>
        <v>0.99369085173501581</v>
      </c>
      <c r="Q959">
        <v>316</v>
      </c>
      <c r="S959">
        <v>316</v>
      </c>
      <c r="U959">
        <v>334</v>
      </c>
      <c r="AC959" s="3"/>
      <c r="AD959" s="3"/>
      <c r="AE959" s="7"/>
      <c r="AF959" s="7"/>
      <c r="AI959" s="3"/>
      <c r="AJ959" s="3"/>
      <c r="AK959" s="7"/>
      <c r="AL959" s="3"/>
      <c r="AM959" s="3"/>
      <c r="AN959" s="7"/>
    </row>
    <row r="960" spans="1:40" x14ac:dyDescent="0.2">
      <c r="A960" t="s">
        <v>1222</v>
      </c>
      <c r="B960">
        <v>300</v>
      </c>
      <c r="C960">
        <v>300</v>
      </c>
      <c r="D960">
        <v>310</v>
      </c>
      <c r="E960">
        <v>-415</v>
      </c>
      <c r="F960">
        <v>155</v>
      </c>
      <c r="G960" t="s">
        <v>20</v>
      </c>
      <c r="H960">
        <v>0</v>
      </c>
      <c r="I960">
        <v>150</v>
      </c>
      <c r="J960">
        <v>236</v>
      </c>
      <c r="K960">
        <v>154</v>
      </c>
      <c r="L960">
        <v>299</v>
      </c>
      <c r="M960">
        <v>125</v>
      </c>
      <c r="N960">
        <v>309</v>
      </c>
      <c r="O960">
        <f t="shared" si="28"/>
        <v>2.3919999999999999</v>
      </c>
      <c r="P960">
        <f t="shared" si="29"/>
        <v>0.96763754045307449</v>
      </c>
      <c r="Q960">
        <v>300</v>
      </c>
      <c r="S960">
        <v>300</v>
      </c>
      <c r="U960">
        <v>310</v>
      </c>
      <c r="AC960" s="3"/>
      <c r="AD960" s="3"/>
      <c r="AE960" s="7"/>
      <c r="AF960" s="7"/>
      <c r="AI960" s="3"/>
      <c r="AJ960" s="3"/>
      <c r="AK960" s="7"/>
      <c r="AL960" s="3"/>
      <c r="AM960" s="3"/>
      <c r="AN960" s="7"/>
    </row>
    <row r="961" spans="1:40" x14ac:dyDescent="0.2">
      <c r="A961" t="s">
        <v>1223</v>
      </c>
      <c r="B961">
        <v>350</v>
      </c>
      <c r="C961">
        <v>350</v>
      </c>
      <c r="D961">
        <v>356</v>
      </c>
      <c r="E961">
        <v>-513</v>
      </c>
      <c r="F961">
        <v>178</v>
      </c>
      <c r="G961" t="s">
        <v>20</v>
      </c>
      <c r="H961" t="s">
        <v>1224</v>
      </c>
      <c r="I961">
        <v>176</v>
      </c>
      <c r="J961">
        <v>179</v>
      </c>
      <c r="K961">
        <v>190</v>
      </c>
      <c r="L961">
        <v>337</v>
      </c>
      <c r="M961">
        <v>224</v>
      </c>
      <c r="N961">
        <v>331</v>
      </c>
      <c r="O961">
        <f t="shared" si="28"/>
        <v>1.5044642857142858</v>
      </c>
      <c r="P961">
        <f t="shared" si="29"/>
        <v>1.0181268882175227</v>
      </c>
      <c r="Q961">
        <v>350</v>
      </c>
      <c r="S961">
        <v>350</v>
      </c>
      <c r="U961">
        <v>356</v>
      </c>
      <c r="AC961" s="3"/>
      <c r="AD961" s="3"/>
      <c r="AE961" s="7"/>
      <c r="AF961" s="7"/>
      <c r="AI961" s="3"/>
      <c r="AJ961" s="3"/>
      <c r="AK961" s="7"/>
      <c r="AL961" s="3"/>
      <c r="AM961" s="3"/>
      <c r="AN961" s="7"/>
    </row>
    <row r="962" spans="1:40" x14ac:dyDescent="0.2">
      <c r="A962" t="s">
        <v>1225</v>
      </c>
      <c r="B962">
        <v>340</v>
      </c>
      <c r="C962">
        <v>340</v>
      </c>
      <c r="D962">
        <v>294</v>
      </c>
      <c r="E962">
        <v>-391</v>
      </c>
      <c r="F962">
        <v>147</v>
      </c>
      <c r="G962" t="s">
        <v>20</v>
      </c>
      <c r="H962" s="1">
        <v>-1.18475403212764E+16</v>
      </c>
      <c r="I962">
        <v>166</v>
      </c>
      <c r="J962">
        <v>182</v>
      </c>
      <c r="K962">
        <v>160</v>
      </c>
      <c r="L962">
        <v>313</v>
      </c>
      <c r="M962">
        <v>245</v>
      </c>
      <c r="N962">
        <v>265</v>
      </c>
      <c r="O962">
        <f t="shared" si="28"/>
        <v>1.2775510204081633</v>
      </c>
      <c r="P962">
        <f t="shared" si="29"/>
        <v>1.1811320754716981</v>
      </c>
      <c r="Q962">
        <v>340</v>
      </c>
      <c r="S962">
        <v>340</v>
      </c>
      <c r="U962">
        <v>294</v>
      </c>
      <c r="AC962" s="3"/>
      <c r="AD962" s="3"/>
      <c r="AE962" s="7"/>
      <c r="AF962" s="7"/>
      <c r="AI962" s="3"/>
      <c r="AJ962" s="3"/>
      <c r="AK962" s="7"/>
      <c r="AL962" s="3"/>
      <c r="AM962" s="3"/>
      <c r="AN962" s="7"/>
    </row>
    <row r="963" spans="1:40" x14ac:dyDescent="0.2">
      <c r="A963" t="s">
        <v>1226</v>
      </c>
      <c r="B963">
        <v>320</v>
      </c>
      <c r="C963">
        <v>320</v>
      </c>
      <c r="D963">
        <v>304</v>
      </c>
      <c r="E963">
        <v>-357</v>
      </c>
      <c r="F963">
        <v>152</v>
      </c>
      <c r="G963" t="s">
        <v>20</v>
      </c>
      <c r="H963" s="1">
        <v>-3894589721622610</v>
      </c>
      <c r="I963">
        <v>162</v>
      </c>
      <c r="J963">
        <v>157</v>
      </c>
      <c r="K963">
        <v>165</v>
      </c>
      <c r="L963">
        <v>313</v>
      </c>
      <c r="M963">
        <v>228</v>
      </c>
      <c r="N963">
        <v>276</v>
      </c>
      <c r="O963">
        <f t="shared" ref="O963:O1026" si="30">L963/M963</f>
        <v>1.3728070175438596</v>
      </c>
      <c r="P963">
        <f t="shared" ref="P963:P1026" si="31">L963/N963</f>
        <v>1.1340579710144927</v>
      </c>
      <c r="Q963">
        <v>320</v>
      </c>
      <c r="S963">
        <v>320</v>
      </c>
      <c r="U963">
        <v>304</v>
      </c>
      <c r="AC963" s="3"/>
      <c r="AD963" s="3"/>
      <c r="AE963" s="7"/>
      <c r="AF963" s="7"/>
      <c r="AI963" s="3"/>
      <c r="AJ963" s="3"/>
      <c r="AK963" s="7"/>
      <c r="AL963" s="3"/>
      <c r="AM963" s="3"/>
      <c r="AN963" s="7"/>
    </row>
    <row r="964" spans="1:40" x14ac:dyDescent="0.2">
      <c r="A964" t="s">
        <v>1227</v>
      </c>
      <c r="B964">
        <v>360</v>
      </c>
      <c r="C964">
        <v>360</v>
      </c>
      <c r="D964">
        <v>340</v>
      </c>
      <c r="E964">
        <v>-556</v>
      </c>
      <c r="F964">
        <v>189</v>
      </c>
      <c r="G964" t="s">
        <v>42</v>
      </c>
      <c r="H964" s="1">
        <v>1857430459383640</v>
      </c>
      <c r="I964">
        <v>178</v>
      </c>
      <c r="J964">
        <v>197</v>
      </c>
      <c r="K964">
        <v>174</v>
      </c>
      <c r="L964">
        <v>322</v>
      </c>
      <c r="M964">
        <v>214</v>
      </c>
      <c r="N964">
        <v>313</v>
      </c>
      <c r="O964">
        <f t="shared" si="30"/>
        <v>1.5046728971962617</v>
      </c>
      <c r="P964">
        <f t="shared" si="31"/>
        <v>1.0287539936102237</v>
      </c>
      <c r="Q964">
        <v>360</v>
      </c>
      <c r="S964">
        <v>360</v>
      </c>
      <c r="U964">
        <v>340</v>
      </c>
      <c r="AC964" s="3"/>
      <c r="AD964" s="3"/>
      <c r="AE964" s="7"/>
      <c r="AF964" s="7"/>
      <c r="AI964" s="3"/>
      <c r="AJ964" s="3"/>
      <c r="AK964" s="7"/>
      <c r="AL964" s="3"/>
      <c r="AM964" s="3"/>
      <c r="AN964" s="7"/>
    </row>
    <row r="965" spans="1:40" x14ac:dyDescent="0.2">
      <c r="A965" t="s">
        <v>1228</v>
      </c>
      <c r="B965">
        <v>351</v>
      </c>
      <c r="C965">
        <v>351</v>
      </c>
      <c r="D965">
        <v>330</v>
      </c>
      <c r="E965">
        <v>-220</v>
      </c>
      <c r="F965">
        <v>254</v>
      </c>
      <c r="G965" s="1">
        <v>130004</v>
      </c>
      <c r="H965">
        <v>0</v>
      </c>
      <c r="I965">
        <v>180</v>
      </c>
      <c r="J965">
        <v>186</v>
      </c>
      <c r="K965">
        <v>166</v>
      </c>
      <c r="L965">
        <v>340</v>
      </c>
      <c r="M965">
        <v>273</v>
      </c>
      <c r="N965">
        <v>325</v>
      </c>
      <c r="O965">
        <f t="shared" si="30"/>
        <v>1.2454212454212454</v>
      </c>
      <c r="P965">
        <f t="shared" si="31"/>
        <v>1.0461538461538462</v>
      </c>
      <c r="Q965">
        <v>351</v>
      </c>
      <c r="S965">
        <v>351</v>
      </c>
      <c r="U965">
        <v>330</v>
      </c>
      <c r="AC965" s="3"/>
      <c r="AD965" s="3"/>
      <c r="AE965" s="7"/>
      <c r="AF965" s="7"/>
      <c r="AI965" s="3"/>
      <c r="AJ965" s="3"/>
      <c r="AK965" s="7"/>
      <c r="AL965" s="3"/>
      <c r="AM965" s="3"/>
      <c r="AN965" s="7"/>
    </row>
    <row r="966" spans="1:40" x14ac:dyDescent="0.2">
      <c r="A966" t="s">
        <v>1229</v>
      </c>
      <c r="B966">
        <v>343</v>
      </c>
      <c r="C966">
        <v>343</v>
      </c>
      <c r="D966">
        <v>330</v>
      </c>
      <c r="E966">
        <v>-444</v>
      </c>
      <c r="F966">
        <v>165</v>
      </c>
      <c r="G966" t="s">
        <v>20</v>
      </c>
      <c r="H966">
        <v>0</v>
      </c>
      <c r="I966">
        <v>222</v>
      </c>
      <c r="J966">
        <v>296</v>
      </c>
      <c r="K966">
        <v>44</v>
      </c>
      <c r="L966">
        <v>50</v>
      </c>
      <c r="M966">
        <v>27</v>
      </c>
      <c r="N966">
        <v>72</v>
      </c>
      <c r="O966">
        <f t="shared" si="30"/>
        <v>1.8518518518518519</v>
      </c>
      <c r="P966">
        <f t="shared" si="31"/>
        <v>0.69444444444444442</v>
      </c>
      <c r="Q966">
        <v>343</v>
      </c>
      <c r="S966">
        <v>343</v>
      </c>
      <c r="U966">
        <v>330</v>
      </c>
      <c r="AC966" s="3"/>
      <c r="AD966" s="3"/>
      <c r="AE966" s="7"/>
      <c r="AF966" s="7"/>
      <c r="AI966" s="3"/>
      <c r="AJ966" s="3"/>
      <c r="AK966" s="7"/>
      <c r="AL966" s="3"/>
      <c r="AM966" s="3"/>
      <c r="AN966" s="7"/>
    </row>
    <row r="967" spans="1:40" x14ac:dyDescent="0.2">
      <c r="A967" t="s">
        <v>1230</v>
      </c>
      <c r="B967">
        <v>336</v>
      </c>
      <c r="C967">
        <v>336</v>
      </c>
      <c r="D967">
        <v>336</v>
      </c>
      <c r="E967">
        <v>-548</v>
      </c>
      <c r="F967">
        <v>269</v>
      </c>
      <c r="G967" t="s">
        <v>18</v>
      </c>
      <c r="H967" t="s">
        <v>1231</v>
      </c>
      <c r="I967">
        <v>165</v>
      </c>
      <c r="J967">
        <v>166</v>
      </c>
      <c r="K967">
        <v>177</v>
      </c>
      <c r="L967">
        <v>314</v>
      </c>
      <c r="M967">
        <v>224</v>
      </c>
      <c r="N967">
        <v>316</v>
      </c>
      <c r="O967">
        <f t="shared" si="30"/>
        <v>1.4017857142857142</v>
      </c>
      <c r="P967">
        <f t="shared" si="31"/>
        <v>0.99367088607594933</v>
      </c>
      <c r="Q967">
        <v>336</v>
      </c>
      <c r="S967">
        <v>336</v>
      </c>
      <c r="U967">
        <v>336</v>
      </c>
      <c r="AC967" s="3"/>
      <c r="AD967" s="3"/>
      <c r="AE967" s="7"/>
      <c r="AF967" s="7"/>
      <c r="AI967" s="3"/>
      <c r="AJ967" s="3"/>
      <c r="AK967" s="7"/>
      <c r="AL967" s="3"/>
      <c r="AM967" s="3"/>
      <c r="AN967" s="7"/>
    </row>
    <row r="968" spans="1:40" x14ac:dyDescent="0.2">
      <c r="A968" t="s">
        <v>1232</v>
      </c>
      <c r="B968">
        <v>348</v>
      </c>
      <c r="C968">
        <v>348</v>
      </c>
      <c r="D968">
        <v>310</v>
      </c>
      <c r="E968">
        <v>-829</v>
      </c>
      <c r="F968">
        <v>155</v>
      </c>
      <c r="G968" t="s">
        <v>20</v>
      </c>
      <c r="H968" t="s">
        <v>1233</v>
      </c>
      <c r="I968">
        <v>172</v>
      </c>
      <c r="J968">
        <v>201</v>
      </c>
      <c r="K968">
        <v>158</v>
      </c>
      <c r="L968">
        <v>330</v>
      </c>
      <c r="M968">
        <v>208</v>
      </c>
      <c r="N968">
        <v>302</v>
      </c>
      <c r="O968">
        <f t="shared" si="30"/>
        <v>1.5865384615384615</v>
      </c>
      <c r="P968">
        <f t="shared" si="31"/>
        <v>1.0927152317880795</v>
      </c>
      <c r="Q968">
        <v>348</v>
      </c>
      <c r="S968">
        <v>348</v>
      </c>
      <c r="U968">
        <v>310</v>
      </c>
      <c r="AC968" s="3"/>
      <c r="AD968" s="3"/>
      <c r="AE968" s="7"/>
      <c r="AF968" s="7"/>
      <c r="AI968" s="3"/>
      <c r="AJ968" s="3"/>
      <c r="AK968" s="7"/>
      <c r="AL968" s="3"/>
      <c r="AM968" s="3"/>
      <c r="AN968" s="7"/>
    </row>
    <row r="969" spans="1:40" x14ac:dyDescent="0.2">
      <c r="A969" t="s">
        <v>1234</v>
      </c>
      <c r="B969">
        <v>300</v>
      </c>
      <c r="C969">
        <v>300</v>
      </c>
      <c r="D969">
        <v>308</v>
      </c>
      <c r="E969">
        <v>-471</v>
      </c>
      <c r="F969">
        <v>171</v>
      </c>
      <c r="G969" s="1">
        <v>180005</v>
      </c>
      <c r="H969" s="1">
        <v>1803681787350880</v>
      </c>
      <c r="I969">
        <v>150</v>
      </c>
      <c r="J969">
        <v>150</v>
      </c>
      <c r="K969">
        <v>162</v>
      </c>
      <c r="L969">
        <v>271</v>
      </c>
      <c r="M969">
        <v>204</v>
      </c>
      <c r="N969">
        <v>290</v>
      </c>
      <c r="O969">
        <f t="shared" si="30"/>
        <v>1.3284313725490196</v>
      </c>
      <c r="P969">
        <f t="shared" si="31"/>
        <v>0.93448275862068964</v>
      </c>
      <c r="Q969">
        <v>300</v>
      </c>
      <c r="S969">
        <v>300</v>
      </c>
      <c r="U969">
        <v>308</v>
      </c>
      <c r="AC969" s="3"/>
      <c r="AD969" s="3"/>
      <c r="AE969" s="7"/>
      <c r="AF969" s="7"/>
      <c r="AI969" s="3"/>
      <c r="AJ969" s="3"/>
      <c r="AK969" s="7"/>
      <c r="AL969" s="3"/>
      <c r="AM969" s="3"/>
      <c r="AN969" s="7"/>
    </row>
    <row r="970" spans="1:40" x14ac:dyDescent="0.2">
      <c r="A970" t="s">
        <v>1235</v>
      </c>
      <c r="B970">
        <v>351</v>
      </c>
      <c r="C970">
        <v>351</v>
      </c>
      <c r="D970">
        <v>260</v>
      </c>
      <c r="E970">
        <v>-496</v>
      </c>
      <c r="F970">
        <v>208</v>
      </c>
      <c r="G970" t="s">
        <v>18</v>
      </c>
      <c r="H970" s="1">
        <v>-2.39506536118161E+16</v>
      </c>
      <c r="I970">
        <v>170</v>
      </c>
      <c r="J970">
        <v>170</v>
      </c>
      <c r="K970">
        <v>130</v>
      </c>
      <c r="L970">
        <v>327</v>
      </c>
      <c r="M970">
        <v>223</v>
      </c>
      <c r="N970">
        <v>259</v>
      </c>
      <c r="O970">
        <f t="shared" si="30"/>
        <v>1.4663677130044843</v>
      </c>
      <c r="P970">
        <f t="shared" si="31"/>
        <v>1.2625482625482625</v>
      </c>
      <c r="Q970">
        <v>351</v>
      </c>
      <c r="S970">
        <v>351</v>
      </c>
      <c r="U970">
        <v>260</v>
      </c>
      <c r="AC970" s="3"/>
      <c r="AD970" s="3"/>
      <c r="AE970" s="7"/>
      <c r="AF970" s="7"/>
      <c r="AI970" s="3"/>
      <c r="AJ970" s="3"/>
      <c r="AK970" s="7"/>
      <c r="AL970" s="3"/>
      <c r="AM970" s="3"/>
      <c r="AN970" s="7"/>
    </row>
    <row r="971" spans="1:40" x14ac:dyDescent="0.2">
      <c r="A971" t="s">
        <v>1236</v>
      </c>
      <c r="B971">
        <v>360</v>
      </c>
      <c r="C971">
        <v>360</v>
      </c>
      <c r="D971">
        <v>378</v>
      </c>
      <c r="E971">
        <v>-677</v>
      </c>
      <c r="F971">
        <v>189</v>
      </c>
      <c r="G971" t="s">
        <v>20</v>
      </c>
      <c r="H971" s="1">
        <v>4518793894161560</v>
      </c>
      <c r="I971">
        <v>181</v>
      </c>
      <c r="J971">
        <v>194</v>
      </c>
      <c r="K971">
        <v>202</v>
      </c>
      <c r="L971">
        <v>302</v>
      </c>
      <c r="M971">
        <v>210</v>
      </c>
      <c r="N971">
        <v>349</v>
      </c>
      <c r="O971">
        <f t="shared" si="30"/>
        <v>1.4380952380952381</v>
      </c>
      <c r="P971">
        <f t="shared" si="31"/>
        <v>0.86532951289398286</v>
      </c>
      <c r="Q971">
        <v>360</v>
      </c>
      <c r="S971">
        <v>360</v>
      </c>
      <c r="U971">
        <v>378</v>
      </c>
      <c r="AC971" s="3"/>
      <c r="AD971" s="3"/>
      <c r="AE971" s="7"/>
      <c r="AF971" s="7"/>
      <c r="AI971" s="3"/>
      <c r="AJ971" s="3"/>
      <c r="AK971" s="7"/>
      <c r="AL971" s="3"/>
      <c r="AM971" s="3"/>
      <c r="AN971" s="7"/>
    </row>
    <row r="972" spans="1:40" x14ac:dyDescent="0.2">
      <c r="A972" t="s">
        <v>1237</v>
      </c>
      <c r="B972">
        <v>370</v>
      </c>
      <c r="C972">
        <v>370</v>
      </c>
      <c r="D972">
        <v>320</v>
      </c>
      <c r="E972">
        <v>-499</v>
      </c>
      <c r="F972">
        <v>160</v>
      </c>
      <c r="G972" t="s">
        <v>20</v>
      </c>
      <c r="H972">
        <v>0</v>
      </c>
      <c r="I972">
        <v>184</v>
      </c>
      <c r="J972">
        <v>278</v>
      </c>
      <c r="K972">
        <v>160</v>
      </c>
      <c r="L972">
        <v>369</v>
      </c>
      <c r="M972">
        <v>181</v>
      </c>
      <c r="N972">
        <v>319</v>
      </c>
      <c r="O972">
        <f t="shared" si="30"/>
        <v>2.0386740331491713</v>
      </c>
      <c r="P972">
        <f t="shared" si="31"/>
        <v>1.1567398119122256</v>
      </c>
      <c r="Q972">
        <v>370</v>
      </c>
      <c r="S972">
        <v>370</v>
      </c>
      <c r="U972">
        <v>320</v>
      </c>
      <c r="AC972" s="3"/>
      <c r="AD972" s="3"/>
      <c r="AE972" s="7"/>
      <c r="AF972" s="7"/>
      <c r="AI972" s="3"/>
      <c r="AJ972" s="3"/>
      <c r="AK972" s="7"/>
      <c r="AL972" s="3"/>
      <c r="AM972" s="3"/>
      <c r="AN972" s="7"/>
    </row>
    <row r="973" spans="1:40" x14ac:dyDescent="0.2">
      <c r="A973" t="s">
        <v>1238</v>
      </c>
      <c r="B973">
        <v>304</v>
      </c>
      <c r="C973">
        <v>304</v>
      </c>
      <c r="D973">
        <v>264</v>
      </c>
      <c r="E973">
        <v>-463</v>
      </c>
      <c r="F973">
        <v>132</v>
      </c>
      <c r="G973" t="s">
        <v>20</v>
      </c>
      <c r="H973" s="1">
        <v>-1.12080015153439E+16</v>
      </c>
      <c r="I973">
        <v>154</v>
      </c>
      <c r="J973">
        <v>163</v>
      </c>
      <c r="K973">
        <v>136</v>
      </c>
      <c r="L973">
        <v>267</v>
      </c>
      <c r="M973">
        <v>192</v>
      </c>
      <c r="N973">
        <v>254</v>
      </c>
      <c r="O973">
        <f t="shared" si="30"/>
        <v>1.390625</v>
      </c>
      <c r="P973">
        <f t="shared" si="31"/>
        <v>1.0511811023622046</v>
      </c>
      <c r="Q973">
        <v>304</v>
      </c>
      <c r="S973">
        <v>304</v>
      </c>
      <c r="U973">
        <v>264</v>
      </c>
      <c r="AC973" s="3"/>
      <c r="AD973" s="3"/>
      <c r="AE973" s="7"/>
      <c r="AF973" s="7"/>
      <c r="AI973" s="3"/>
      <c r="AJ973" s="3"/>
      <c r="AK973" s="7"/>
      <c r="AL973" s="3"/>
      <c r="AM973" s="3"/>
      <c r="AN973" s="7"/>
    </row>
    <row r="974" spans="1:40" x14ac:dyDescent="0.2">
      <c r="A974" t="s">
        <v>1239</v>
      </c>
      <c r="B974">
        <v>350</v>
      </c>
      <c r="C974">
        <v>350</v>
      </c>
      <c r="D974">
        <v>248</v>
      </c>
      <c r="E974">
        <v>-436</v>
      </c>
      <c r="F974">
        <v>124</v>
      </c>
      <c r="G974" t="s">
        <v>20</v>
      </c>
      <c r="H974" t="s">
        <v>1240</v>
      </c>
      <c r="I974">
        <v>178</v>
      </c>
      <c r="J974">
        <v>168</v>
      </c>
      <c r="K974">
        <v>124</v>
      </c>
      <c r="L974">
        <v>311</v>
      </c>
      <c r="M974">
        <v>229</v>
      </c>
      <c r="N974">
        <v>247</v>
      </c>
      <c r="O974">
        <f t="shared" si="30"/>
        <v>1.3580786026200873</v>
      </c>
      <c r="P974">
        <f t="shared" si="31"/>
        <v>1.2591093117408907</v>
      </c>
      <c r="Q974">
        <v>350</v>
      </c>
      <c r="S974">
        <v>350</v>
      </c>
      <c r="U974">
        <v>248</v>
      </c>
      <c r="AC974" s="3"/>
      <c r="AD974" s="3"/>
      <c r="AE974" s="7"/>
      <c r="AF974" s="7"/>
      <c r="AI974" s="3"/>
      <c r="AJ974" s="3"/>
      <c r="AK974" s="7"/>
      <c r="AL974" s="3"/>
      <c r="AM974" s="3"/>
      <c r="AN974" s="7"/>
    </row>
    <row r="975" spans="1:40" x14ac:dyDescent="0.2">
      <c r="A975" t="s">
        <v>1241</v>
      </c>
      <c r="B975">
        <v>370</v>
      </c>
      <c r="C975">
        <v>370</v>
      </c>
      <c r="D975">
        <v>362</v>
      </c>
      <c r="E975">
        <v>-876</v>
      </c>
      <c r="F975">
        <v>145</v>
      </c>
      <c r="G975" t="s">
        <v>15</v>
      </c>
      <c r="H975" s="1">
        <v>2449174339782520</v>
      </c>
      <c r="I975">
        <v>180</v>
      </c>
      <c r="J975">
        <v>186</v>
      </c>
      <c r="K975">
        <v>189</v>
      </c>
      <c r="L975">
        <v>322</v>
      </c>
      <c r="M975">
        <v>192</v>
      </c>
      <c r="N975">
        <v>344</v>
      </c>
      <c r="O975">
        <f t="shared" si="30"/>
        <v>1.6770833333333333</v>
      </c>
      <c r="P975">
        <f t="shared" si="31"/>
        <v>0.93604651162790697</v>
      </c>
      <c r="Q975">
        <v>370</v>
      </c>
      <c r="S975">
        <v>370</v>
      </c>
      <c r="U975">
        <v>362</v>
      </c>
      <c r="AC975" s="3"/>
      <c r="AD975" s="3"/>
      <c r="AE975" s="7"/>
      <c r="AF975" s="7"/>
      <c r="AI975" s="3"/>
      <c r="AJ975" s="3"/>
      <c r="AK975" s="7"/>
      <c r="AL975" s="3"/>
      <c r="AM975" s="3"/>
      <c r="AN975" s="7"/>
    </row>
    <row r="976" spans="1:40" x14ac:dyDescent="0.2">
      <c r="A976" t="s">
        <v>1242</v>
      </c>
      <c r="B976">
        <v>360</v>
      </c>
      <c r="C976">
        <v>360</v>
      </c>
      <c r="D976">
        <v>298</v>
      </c>
      <c r="E976">
        <v>-415</v>
      </c>
      <c r="F976">
        <v>149</v>
      </c>
      <c r="G976" t="s">
        <v>20</v>
      </c>
      <c r="H976">
        <v>0</v>
      </c>
      <c r="I976">
        <v>180</v>
      </c>
      <c r="J976">
        <v>272</v>
      </c>
      <c r="K976">
        <v>148</v>
      </c>
      <c r="L976">
        <v>359</v>
      </c>
      <c r="M976">
        <v>173</v>
      </c>
      <c r="N976">
        <v>297</v>
      </c>
      <c r="O976">
        <f t="shared" si="30"/>
        <v>2.0751445086705202</v>
      </c>
      <c r="P976">
        <f t="shared" si="31"/>
        <v>1.2087542087542087</v>
      </c>
      <c r="Q976">
        <v>360</v>
      </c>
      <c r="S976">
        <v>360</v>
      </c>
      <c r="U976">
        <v>298</v>
      </c>
      <c r="AC976" s="3"/>
      <c r="AD976" s="3"/>
      <c r="AE976" s="7"/>
      <c r="AF976" s="7"/>
      <c r="AI976" s="3"/>
      <c r="AJ976" s="3"/>
      <c r="AK976" s="7"/>
      <c r="AL976" s="3"/>
      <c r="AM976" s="3"/>
      <c r="AN976" s="7"/>
    </row>
    <row r="977" spans="1:40" x14ac:dyDescent="0.2">
      <c r="A977" t="s">
        <v>1243</v>
      </c>
      <c r="B977">
        <v>370</v>
      </c>
      <c r="C977">
        <v>370</v>
      </c>
      <c r="D977">
        <v>355</v>
      </c>
      <c r="E977">
        <v>-554</v>
      </c>
      <c r="F977">
        <v>197</v>
      </c>
      <c r="G977" t="s">
        <v>42</v>
      </c>
      <c r="H977">
        <v>0</v>
      </c>
      <c r="I977">
        <v>184</v>
      </c>
      <c r="J977">
        <v>324</v>
      </c>
      <c r="K977">
        <v>177</v>
      </c>
      <c r="L977">
        <v>369</v>
      </c>
      <c r="M977">
        <v>89</v>
      </c>
      <c r="N977">
        <v>354</v>
      </c>
      <c r="O977">
        <f t="shared" si="30"/>
        <v>4.1460674157303368</v>
      </c>
      <c r="P977">
        <f t="shared" si="31"/>
        <v>1.0423728813559323</v>
      </c>
      <c r="Q977">
        <v>370</v>
      </c>
      <c r="S977">
        <v>370</v>
      </c>
      <c r="U977">
        <v>355</v>
      </c>
      <c r="AC977" s="3"/>
      <c r="AD977" s="3"/>
      <c r="AE977" s="7"/>
      <c r="AF977" s="7"/>
      <c r="AI977" s="3"/>
      <c r="AJ977" s="3"/>
      <c r="AK977" s="7"/>
      <c r="AL977" s="3"/>
      <c r="AM977" s="3"/>
      <c r="AN977" s="7"/>
    </row>
    <row r="978" spans="1:40" x14ac:dyDescent="0.2">
      <c r="A978" t="s">
        <v>1244</v>
      </c>
      <c r="B978">
        <v>300</v>
      </c>
      <c r="C978">
        <v>300</v>
      </c>
      <c r="D978">
        <v>275</v>
      </c>
      <c r="E978">
        <v>-494</v>
      </c>
      <c r="F978">
        <v>220</v>
      </c>
      <c r="G978" t="s">
        <v>18</v>
      </c>
      <c r="H978" s="1">
        <v>-1708294095885670</v>
      </c>
      <c r="I978">
        <v>150</v>
      </c>
      <c r="J978">
        <v>146</v>
      </c>
      <c r="K978">
        <v>143</v>
      </c>
      <c r="L978">
        <v>268</v>
      </c>
      <c r="M978">
        <v>198</v>
      </c>
      <c r="N978">
        <v>262</v>
      </c>
      <c r="O978">
        <f t="shared" si="30"/>
        <v>1.3535353535353536</v>
      </c>
      <c r="P978">
        <f t="shared" si="31"/>
        <v>1.0229007633587786</v>
      </c>
      <c r="Q978">
        <v>300</v>
      </c>
      <c r="S978">
        <v>300</v>
      </c>
      <c r="U978">
        <v>275</v>
      </c>
      <c r="AC978" s="3"/>
      <c r="AD978" s="3"/>
      <c r="AE978" s="7"/>
      <c r="AF978" s="7"/>
      <c r="AI978" s="3"/>
      <c r="AJ978" s="3"/>
      <c r="AK978" s="7"/>
      <c r="AL978" s="3"/>
      <c r="AM978" s="3"/>
      <c r="AN978" s="7"/>
    </row>
    <row r="979" spans="1:40" x14ac:dyDescent="0.2">
      <c r="A979" t="s">
        <v>1245</v>
      </c>
      <c r="B979">
        <v>316</v>
      </c>
      <c r="C979">
        <v>316</v>
      </c>
      <c r="D979">
        <v>331</v>
      </c>
      <c r="E979">
        <v>-497</v>
      </c>
      <c r="F979">
        <v>184</v>
      </c>
      <c r="G979" t="s">
        <v>42</v>
      </c>
      <c r="H979" s="1">
        <v>-3905041369112190</v>
      </c>
      <c r="I979">
        <v>155</v>
      </c>
      <c r="J979">
        <v>164</v>
      </c>
      <c r="K979">
        <v>186</v>
      </c>
      <c r="L979">
        <v>288</v>
      </c>
      <c r="M979">
        <v>209</v>
      </c>
      <c r="N979">
        <v>289</v>
      </c>
      <c r="O979">
        <f t="shared" si="30"/>
        <v>1.3779904306220097</v>
      </c>
      <c r="P979">
        <f t="shared" si="31"/>
        <v>0.9965397923875432</v>
      </c>
      <c r="Q979">
        <v>316</v>
      </c>
      <c r="S979">
        <v>316</v>
      </c>
      <c r="U979">
        <v>331</v>
      </c>
      <c r="AC979" s="3"/>
      <c r="AD979" s="3"/>
      <c r="AE979" s="7"/>
      <c r="AF979" s="7"/>
      <c r="AI979" s="3"/>
      <c r="AJ979" s="3"/>
      <c r="AK979" s="7"/>
      <c r="AL979" s="3"/>
      <c r="AM979" s="3"/>
      <c r="AN979" s="7"/>
    </row>
    <row r="980" spans="1:40" x14ac:dyDescent="0.2">
      <c r="A980" t="s">
        <v>1246</v>
      </c>
      <c r="B980">
        <v>316</v>
      </c>
      <c r="C980">
        <v>316</v>
      </c>
      <c r="D980">
        <v>302</v>
      </c>
      <c r="E980">
        <v>-493</v>
      </c>
      <c r="F980">
        <v>168</v>
      </c>
      <c r="G980" t="s">
        <v>42</v>
      </c>
      <c r="H980" s="1">
        <v>2.35937893307243E+16</v>
      </c>
      <c r="I980">
        <v>160</v>
      </c>
      <c r="J980">
        <v>140</v>
      </c>
      <c r="K980">
        <v>150</v>
      </c>
      <c r="L980">
        <v>293</v>
      </c>
      <c r="M980">
        <v>233</v>
      </c>
      <c r="N980">
        <v>301</v>
      </c>
      <c r="O980">
        <f t="shared" si="30"/>
        <v>1.257510729613734</v>
      </c>
      <c r="P980">
        <f t="shared" si="31"/>
        <v>0.97342192691029905</v>
      </c>
      <c r="Q980">
        <v>316</v>
      </c>
      <c r="S980">
        <v>316</v>
      </c>
      <c r="U980">
        <v>302</v>
      </c>
      <c r="AC980" s="3"/>
      <c r="AD980" s="3"/>
      <c r="AE980" s="7"/>
      <c r="AF980" s="7"/>
      <c r="AI980" s="3"/>
      <c r="AJ980" s="3"/>
      <c r="AK980" s="7"/>
      <c r="AL980" s="3"/>
      <c r="AM980" s="3"/>
      <c r="AN980" s="7"/>
    </row>
    <row r="981" spans="1:40" x14ac:dyDescent="0.2">
      <c r="A981" t="s">
        <v>1247</v>
      </c>
      <c r="B981">
        <v>340</v>
      </c>
      <c r="C981">
        <v>340</v>
      </c>
      <c r="D981">
        <v>331</v>
      </c>
      <c r="E981">
        <v>-453</v>
      </c>
      <c r="F981">
        <v>265</v>
      </c>
      <c r="G981" t="s">
        <v>18</v>
      </c>
      <c r="H981" s="1">
        <v>3.6513041388478304E+16</v>
      </c>
      <c r="I981">
        <v>169</v>
      </c>
      <c r="J981">
        <v>162</v>
      </c>
      <c r="K981">
        <v>186</v>
      </c>
      <c r="L981">
        <v>300</v>
      </c>
      <c r="M981">
        <v>204</v>
      </c>
      <c r="N981">
        <v>279</v>
      </c>
      <c r="O981">
        <f t="shared" si="30"/>
        <v>1.4705882352941178</v>
      </c>
      <c r="P981">
        <f t="shared" si="31"/>
        <v>1.075268817204301</v>
      </c>
      <c r="Q981">
        <v>340</v>
      </c>
      <c r="S981">
        <v>340</v>
      </c>
      <c r="U981">
        <v>331</v>
      </c>
      <c r="AC981" s="3"/>
      <c r="AD981" s="3"/>
      <c r="AE981" s="7"/>
      <c r="AF981" s="7"/>
      <c r="AI981" s="3"/>
      <c r="AJ981" s="3"/>
      <c r="AK981" s="7"/>
      <c r="AL981" s="3"/>
      <c r="AM981" s="3"/>
      <c r="AN981" s="7"/>
    </row>
    <row r="982" spans="1:40" x14ac:dyDescent="0.2">
      <c r="A982" t="s">
        <v>1248</v>
      </c>
      <c r="B982">
        <v>380</v>
      </c>
      <c r="C982">
        <v>380</v>
      </c>
      <c r="D982">
        <v>361</v>
      </c>
      <c r="E982">
        <v>-549</v>
      </c>
      <c r="F982">
        <v>361</v>
      </c>
      <c r="G982" t="s">
        <v>30</v>
      </c>
      <c r="H982">
        <v>0</v>
      </c>
      <c r="I982">
        <v>190</v>
      </c>
      <c r="J982">
        <v>338</v>
      </c>
      <c r="K982">
        <v>180</v>
      </c>
      <c r="L982">
        <v>379</v>
      </c>
      <c r="M982">
        <v>81</v>
      </c>
      <c r="N982">
        <v>360</v>
      </c>
      <c r="O982">
        <f t="shared" si="30"/>
        <v>4.6790123456790127</v>
      </c>
      <c r="P982">
        <f t="shared" si="31"/>
        <v>1.0527777777777778</v>
      </c>
      <c r="Q982">
        <v>380</v>
      </c>
      <c r="S982">
        <v>380</v>
      </c>
      <c r="U982">
        <v>361</v>
      </c>
      <c r="AC982" s="3"/>
      <c r="AD982" s="3"/>
      <c r="AE982" s="7"/>
      <c r="AF982" s="7"/>
      <c r="AI982" s="3"/>
      <c r="AJ982" s="3"/>
      <c r="AK982" s="7"/>
      <c r="AL982" s="3"/>
      <c r="AM982" s="3"/>
      <c r="AN982" s="7"/>
    </row>
    <row r="983" spans="1:40" x14ac:dyDescent="0.2">
      <c r="A983" t="s">
        <v>1249</v>
      </c>
      <c r="B983">
        <v>380</v>
      </c>
      <c r="C983">
        <v>380</v>
      </c>
      <c r="D983">
        <v>328</v>
      </c>
      <c r="E983">
        <v>-573</v>
      </c>
      <c r="F983">
        <v>131</v>
      </c>
      <c r="G983" t="s">
        <v>15</v>
      </c>
      <c r="H983" t="s">
        <v>1250</v>
      </c>
      <c r="I983">
        <v>188</v>
      </c>
      <c r="J983">
        <v>180</v>
      </c>
      <c r="K983">
        <v>164</v>
      </c>
      <c r="L983">
        <v>327</v>
      </c>
      <c r="M983">
        <v>233</v>
      </c>
      <c r="N983">
        <v>327</v>
      </c>
      <c r="O983">
        <f t="shared" si="30"/>
        <v>1.4034334763948497</v>
      </c>
      <c r="P983">
        <f t="shared" si="31"/>
        <v>1</v>
      </c>
      <c r="Q983">
        <v>380</v>
      </c>
      <c r="S983">
        <v>380</v>
      </c>
      <c r="U983">
        <v>328</v>
      </c>
      <c r="AC983" s="3"/>
      <c r="AD983" s="3"/>
      <c r="AE983" s="7"/>
      <c r="AF983" s="7"/>
      <c r="AI983" s="3"/>
      <c r="AJ983" s="3"/>
      <c r="AK983" s="7"/>
      <c r="AL983" s="3"/>
      <c r="AM983" s="3"/>
      <c r="AN983" s="7"/>
    </row>
    <row r="984" spans="1:40" x14ac:dyDescent="0.2">
      <c r="A984" t="s">
        <v>1251</v>
      </c>
      <c r="B984">
        <v>340</v>
      </c>
      <c r="C984">
        <v>340</v>
      </c>
      <c r="D984">
        <v>302</v>
      </c>
      <c r="E984">
        <v>-579</v>
      </c>
      <c r="F984">
        <v>151</v>
      </c>
      <c r="G984" t="s">
        <v>20</v>
      </c>
      <c r="H984" s="1">
        <v>-1667608614062400</v>
      </c>
      <c r="I984">
        <v>170</v>
      </c>
      <c r="J984">
        <v>163</v>
      </c>
      <c r="K984">
        <v>150</v>
      </c>
      <c r="L984">
        <v>309</v>
      </c>
      <c r="M984">
        <v>224</v>
      </c>
      <c r="N984">
        <v>301</v>
      </c>
      <c r="O984">
        <f t="shared" si="30"/>
        <v>1.3794642857142858</v>
      </c>
      <c r="P984">
        <f t="shared" si="31"/>
        <v>1.0265780730897009</v>
      </c>
      <c r="Q984">
        <v>340</v>
      </c>
      <c r="S984">
        <v>340</v>
      </c>
      <c r="U984">
        <v>302</v>
      </c>
      <c r="AC984" s="3"/>
      <c r="AD984" s="3"/>
      <c r="AE984" s="7"/>
      <c r="AF984" s="7"/>
      <c r="AI984" s="3"/>
      <c r="AJ984" s="3"/>
      <c r="AK984" s="7"/>
      <c r="AL984" s="3"/>
      <c r="AM984" s="3"/>
      <c r="AN984" s="7"/>
    </row>
    <row r="985" spans="1:40" x14ac:dyDescent="0.2">
      <c r="A985" s="2" t="s">
        <v>1252</v>
      </c>
      <c r="B985">
        <v>316</v>
      </c>
      <c r="C985">
        <v>316</v>
      </c>
      <c r="D985">
        <v>322</v>
      </c>
      <c r="E985">
        <v>-706</v>
      </c>
      <c r="F985">
        <v>161</v>
      </c>
      <c r="G985" t="s">
        <v>20</v>
      </c>
      <c r="H985" s="1">
        <v>1755339215133640</v>
      </c>
      <c r="I985">
        <v>157</v>
      </c>
      <c r="J985">
        <v>174</v>
      </c>
      <c r="K985">
        <v>179</v>
      </c>
      <c r="L985">
        <v>256</v>
      </c>
      <c r="M985">
        <v>194</v>
      </c>
      <c r="N985">
        <v>284</v>
      </c>
      <c r="O985">
        <f t="shared" si="30"/>
        <v>1.3195876288659794</v>
      </c>
      <c r="P985">
        <f t="shared" si="31"/>
        <v>0.90140845070422537</v>
      </c>
      <c r="Q985">
        <v>316</v>
      </c>
      <c r="S985">
        <v>316</v>
      </c>
      <c r="U985">
        <v>322</v>
      </c>
      <c r="AC985" s="3"/>
      <c r="AD985" s="3"/>
      <c r="AE985" s="7"/>
      <c r="AF985" s="7"/>
      <c r="AI985" s="3"/>
      <c r="AJ985" s="3"/>
      <c r="AK985" s="7"/>
      <c r="AL985" s="3"/>
      <c r="AM985" s="3"/>
      <c r="AN985" s="7"/>
    </row>
    <row r="986" spans="1:40" x14ac:dyDescent="0.2">
      <c r="A986" t="s">
        <v>1253</v>
      </c>
      <c r="B986">
        <v>330</v>
      </c>
      <c r="C986">
        <v>330</v>
      </c>
      <c r="D986">
        <v>290</v>
      </c>
      <c r="E986">
        <v>-758</v>
      </c>
      <c r="F986">
        <v>116</v>
      </c>
      <c r="G986" t="s">
        <v>15</v>
      </c>
      <c r="H986" s="1">
        <v>-3610242625086990</v>
      </c>
      <c r="I986">
        <v>166</v>
      </c>
      <c r="J986">
        <v>182</v>
      </c>
      <c r="K986">
        <v>149</v>
      </c>
      <c r="L986">
        <v>265</v>
      </c>
      <c r="M986">
        <v>180</v>
      </c>
      <c r="N986">
        <v>280</v>
      </c>
      <c r="O986">
        <f t="shared" si="30"/>
        <v>1.4722222222222223</v>
      </c>
      <c r="P986">
        <f t="shared" si="31"/>
        <v>0.9464285714285714</v>
      </c>
      <c r="Q986">
        <v>330</v>
      </c>
      <c r="S986">
        <v>330</v>
      </c>
      <c r="U986">
        <v>290</v>
      </c>
      <c r="AC986" s="3"/>
      <c r="AD986" s="3"/>
      <c r="AE986" s="7"/>
      <c r="AF986" s="7"/>
      <c r="AI986" s="3"/>
      <c r="AJ986" s="3"/>
      <c r="AK986" s="7"/>
      <c r="AL986" s="3"/>
      <c r="AM986" s="3"/>
      <c r="AN986" s="7"/>
    </row>
    <row r="987" spans="1:40" x14ac:dyDescent="0.2">
      <c r="A987" t="s">
        <v>1254</v>
      </c>
      <c r="B987">
        <v>340</v>
      </c>
      <c r="C987">
        <v>340</v>
      </c>
      <c r="D987">
        <v>320</v>
      </c>
      <c r="E987">
        <v>-672</v>
      </c>
      <c r="F987">
        <v>160</v>
      </c>
      <c r="G987" t="s">
        <v>20</v>
      </c>
      <c r="H987" s="1">
        <v>4087983243227800</v>
      </c>
      <c r="I987">
        <v>168</v>
      </c>
      <c r="J987">
        <v>162</v>
      </c>
      <c r="K987">
        <v>174</v>
      </c>
      <c r="L987">
        <v>313</v>
      </c>
      <c r="M987">
        <v>219</v>
      </c>
      <c r="N987">
        <v>287</v>
      </c>
      <c r="O987">
        <f t="shared" si="30"/>
        <v>1.4292237442922375</v>
      </c>
      <c r="P987">
        <f t="shared" si="31"/>
        <v>1.0905923344947734</v>
      </c>
      <c r="Q987">
        <v>340</v>
      </c>
      <c r="S987">
        <v>340</v>
      </c>
      <c r="U987">
        <v>320</v>
      </c>
      <c r="AC987" s="3"/>
      <c r="AD987" s="3"/>
      <c r="AE987" s="7"/>
      <c r="AF987" s="7"/>
      <c r="AI987" s="3"/>
      <c r="AJ987" s="3"/>
      <c r="AK987" s="7"/>
      <c r="AL987" s="3"/>
      <c r="AM987" s="3"/>
      <c r="AN987" s="7"/>
    </row>
    <row r="988" spans="1:40" x14ac:dyDescent="0.2">
      <c r="A988" t="s">
        <v>1255</v>
      </c>
      <c r="B988">
        <v>340</v>
      </c>
      <c r="C988">
        <v>340</v>
      </c>
      <c r="D988">
        <v>290</v>
      </c>
      <c r="E988">
        <v>-486</v>
      </c>
      <c r="F988">
        <v>116</v>
      </c>
      <c r="G988" t="s">
        <v>15</v>
      </c>
      <c r="H988" s="1">
        <v>-4754417688374110</v>
      </c>
      <c r="I988">
        <v>166</v>
      </c>
      <c r="J988">
        <v>177</v>
      </c>
      <c r="K988">
        <v>150</v>
      </c>
      <c r="L988">
        <v>296</v>
      </c>
      <c r="M988">
        <v>198</v>
      </c>
      <c r="N988">
        <v>277</v>
      </c>
      <c r="O988">
        <f t="shared" si="30"/>
        <v>1.494949494949495</v>
      </c>
      <c r="P988">
        <f t="shared" si="31"/>
        <v>1.0685920577617329</v>
      </c>
      <c r="Q988">
        <v>340</v>
      </c>
      <c r="S988">
        <v>340</v>
      </c>
      <c r="U988">
        <v>290</v>
      </c>
      <c r="AC988" s="3"/>
      <c r="AD988" s="3"/>
      <c r="AE988" s="7"/>
      <c r="AF988" s="7"/>
      <c r="AI988" s="3"/>
      <c r="AJ988" s="3"/>
      <c r="AK988" s="7"/>
      <c r="AL988" s="3"/>
      <c r="AM988" s="3"/>
      <c r="AN988" s="7"/>
    </row>
    <row r="989" spans="1:40" x14ac:dyDescent="0.2">
      <c r="A989" t="s">
        <v>1256</v>
      </c>
      <c r="B989">
        <v>340</v>
      </c>
      <c r="C989">
        <v>340</v>
      </c>
      <c r="D989">
        <v>312</v>
      </c>
      <c r="E989">
        <v>-471</v>
      </c>
      <c r="F989">
        <v>156</v>
      </c>
      <c r="G989" t="s">
        <v>20</v>
      </c>
      <c r="H989" s="1">
        <v>-1.31949447517404E+16</v>
      </c>
      <c r="I989">
        <v>168</v>
      </c>
      <c r="J989">
        <v>169</v>
      </c>
      <c r="K989">
        <v>168</v>
      </c>
      <c r="L989">
        <v>312</v>
      </c>
      <c r="M989">
        <v>218</v>
      </c>
      <c r="N989">
        <v>286</v>
      </c>
      <c r="O989">
        <f t="shared" si="30"/>
        <v>1.4311926605504588</v>
      </c>
      <c r="P989">
        <f t="shared" si="31"/>
        <v>1.0909090909090908</v>
      </c>
      <c r="Q989">
        <v>340</v>
      </c>
      <c r="S989">
        <v>340</v>
      </c>
      <c r="U989">
        <v>312</v>
      </c>
      <c r="AC989" s="3"/>
      <c r="AD989" s="3"/>
      <c r="AE989" s="7"/>
      <c r="AF989" s="7"/>
      <c r="AI989" s="3"/>
      <c r="AJ989" s="3"/>
      <c r="AK989" s="7"/>
      <c r="AL989" s="3"/>
      <c r="AM989" s="3"/>
      <c r="AN989" s="7"/>
    </row>
    <row r="990" spans="1:40" x14ac:dyDescent="0.2">
      <c r="A990" t="s">
        <v>1257</v>
      </c>
      <c r="B990">
        <v>290</v>
      </c>
      <c r="C990">
        <v>290</v>
      </c>
      <c r="D990">
        <v>277</v>
      </c>
      <c r="E990">
        <v>-325</v>
      </c>
      <c r="F990">
        <v>154</v>
      </c>
      <c r="G990" t="s">
        <v>42</v>
      </c>
      <c r="H990" s="1">
        <v>2.5978293078101E+16</v>
      </c>
      <c r="I990">
        <v>144</v>
      </c>
      <c r="J990">
        <v>136</v>
      </c>
      <c r="K990">
        <v>140</v>
      </c>
      <c r="L990">
        <v>287</v>
      </c>
      <c r="M990">
        <v>223</v>
      </c>
      <c r="N990">
        <v>261</v>
      </c>
      <c r="O990">
        <f t="shared" si="30"/>
        <v>1.2869955156950672</v>
      </c>
      <c r="P990">
        <f t="shared" si="31"/>
        <v>1.0996168582375478</v>
      </c>
      <c r="Q990">
        <v>290</v>
      </c>
      <c r="S990">
        <v>290</v>
      </c>
      <c r="U990">
        <v>277</v>
      </c>
      <c r="AC990" s="3"/>
      <c r="AD990" s="3"/>
      <c r="AE990" s="7"/>
      <c r="AF990" s="7"/>
      <c r="AI990" s="3"/>
      <c r="AJ990" s="3"/>
      <c r="AK990" s="7"/>
      <c r="AL990" s="3"/>
      <c r="AM990" s="3"/>
      <c r="AN990" s="7"/>
    </row>
    <row r="991" spans="1:40" x14ac:dyDescent="0.2">
      <c r="A991" t="s">
        <v>1258</v>
      </c>
      <c r="B991">
        <v>350</v>
      </c>
      <c r="C991">
        <v>350</v>
      </c>
      <c r="D991">
        <v>302</v>
      </c>
      <c r="E991">
        <v>-499</v>
      </c>
      <c r="F991">
        <v>151</v>
      </c>
      <c r="G991" t="s">
        <v>20</v>
      </c>
      <c r="H991">
        <v>0</v>
      </c>
      <c r="I991">
        <v>172</v>
      </c>
      <c r="J991">
        <v>174</v>
      </c>
      <c r="K991">
        <v>169</v>
      </c>
      <c r="L991">
        <v>303</v>
      </c>
      <c r="M991">
        <v>233</v>
      </c>
      <c r="N991">
        <v>264</v>
      </c>
      <c r="O991">
        <f t="shared" si="30"/>
        <v>1.3004291845493563</v>
      </c>
      <c r="P991">
        <f t="shared" si="31"/>
        <v>1.1477272727272727</v>
      </c>
      <c r="Q991">
        <v>350</v>
      </c>
      <c r="S991">
        <v>350</v>
      </c>
      <c r="U991">
        <v>302</v>
      </c>
      <c r="AC991" s="3"/>
      <c r="AD991" s="3"/>
      <c r="AE991" s="7"/>
      <c r="AF991" s="7"/>
      <c r="AI991" s="3"/>
      <c r="AJ991" s="3"/>
      <c r="AK991" s="7"/>
      <c r="AL991" s="3"/>
      <c r="AM991" s="3"/>
      <c r="AN991" s="7"/>
    </row>
    <row r="992" spans="1:40" x14ac:dyDescent="0.2">
      <c r="A992" t="s">
        <v>1259</v>
      </c>
      <c r="B992">
        <v>372</v>
      </c>
      <c r="C992">
        <v>372</v>
      </c>
      <c r="D992">
        <v>304</v>
      </c>
      <c r="E992">
        <v>-561</v>
      </c>
      <c r="F992">
        <v>203</v>
      </c>
      <c r="G992" t="s">
        <v>49</v>
      </c>
      <c r="H992" s="1">
        <v>2929741661588790</v>
      </c>
      <c r="I992">
        <v>184</v>
      </c>
      <c r="J992">
        <v>209</v>
      </c>
      <c r="K992">
        <v>168</v>
      </c>
      <c r="L992">
        <v>280</v>
      </c>
      <c r="M992">
        <v>212</v>
      </c>
      <c r="N992">
        <v>270</v>
      </c>
      <c r="O992">
        <f t="shared" si="30"/>
        <v>1.320754716981132</v>
      </c>
      <c r="P992">
        <f t="shared" si="31"/>
        <v>1.037037037037037</v>
      </c>
      <c r="Q992">
        <v>372</v>
      </c>
      <c r="S992">
        <v>372</v>
      </c>
      <c r="U992">
        <v>304</v>
      </c>
      <c r="AC992" s="3"/>
      <c r="AD992" s="3"/>
      <c r="AE992" s="7"/>
      <c r="AF992" s="7"/>
      <c r="AI992" s="3"/>
      <c r="AJ992" s="3"/>
      <c r="AK992" s="7"/>
      <c r="AL992" s="3"/>
      <c r="AM992" s="3"/>
      <c r="AN992" s="7"/>
    </row>
    <row r="993" spans="1:40" x14ac:dyDescent="0.2">
      <c r="A993" t="s">
        <v>1260</v>
      </c>
      <c r="B993">
        <v>340</v>
      </c>
      <c r="C993">
        <v>340</v>
      </c>
      <c r="D993">
        <v>300</v>
      </c>
      <c r="E993">
        <v>-520</v>
      </c>
      <c r="F993">
        <v>150</v>
      </c>
      <c r="G993" t="s">
        <v>20</v>
      </c>
      <c r="H993">
        <v>0</v>
      </c>
      <c r="I993">
        <v>170</v>
      </c>
      <c r="J993">
        <v>257</v>
      </c>
      <c r="K993">
        <v>150</v>
      </c>
      <c r="L993">
        <v>339</v>
      </c>
      <c r="M993">
        <v>164</v>
      </c>
      <c r="N993">
        <v>299</v>
      </c>
      <c r="O993">
        <f t="shared" si="30"/>
        <v>2.0670731707317072</v>
      </c>
      <c r="P993">
        <f t="shared" si="31"/>
        <v>1.1337792642140467</v>
      </c>
      <c r="Q993">
        <v>340</v>
      </c>
      <c r="S993">
        <v>340</v>
      </c>
      <c r="U993">
        <v>300</v>
      </c>
      <c r="AC993" s="3"/>
      <c r="AD993" s="3"/>
      <c r="AE993" s="7"/>
      <c r="AF993" s="7"/>
      <c r="AI993" s="3"/>
      <c r="AJ993" s="3"/>
      <c r="AK993" s="7"/>
      <c r="AL993" s="3"/>
      <c r="AM993" s="3"/>
      <c r="AN993" s="7"/>
    </row>
    <row r="994" spans="1:40" x14ac:dyDescent="0.2">
      <c r="A994" t="s">
        <v>1261</v>
      </c>
      <c r="B994">
        <v>380</v>
      </c>
      <c r="C994">
        <v>380</v>
      </c>
      <c r="D994">
        <v>334</v>
      </c>
      <c r="E994">
        <v>-471</v>
      </c>
      <c r="F994">
        <v>167</v>
      </c>
      <c r="G994" t="s">
        <v>20</v>
      </c>
      <c r="H994" s="1">
        <v>-1.65227909056213E+16</v>
      </c>
      <c r="I994">
        <v>182</v>
      </c>
      <c r="J994">
        <v>192</v>
      </c>
      <c r="K994">
        <v>179</v>
      </c>
      <c r="L994">
        <v>319</v>
      </c>
      <c r="M994">
        <v>214</v>
      </c>
      <c r="N994">
        <v>308</v>
      </c>
      <c r="O994">
        <f t="shared" si="30"/>
        <v>1.4906542056074767</v>
      </c>
      <c r="P994">
        <f t="shared" si="31"/>
        <v>1.0357142857142858</v>
      </c>
      <c r="Q994">
        <v>380</v>
      </c>
      <c r="S994">
        <v>380</v>
      </c>
      <c r="U994">
        <v>334</v>
      </c>
      <c r="AC994" s="3"/>
      <c r="AD994" s="3"/>
      <c r="AE994" s="7"/>
      <c r="AF994" s="7"/>
      <c r="AI994" s="3"/>
      <c r="AJ994" s="3"/>
      <c r="AK994" s="7"/>
      <c r="AL994" s="3"/>
      <c r="AM994" s="3"/>
      <c r="AN994" s="7"/>
    </row>
    <row r="995" spans="1:40" x14ac:dyDescent="0.2">
      <c r="A995" t="s">
        <v>1262</v>
      </c>
      <c r="B995">
        <v>316</v>
      </c>
      <c r="C995">
        <v>316</v>
      </c>
      <c r="D995">
        <v>265</v>
      </c>
      <c r="E995">
        <v>-523</v>
      </c>
      <c r="F995">
        <v>106</v>
      </c>
      <c r="G995" t="s">
        <v>15</v>
      </c>
      <c r="H995" s="1">
        <v>1.05143493659058E+16</v>
      </c>
      <c r="I995">
        <v>158</v>
      </c>
      <c r="J995">
        <v>156</v>
      </c>
      <c r="K995">
        <v>132</v>
      </c>
      <c r="L995">
        <v>273</v>
      </c>
      <c r="M995">
        <v>192</v>
      </c>
      <c r="N995">
        <v>264</v>
      </c>
      <c r="O995">
        <f t="shared" si="30"/>
        <v>1.421875</v>
      </c>
      <c r="P995">
        <f t="shared" si="31"/>
        <v>1.0340909090909092</v>
      </c>
      <c r="Q995">
        <v>316</v>
      </c>
      <c r="S995">
        <v>316</v>
      </c>
      <c r="U995">
        <v>265</v>
      </c>
      <c r="AC995" s="3"/>
      <c r="AD995" s="3"/>
      <c r="AE995" s="7"/>
      <c r="AF995" s="7"/>
      <c r="AI995" s="3"/>
      <c r="AJ995" s="3"/>
      <c r="AK995" s="7"/>
      <c r="AL995" s="3"/>
      <c r="AM995" s="3"/>
      <c r="AN995" s="7"/>
    </row>
    <row r="996" spans="1:40" x14ac:dyDescent="0.2">
      <c r="A996" t="s">
        <v>1263</v>
      </c>
      <c r="B996">
        <v>330</v>
      </c>
      <c r="C996">
        <v>330</v>
      </c>
      <c r="D996">
        <v>325</v>
      </c>
      <c r="E996">
        <v>-504</v>
      </c>
      <c r="F996">
        <v>130</v>
      </c>
      <c r="G996" t="s">
        <v>15</v>
      </c>
      <c r="H996" t="s">
        <v>1264</v>
      </c>
      <c r="I996">
        <v>166</v>
      </c>
      <c r="J996">
        <v>161</v>
      </c>
      <c r="K996">
        <v>183</v>
      </c>
      <c r="L996">
        <v>305</v>
      </c>
      <c r="M996">
        <v>200</v>
      </c>
      <c r="N996">
        <v>282</v>
      </c>
      <c r="O996">
        <f t="shared" si="30"/>
        <v>1.5249999999999999</v>
      </c>
      <c r="P996">
        <f t="shared" si="31"/>
        <v>1.0815602836879432</v>
      </c>
      <c r="Q996">
        <v>330</v>
      </c>
      <c r="S996">
        <v>330</v>
      </c>
      <c r="U996">
        <v>325</v>
      </c>
      <c r="AC996" s="3"/>
      <c r="AD996" s="3"/>
      <c r="AE996" s="7"/>
      <c r="AF996" s="7"/>
      <c r="AI996" s="3"/>
      <c r="AJ996" s="3"/>
      <c r="AK996" s="7"/>
      <c r="AL996" s="3"/>
      <c r="AM996" s="3"/>
      <c r="AN996" s="7"/>
    </row>
    <row r="997" spans="1:40" x14ac:dyDescent="0.2">
      <c r="A997" t="s">
        <v>1265</v>
      </c>
      <c r="B997">
        <v>340</v>
      </c>
      <c r="C997">
        <v>340</v>
      </c>
      <c r="D997">
        <v>290</v>
      </c>
      <c r="E997">
        <v>-767</v>
      </c>
      <c r="F997">
        <v>145</v>
      </c>
      <c r="G997" t="s">
        <v>20</v>
      </c>
      <c r="H997" t="s">
        <v>1266</v>
      </c>
      <c r="I997">
        <v>170</v>
      </c>
      <c r="J997">
        <v>194</v>
      </c>
      <c r="K997">
        <v>146</v>
      </c>
      <c r="L997">
        <v>328</v>
      </c>
      <c r="M997">
        <v>217</v>
      </c>
      <c r="N997">
        <v>286</v>
      </c>
      <c r="O997">
        <f t="shared" si="30"/>
        <v>1.5115207373271888</v>
      </c>
      <c r="P997">
        <f t="shared" si="31"/>
        <v>1.1468531468531469</v>
      </c>
      <c r="Q997">
        <v>340</v>
      </c>
      <c r="S997">
        <v>340</v>
      </c>
      <c r="U997">
        <v>290</v>
      </c>
      <c r="AC997" s="3"/>
      <c r="AD997" s="3"/>
      <c r="AE997" s="7"/>
      <c r="AF997" s="7"/>
      <c r="AI997" s="3"/>
      <c r="AJ997" s="3"/>
      <c r="AK997" s="7"/>
      <c r="AL997" s="3"/>
      <c r="AM997" s="3"/>
      <c r="AN997" s="7"/>
    </row>
    <row r="998" spans="1:40" x14ac:dyDescent="0.2">
      <c r="A998" t="s">
        <v>1267</v>
      </c>
      <c r="B998">
        <v>380</v>
      </c>
      <c r="C998">
        <v>380</v>
      </c>
      <c r="D998">
        <v>332</v>
      </c>
      <c r="E998">
        <v>-456</v>
      </c>
      <c r="F998">
        <v>166</v>
      </c>
      <c r="G998" t="s">
        <v>20</v>
      </c>
      <c r="H998" t="s">
        <v>582</v>
      </c>
      <c r="I998">
        <v>189</v>
      </c>
      <c r="J998">
        <v>194</v>
      </c>
      <c r="K998">
        <v>174</v>
      </c>
      <c r="L998">
        <v>336</v>
      </c>
      <c r="M998">
        <v>235</v>
      </c>
      <c r="N998">
        <v>314</v>
      </c>
      <c r="O998">
        <f t="shared" si="30"/>
        <v>1.4297872340425533</v>
      </c>
      <c r="P998">
        <f t="shared" si="31"/>
        <v>1.0700636942675159</v>
      </c>
      <c r="Q998">
        <v>380</v>
      </c>
      <c r="S998">
        <v>380</v>
      </c>
      <c r="U998">
        <v>332</v>
      </c>
      <c r="AC998" s="3"/>
      <c r="AD998" s="3"/>
      <c r="AE998" s="7"/>
      <c r="AF998" s="7"/>
      <c r="AI998" s="3"/>
      <c r="AJ998" s="3"/>
      <c r="AK998" s="7"/>
      <c r="AL998" s="3"/>
      <c r="AM998" s="3"/>
      <c r="AN998" s="7"/>
    </row>
    <row r="999" spans="1:40" x14ac:dyDescent="0.2">
      <c r="A999" t="s">
        <v>1268</v>
      </c>
      <c r="B999">
        <v>341</v>
      </c>
      <c r="C999">
        <v>341</v>
      </c>
      <c r="D999">
        <v>311</v>
      </c>
      <c r="E999">
        <v>-509</v>
      </c>
      <c r="F999">
        <v>249</v>
      </c>
      <c r="G999" t="s">
        <v>18</v>
      </c>
      <c r="H999" s="1">
        <v>-1.69138701929346E+16</v>
      </c>
      <c r="I999">
        <v>170</v>
      </c>
      <c r="J999">
        <v>174</v>
      </c>
      <c r="K999">
        <v>166</v>
      </c>
      <c r="L999">
        <v>297</v>
      </c>
      <c r="M999">
        <v>212</v>
      </c>
      <c r="N999">
        <v>289</v>
      </c>
      <c r="O999">
        <f t="shared" si="30"/>
        <v>1.4009433962264151</v>
      </c>
      <c r="P999">
        <f t="shared" si="31"/>
        <v>1.027681660899654</v>
      </c>
      <c r="Q999">
        <v>341</v>
      </c>
      <c r="S999">
        <v>341</v>
      </c>
      <c r="U999">
        <v>311</v>
      </c>
      <c r="AC999" s="3"/>
      <c r="AD999" s="3"/>
      <c r="AE999" s="7"/>
      <c r="AF999" s="7"/>
      <c r="AI999" s="3"/>
      <c r="AJ999" s="3"/>
      <c r="AK999" s="7"/>
      <c r="AL999" s="3"/>
      <c r="AM999" s="3"/>
      <c r="AN999" s="7"/>
    </row>
    <row r="1000" spans="1:40" x14ac:dyDescent="0.2">
      <c r="A1000" t="s">
        <v>1269</v>
      </c>
      <c r="B1000">
        <v>350</v>
      </c>
      <c r="C1000">
        <v>350</v>
      </c>
      <c r="D1000">
        <v>270</v>
      </c>
      <c r="E1000">
        <v>-737</v>
      </c>
      <c r="F1000">
        <v>150</v>
      </c>
      <c r="G1000">
        <v>1799</v>
      </c>
      <c r="H1000" s="1">
        <v>7428342189009560</v>
      </c>
      <c r="I1000">
        <v>176</v>
      </c>
      <c r="J1000">
        <v>172</v>
      </c>
      <c r="K1000">
        <v>150</v>
      </c>
      <c r="L1000">
        <v>262</v>
      </c>
      <c r="M1000">
        <v>208</v>
      </c>
      <c r="N1000">
        <v>237</v>
      </c>
      <c r="O1000">
        <f t="shared" si="30"/>
        <v>1.2596153846153846</v>
      </c>
      <c r="P1000">
        <f t="shared" si="31"/>
        <v>1.1054852320675106</v>
      </c>
      <c r="Q1000">
        <v>350</v>
      </c>
      <c r="S1000">
        <v>350</v>
      </c>
      <c r="U1000">
        <v>270</v>
      </c>
      <c r="AC1000" s="3"/>
      <c r="AD1000" s="3"/>
      <c r="AE1000" s="7"/>
      <c r="AF1000" s="7"/>
      <c r="AI1000" s="3"/>
      <c r="AJ1000" s="3"/>
      <c r="AK1000" s="7"/>
      <c r="AL1000" s="3"/>
      <c r="AM1000" s="3"/>
      <c r="AN1000" s="7"/>
    </row>
    <row r="1001" spans="1:40" x14ac:dyDescent="0.2">
      <c r="A1001" t="s">
        <v>1270</v>
      </c>
      <c r="B1001">
        <v>290</v>
      </c>
      <c r="C1001">
        <v>290</v>
      </c>
      <c r="D1001">
        <v>322</v>
      </c>
      <c r="E1001">
        <v>-473</v>
      </c>
      <c r="F1001">
        <v>161</v>
      </c>
      <c r="G1001" t="s">
        <v>20</v>
      </c>
      <c r="H1001">
        <v>0</v>
      </c>
      <c r="I1001">
        <v>144</v>
      </c>
      <c r="J1001">
        <v>219</v>
      </c>
      <c r="K1001">
        <v>160</v>
      </c>
      <c r="L1001">
        <v>289</v>
      </c>
      <c r="M1001">
        <v>140</v>
      </c>
      <c r="N1001">
        <v>321</v>
      </c>
      <c r="O1001">
        <f t="shared" si="30"/>
        <v>2.0642857142857145</v>
      </c>
      <c r="P1001">
        <f t="shared" si="31"/>
        <v>0.90031152647975077</v>
      </c>
      <c r="Q1001">
        <v>290</v>
      </c>
      <c r="S1001">
        <v>290</v>
      </c>
      <c r="U1001">
        <v>322</v>
      </c>
      <c r="AC1001" s="3"/>
      <c r="AD1001" s="3"/>
      <c r="AE1001" s="7"/>
      <c r="AF1001" s="7"/>
      <c r="AI1001" s="3"/>
      <c r="AJ1001" s="3"/>
      <c r="AK1001" s="7"/>
      <c r="AL1001" s="3"/>
      <c r="AM1001" s="3"/>
      <c r="AN1001" s="7"/>
    </row>
    <row r="1002" spans="1:40" x14ac:dyDescent="0.2">
      <c r="A1002" t="s">
        <v>1271</v>
      </c>
      <c r="B1002">
        <v>354</v>
      </c>
      <c r="C1002">
        <v>354</v>
      </c>
      <c r="D1002">
        <v>371</v>
      </c>
      <c r="E1002">
        <v>-494</v>
      </c>
      <c r="F1002">
        <v>371</v>
      </c>
      <c r="G1002" t="s">
        <v>30</v>
      </c>
      <c r="H1002" t="s">
        <v>1272</v>
      </c>
      <c r="I1002">
        <v>172</v>
      </c>
      <c r="J1002">
        <v>208</v>
      </c>
      <c r="K1002">
        <v>202</v>
      </c>
      <c r="L1002">
        <v>305</v>
      </c>
      <c r="M1002">
        <v>237</v>
      </c>
      <c r="N1002">
        <v>337</v>
      </c>
      <c r="O1002">
        <f t="shared" si="30"/>
        <v>1.2869198312236287</v>
      </c>
      <c r="P1002">
        <f t="shared" si="31"/>
        <v>0.90504451038575673</v>
      </c>
      <c r="Q1002">
        <v>354</v>
      </c>
      <c r="S1002">
        <v>354</v>
      </c>
      <c r="U1002">
        <v>371</v>
      </c>
      <c r="AC1002" s="3"/>
      <c r="AD1002" s="3"/>
      <c r="AE1002" s="7"/>
      <c r="AF1002" s="7"/>
      <c r="AI1002" s="3"/>
      <c r="AJ1002" s="3"/>
      <c r="AK1002" s="7"/>
      <c r="AL1002" s="3"/>
      <c r="AM1002" s="3"/>
      <c r="AN1002" s="7"/>
    </row>
    <row r="1003" spans="1:40" x14ac:dyDescent="0.2">
      <c r="A1003" t="s">
        <v>1273</v>
      </c>
      <c r="B1003">
        <v>400</v>
      </c>
      <c r="C1003">
        <v>400</v>
      </c>
      <c r="D1003">
        <v>301</v>
      </c>
      <c r="E1003">
        <v>-481</v>
      </c>
      <c r="F1003">
        <v>241</v>
      </c>
      <c r="G1003" t="s">
        <v>18</v>
      </c>
      <c r="H1003" s="1">
        <v>-1313548293556530</v>
      </c>
      <c r="I1003">
        <v>201</v>
      </c>
      <c r="J1003">
        <v>202</v>
      </c>
      <c r="K1003">
        <v>162</v>
      </c>
      <c r="L1003">
        <v>322</v>
      </c>
      <c r="M1003">
        <v>215</v>
      </c>
      <c r="N1003">
        <v>276</v>
      </c>
      <c r="O1003">
        <f t="shared" si="30"/>
        <v>1.4976744186046511</v>
      </c>
      <c r="P1003">
        <f t="shared" si="31"/>
        <v>1.1666666666666667</v>
      </c>
      <c r="Q1003">
        <v>400</v>
      </c>
      <c r="S1003">
        <v>400</v>
      </c>
      <c r="U1003">
        <v>301</v>
      </c>
      <c r="AC1003" s="3"/>
      <c r="AD1003" s="3"/>
      <c r="AE1003" s="7"/>
      <c r="AF1003" s="7"/>
      <c r="AI1003" s="3"/>
      <c r="AJ1003" s="3"/>
      <c r="AK1003" s="7"/>
      <c r="AL1003" s="3"/>
      <c r="AM1003" s="3"/>
      <c r="AN1003" s="7"/>
    </row>
    <row r="1004" spans="1:40" x14ac:dyDescent="0.2">
      <c r="A1004" t="s">
        <v>1274</v>
      </c>
      <c r="B1004">
        <v>352</v>
      </c>
      <c r="C1004">
        <v>352</v>
      </c>
      <c r="D1004">
        <v>306</v>
      </c>
      <c r="E1004">
        <v>-459</v>
      </c>
      <c r="F1004">
        <v>153</v>
      </c>
      <c r="G1004" t="s">
        <v>20</v>
      </c>
      <c r="H1004" s="1">
        <v>-2126013855204430</v>
      </c>
      <c r="I1004">
        <v>176</v>
      </c>
      <c r="J1004">
        <v>181</v>
      </c>
      <c r="K1004">
        <v>154</v>
      </c>
      <c r="L1004">
        <v>318</v>
      </c>
      <c r="M1004">
        <v>234</v>
      </c>
      <c r="N1004">
        <v>303</v>
      </c>
      <c r="O1004">
        <f t="shared" si="30"/>
        <v>1.358974358974359</v>
      </c>
      <c r="P1004">
        <f t="shared" si="31"/>
        <v>1.0495049504950495</v>
      </c>
      <c r="Q1004">
        <v>352</v>
      </c>
      <c r="S1004">
        <v>352</v>
      </c>
      <c r="U1004">
        <v>306</v>
      </c>
      <c r="AC1004" s="3"/>
      <c r="AD1004" s="3"/>
      <c r="AE1004" s="7"/>
      <c r="AF1004" s="7"/>
      <c r="AI1004" s="3"/>
      <c r="AJ1004" s="3"/>
      <c r="AK1004" s="7"/>
      <c r="AL1004" s="3"/>
      <c r="AM1004" s="3"/>
      <c r="AN1004" s="7"/>
    </row>
    <row r="1005" spans="1:40" x14ac:dyDescent="0.2">
      <c r="A1005" t="s">
        <v>1275</v>
      </c>
      <c r="B1005">
        <v>350</v>
      </c>
      <c r="C1005">
        <v>350</v>
      </c>
      <c r="D1005">
        <v>352</v>
      </c>
      <c r="E1005">
        <v>-388</v>
      </c>
      <c r="F1005">
        <v>176</v>
      </c>
      <c r="G1005" t="s">
        <v>20</v>
      </c>
      <c r="H1005">
        <v>0</v>
      </c>
      <c r="I1005">
        <v>174</v>
      </c>
      <c r="J1005">
        <v>264</v>
      </c>
      <c r="K1005">
        <v>176</v>
      </c>
      <c r="L1005">
        <v>349</v>
      </c>
      <c r="M1005">
        <v>170</v>
      </c>
      <c r="N1005">
        <v>351</v>
      </c>
      <c r="O1005">
        <f t="shared" si="30"/>
        <v>2.052941176470588</v>
      </c>
      <c r="P1005">
        <f t="shared" si="31"/>
        <v>0.99430199430199429</v>
      </c>
      <c r="Q1005">
        <v>350</v>
      </c>
      <c r="S1005">
        <v>350</v>
      </c>
      <c r="U1005">
        <v>352</v>
      </c>
      <c r="AC1005" s="3"/>
      <c r="AD1005" s="3"/>
      <c r="AE1005" s="7"/>
      <c r="AF1005" s="7"/>
      <c r="AI1005" s="3"/>
      <c r="AJ1005" s="3"/>
      <c r="AK1005" s="7"/>
      <c r="AL1005" s="3"/>
      <c r="AM1005" s="3"/>
      <c r="AN1005" s="7"/>
    </row>
    <row r="1006" spans="1:40" x14ac:dyDescent="0.2">
      <c r="A1006" t="s">
        <v>1276</v>
      </c>
      <c r="B1006">
        <v>320</v>
      </c>
      <c r="C1006">
        <v>320</v>
      </c>
      <c r="D1006">
        <v>310</v>
      </c>
      <c r="E1006">
        <v>-472</v>
      </c>
      <c r="F1006">
        <v>124</v>
      </c>
      <c r="G1006" t="s">
        <v>15</v>
      </c>
      <c r="H1006" s="1">
        <v>-4380796695259250</v>
      </c>
      <c r="I1006">
        <v>164</v>
      </c>
      <c r="J1006">
        <v>169</v>
      </c>
      <c r="K1006">
        <v>166</v>
      </c>
      <c r="L1006">
        <v>291</v>
      </c>
      <c r="M1006">
        <v>228</v>
      </c>
      <c r="N1006">
        <v>287</v>
      </c>
      <c r="O1006">
        <f t="shared" si="30"/>
        <v>1.2763157894736843</v>
      </c>
      <c r="P1006">
        <f t="shared" si="31"/>
        <v>1.0139372822299653</v>
      </c>
      <c r="Q1006">
        <v>320</v>
      </c>
      <c r="S1006">
        <v>320</v>
      </c>
      <c r="U1006">
        <v>310</v>
      </c>
      <c r="AC1006" s="3"/>
      <c r="AD1006" s="3"/>
      <c r="AE1006" s="7"/>
      <c r="AF1006" s="7"/>
      <c r="AI1006" s="3"/>
      <c r="AJ1006" s="3"/>
      <c r="AK1006" s="7"/>
      <c r="AL1006" s="3"/>
      <c r="AM1006" s="3"/>
      <c r="AN1006" s="7"/>
    </row>
    <row r="1007" spans="1:40" x14ac:dyDescent="0.2">
      <c r="A1007" t="s">
        <v>1277</v>
      </c>
      <c r="B1007">
        <v>340</v>
      </c>
      <c r="C1007">
        <v>340</v>
      </c>
      <c r="D1007">
        <v>344</v>
      </c>
      <c r="E1007">
        <v>-684</v>
      </c>
      <c r="F1007">
        <v>172</v>
      </c>
      <c r="G1007" t="s">
        <v>20</v>
      </c>
      <c r="H1007" s="1">
        <v>-3.17856755781368E+16</v>
      </c>
      <c r="I1007">
        <v>166</v>
      </c>
      <c r="J1007">
        <v>159</v>
      </c>
      <c r="K1007">
        <v>180</v>
      </c>
      <c r="L1007">
        <v>253</v>
      </c>
      <c r="M1007">
        <v>170</v>
      </c>
      <c r="N1007">
        <v>321</v>
      </c>
      <c r="O1007">
        <f t="shared" si="30"/>
        <v>1.4882352941176471</v>
      </c>
      <c r="P1007">
        <f t="shared" si="31"/>
        <v>0.78816199376947038</v>
      </c>
      <c r="Q1007">
        <v>340</v>
      </c>
      <c r="S1007">
        <v>340</v>
      </c>
      <c r="U1007">
        <v>344</v>
      </c>
      <c r="AC1007" s="3"/>
      <c r="AD1007" s="3"/>
      <c r="AE1007" s="7"/>
      <c r="AF1007" s="7"/>
      <c r="AI1007" s="3"/>
      <c r="AJ1007" s="3"/>
      <c r="AK1007" s="7"/>
      <c r="AL1007" s="3"/>
      <c r="AM1007" s="3"/>
      <c r="AN1007" s="7"/>
    </row>
    <row r="1008" spans="1:40" x14ac:dyDescent="0.2">
      <c r="A1008" t="s">
        <v>1278</v>
      </c>
      <c r="B1008">
        <v>323</v>
      </c>
      <c r="C1008">
        <v>323</v>
      </c>
      <c r="D1008">
        <v>322</v>
      </c>
      <c r="E1008">
        <v>-467</v>
      </c>
      <c r="F1008">
        <v>248</v>
      </c>
      <c r="G1008" s="1">
        <v>129993</v>
      </c>
      <c r="H1008" s="1">
        <v>-3.42326396392272E+16</v>
      </c>
      <c r="I1008">
        <v>160</v>
      </c>
      <c r="J1008">
        <v>166</v>
      </c>
      <c r="K1008">
        <v>174</v>
      </c>
      <c r="L1008">
        <v>303</v>
      </c>
      <c r="M1008">
        <v>220</v>
      </c>
      <c r="N1008">
        <v>295</v>
      </c>
      <c r="O1008">
        <f t="shared" si="30"/>
        <v>1.3772727272727272</v>
      </c>
      <c r="P1008">
        <f t="shared" si="31"/>
        <v>1.0271186440677966</v>
      </c>
      <c r="Q1008">
        <v>323</v>
      </c>
      <c r="S1008">
        <v>323</v>
      </c>
      <c r="U1008">
        <v>322</v>
      </c>
      <c r="AC1008" s="3"/>
      <c r="AD1008" s="3"/>
      <c r="AE1008" s="7"/>
      <c r="AF1008" s="7"/>
      <c r="AI1008" s="3"/>
      <c r="AJ1008" s="3"/>
      <c r="AK1008" s="7"/>
      <c r="AL1008" s="3"/>
      <c r="AM1008" s="3"/>
      <c r="AN1008" s="7"/>
    </row>
    <row r="1009" spans="1:40" x14ac:dyDescent="0.2">
      <c r="A1009" t="s">
        <v>1279</v>
      </c>
      <c r="B1009">
        <v>290</v>
      </c>
      <c r="C1009">
        <v>290</v>
      </c>
      <c r="D1009">
        <v>335</v>
      </c>
      <c r="E1009">
        <v>-667</v>
      </c>
      <c r="F1009">
        <v>134</v>
      </c>
      <c r="G1009" t="s">
        <v>15</v>
      </c>
      <c r="H1009">
        <v>0</v>
      </c>
      <c r="I1009">
        <v>144</v>
      </c>
      <c r="J1009">
        <v>219</v>
      </c>
      <c r="K1009">
        <v>167</v>
      </c>
      <c r="L1009">
        <v>289</v>
      </c>
      <c r="M1009">
        <v>140</v>
      </c>
      <c r="N1009">
        <v>334</v>
      </c>
      <c r="O1009">
        <f t="shared" si="30"/>
        <v>2.0642857142857145</v>
      </c>
      <c r="P1009">
        <f t="shared" si="31"/>
        <v>0.8652694610778443</v>
      </c>
      <c r="Q1009">
        <v>290</v>
      </c>
      <c r="S1009">
        <v>290</v>
      </c>
      <c r="U1009">
        <v>335</v>
      </c>
      <c r="AC1009" s="3"/>
      <c r="AD1009" s="3"/>
      <c r="AE1009" s="7"/>
      <c r="AF1009" s="7"/>
      <c r="AI1009" s="3"/>
      <c r="AJ1009" s="3"/>
      <c r="AK1009" s="7"/>
      <c r="AL1009" s="3"/>
      <c r="AM1009" s="3"/>
      <c r="AN1009" s="7"/>
    </row>
    <row r="1010" spans="1:40" x14ac:dyDescent="0.2">
      <c r="A1010" t="s">
        <v>1280</v>
      </c>
      <c r="B1010">
        <v>320</v>
      </c>
      <c r="C1010">
        <v>320</v>
      </c>
      <c r="D1010">
        <v>305</v>
      </c>
      <c r="E1010">
        <v>-641</v>
      </c>
      <c r="F1010">
        <v>122</v>
      </c>
      <c r="G1010" t="s">
        <v>15</v>
      </c>
      <c r="H1010">
        <v>0</v>
      </c>
      <c r="I1010">
        <v>160</v>
      </c>
      <c r="J1010">
        <v>242</v>
      </c>
      <c r="K1010">
        <v>152</v>
      </c>
      <c r="L1010">
        <v>319</v>
      </c>
      <c r="M1010">
        <v>154</v>
      </c>
      <c r="N1010">
        <v>304</v>
      </c>
      <c r="O1010">
        <f t="shared" si="30"/>
        <v>2.0714285714285716</v>
      </c>
      <c r="P1010">
        <f t="shared" si="31"/>
        <v>1.049342105263158</v>
      </c>
      <c r="Q1010">
        <v>320</v>
      </c>
      <c r="S1010">
        <v>320</v>
      </c>
      <c r="U1010">
        <v>305</v>
      </c>
      <c r="AC1010" s="3"/>
      <c r="AD1010" s="3"/>
      <c r="AE1010" s="7"/>
      <c r="AF1010" s="7"/>
      <c r="AI1010" s="3"/>
      <c r="AJ1010" s="3"/>
      <c r="AK1010" s="7"/>
      <c r="AL1010" s="3"/>
      <c r="AM1010" s="3"/>
      <c r="AN1010" s="7"/>
    </row>
    <row r="1011" spans="1:40" x14ac:dyDescent="0.2">
      <c r="A1011" t="s">
        <v>1281</v>
      </c>
      <c r="B1011">
        <v>320</v>
      </c>
      <c r="C1011">
        <v>320</v>
      </c>
      <c r="D1011">
        <v>282</v>
      </c>
      <c r="E1011">
        <v>-481</v>
      </c>
      <c r="F1011">
        <v>141</v>
      </c>
      <c r="G1011" t="s">
        <v>20</v>
      </c>
      <c r="H1011" t="s">
        <v>1282</v>
      </c>
      <c r="I1011">
        <v>163</v>
      </c>
      <c r="J1011">
        <v>179</v>
      </c>
      <c r="K1011">
        <v>148</v>
      </c>
      <c r="L1011">
        <v>292</v>
      </c>
      <c r="M1011">
        <v>194</v>
      </c>
      <c r="N1011">
        <v>266</v>
      </c>
      <c r="O1011">
        <f t="shared" si="30"/>
        <v>1.5051546391752577</v>
      </c>
      <c r="P1011">
        <f t="shared" si="31"/>
        <v>1.0977443609022557</v>
      </c>
      <c r="Q1011">
        <v>320</v>
      </c>
      <c r="S1011">
        <v>320</v>
      </c>
      <c r="U1011">
        <v>282</v>
      </c>
      <c r="AC1011" s="3"/>
      <c r="AD1011" s="3"/>
      <c r="AE1011" s="7"/>
      <c r="AF1011" s="7"/>
      <c r="AI1011" s="3"/>
      <c r="AJ1011" s="3"/>
      <c r="AK1011" s="7"/>
      <c r="AL1011" s="3"/>
      <c r="AM1011" s="3"/>
      <c r="AN1011" s="7"/>
    </row>
    <row r="1012" spans="1:40" x14ac:dyDescent="0.2">
      <c r="A1012" t="s">
        <v>1283</v>
      </c>
      <c r="B1012">
        <v>310</v>
      </c>
      <c r="C1012">
        <v>310</v>
      </c>
      <c r="D1012">
        <v>306</v>
      </c>
      <c r="E1012">
        <v>-404</v>
      </c>
      <c r="F1012">
        <v>245</v>
      </c>
      <c r="G1012" t="s">
        <v>18</v>
      </c>
      <c r="H1012" s="1">
        <v>3217794195033530</v>
      </c>
      <c r="I1012">
        <v>152</v>
      </c>
      <c r="J1012">
        <v>152</v>
      </c>
      <c r="K1012">
        <v>160</v>
      </c>
      <c r="L1012">
        <v>279</v>
      </c>
      <c r="M1012">
        <v>223</v>
      </c>
      <c r="N1012">
        <v>291</v>
      </c>
      <c r="O1012">
        <f t="shared" si="30"/>
        <v>1.2511210762331839</v>
      </c>
      <c r="P1012">
        <f t="shared" si="31"/>
        <v>0.95876288659793818</v>
      </c>
      <c r="Q1012">
        <v>310</v>
      </c>
      <c r="S1012">
        <v>310</v>
      </c>
      <c r="U1012">
        <v>306</v>
      </c>
      <c r="AC1012" s="3"/>
      <c r="AD1012" s="3"/>
      <c r="AE1012" s="7"/>
      <c r="AF1012" s="7"/>
      <c r="AI1012" s="3"/>
      <c r="AJ1012" s="3"/>
      <c r="AK1012" s="7"/>
      <c r="AL1012" s="3"/>
      <c r="AM1012" s="3"/>
      <c r="AN1012" s="7"/>
    </row>
    <row r="1013" spans="1:40" x14ac:dyDescent="0.2">
      <c r="A1013" t="s">
        <v>1284</v>
      </c>
      <c r="B1013">
        <v>330</v>
      </c>
      <c r="C1013">
        <v>330</v>
      </c>
      <c r="D1013">
        <v>310</v>
      </c>
      <c r="E1013">
        <v>-503</v>
      </c>
      <c r="F1013">
        <v>155</v>
      </c>
      <c r="G1013" t="s">
        <v>20</v>
      </c>
      <c r="H1013" s="1">
        <v>-1.55084513836715E+16</v>
      </c>
      <c r="I1013">
        <v>166</v>
      </c>
      <c r="J1013">
        <v>167</v>
      </c>
      <c r="K1013">
        <v>168</v>
      </c>
      <c r="L1013">
        <v>289</v>
      </c>
      <c r="M1013">
        <v>222</v>
      </c>
      <c r="N1013">
        <v>283</v>
      </c>
      <c r="O1013">
        <f t="shared" si="30"/>
        <v>1.3018018018018018</v>
      </c>
      <c r="P1013">
        <f t="shared" si="31"/>
        <v>1.0212014134275618</v>
      </c>
      <c r="Q1013">
        <v>330</v>
      </c>
      <c r="S1013">
        <v>330</v>
      </c>
      <c r="U1013">
        <v>310</v>
      </c>
      <c r="AC1013" s="3"/>
      <c r="AD1013" s="3"/>
      <c r="AE1013" s="7"/>
      <c r="AF1013" s="7"/>
      <c r="AI1013" s="3"/>
      <c r="AJ1013" s="3"/>
      <c r="AK1013" s="7"/>
      <c r="AL1013" s="3"/>
      <c r="AM1013" s="3"/>
      <c r="AN1013" s="7"/>
    </row>
    <row r="1014" spans="1:40" x14ac:dyDescent="0.2">
      <c r="A1014" t="s">
        <v>1285</v>
      </c>
      <c r="B1014">
        <v>320</v>
      </c>
      <c r="C1014">
        <v>320</v>
      </c>
      <c r="D1014">
        <v>328</v>
      </c>
      <c r="E1014">
        <v>-372</v>
      </c>
      <c r="F1014">
        <v>131</v>
      </c>
      <c r="G1014" t="s">
        <v>15</v>
      </c>
      <c r="H1014">
        <v>0</v>
      </c>
      <c r="I1014">
        <v>160</v>
      </c>
      <c r="J1014">
        <v>242</v>
      </c>
      <c r="K1014">
        <v>164</v>
      </c>
      <c r="L1014">
        <v>319</v>
      </c>
      <c r="M1014">
        <v>154</v>
      </c>
      <c r="N1014">
        <v>327</v>
      </c>
      <c r="O1014">
        <f t="shared" si="30"/>
        <v>2.0714285714285716</v>
      </c>
      <c r="P1014">
        <f t="shared" si="31"/>
        <v>0.97553516819571862</v>
      </c>
      <c r="Q1014">
        <v>320</v>
      </c>
      <c r="S1014">
        <v>320</v>
      </c>
      <c r="U1014">
        <v>328</v>
      </c>
      <c r="AC1014" s="3"/>
      <c r="AD1014" s="3"/>
      <c r="AE1014" s="7"/>
      <c r="AF1014" s="7"/>
      <c r="AI1014" s="3"/>
      <c r="AJ1014" s="3"/>
      <c r="AK1014" s="7"/>
      <c r="AL1014" s="3"/>
      <c r="AM1014" s="3"/>
      <c r="AN1014" s="7"/>
    </row>
    <row r="1015" spans="1:40" x14ac:dyDescent="0.2">
      <c r="A1015" t="s">
        <v>1286</v>
      </c>
      <c r="B1015">
        <v>380</v>
      </c>
      <c r="C1015">
        <v>380</v>
      </c>
      <c r="D1015">
        <v>320</v>
      </c>
      <c r="E1015">
        <v>-518</v>
      </c>
      <c r="F1015">
        <v>128</v>
      </c>
      <c r="G1015" t="s">
        <v>15</v>
      </c>
      <c r="H1015" t="s">
        <v>1287</v>
      </c>
      <c r="I1015">
        <v>186</v>
      </c>
      <c r="J1015">
        <v>182</v>
      </c>
      <c r="K1015">
        <v>170</v>
      </c>
      <c r="L1015">
        <v>320</v>
      </c>
      <c r="M1015">
        <v>219</v>
      </c>
      <c r="N1015">
        <v>297</v>
      </c>
      <c r="O1015">
        <f t="shared" si="30"/>
        <v>1.4611872146118721</v>
      </c>
      <c r="P1015">
        <f t="shared" si="31"/>
        <v>1.0774410774410774</v>
      </c>
      <c r="Q1015">
        <v>380</v>
      </c>
      <c r="S1015">
        <v>380</v>
      </c>
      <c r="U1015">
        <v>320</v>
      </c>
      <c r="AC1015" s="3"/>
      <c r="AD1015" s="3"/>
      <c r="AE1015" s="7"/>
      <c r="AF1015" s="7"/>
      <c r="AI1015" s="3"/>
      <c r="AJ1015" s="3"/>
      <c r="AK1015" s="7"/>
      <c r="AL1015" s="3"/>
      <c r="AM1015" s="3"/>
      <c r="AN1015" s="7"/>
    </row>
    <row r="1016" spans="1:40" x14ac:dyDescent="0.2">
      <c r="A1016" t="s">
        <v>1288</v>
      </c>
      <c r="B1016">
        <v>380</v>
      </c>
      <c r="C1016">
        <v>380</v>
      </c>
      <c r="D1016">
        <v>320</v>
      </c>
      <c r="E1016">
        <v>-449</v>
      </c>
      <c r="F1016">
        <v>256</v>
      </c>
      <c r="G1016" t="s">
        <v>18</v>
      </c>
      <c r="H1016">
        <v>0</v>
      </c>
      <c r="I1016">
        <v>189</v>
      </c>
      <c r="J1016">
        <v>190</v>
      </c>
      <c r="K1016">
        <v>186</v>
      </c>
      <c r="L1016">
        <v>314</v>
      </c>
      <c r="M1016">
        <v>260</v>
      </c>
      <c r="N1016">
        <v>265</v>
      </c>
      <c r="O1016">
        <f t="shared" si="30"/>
        <v>1.2076923076923076</v>
      </c>
      <c r="P1016">
        <f t="shared" si="31"/>
        <v>1.1849056603773584</v>
      </c>
      <c r="Q1016">
        <v>380</v>
      </c>
      <c r="S1016">
        <v>380</v>
      </c>
      <c r="U1016">
        <v>320</v>
      </c>
      <c r="AC1016" s="3"/>
      <c r="AD1016" s="3"/>
      <c r="AE1016" s="7"/>
      <c r="AF1016" s="7"/>
      <c r="AI1016" s="3"/>
      <c r="AJ1016" s="3"/>
      <c r="AK1016" s="7"/>
      <c r="AL1016" s="3"/>
      <c r="AM1016" s="3"/>
      <c r="AN1016" s="7"/>
    </row>
    <row r="1017" spans="1:40" x14ac:dyDescent="0.2">
      <c r="A1017" t="s">
        <v>1289</v>
      </c>
      <c r="B1017">
        <v>300</v>
      </c>
      <c r="C1017">
        <v>300</v>
      </c>
      <c r="D1017">
        <v>288</v>
      </c>
      <c r="E1017">
        <v>-552</v>
      </c>
      <c r="F1017">
        <v>144</v>
      </c>
      <c r="G1017" t="s">
        <v>20</v>
      </c>
      <c r="H1017" s="1">
        <v>-1301281101249900</v>
      </c>
      <c r="I1017">
        <v>148</v>
      </c>
      <c r="J1017">
        <v>152</v>
      </c>
      <c r="K1017">
        <v>144</v>
      </c>
      <c r="L1017">
        <v>272</v>
      </c>
      <c r="M1017">
        <v>165</v>
      </c>
      <c r="N1017">
        <v>287</v>
      </c>
      <c r="O1017">
        <f t="shared" si="30"/>
        <v>1.6484848484848484</v>
      </c>
      <c r="P1017">
        <f t="shared" si="31"/>
        <v>0.94773519163763065</v>
      </c>
      <c r="Q1017">
        <v>300</v>
      </c>
      <c r="S1017">
        <v>300</v>
      </c>
      <c r="U1017">
        <v>288</v>
      </c>
      <c r="AC1017" s="3"/>
      <c r="AD1017" s="3"/>
      <c r="AE1017" s="7"/>
      <c r="AF1017" s="7"/>
      <c r="AI1017" s="3"/>
      <c r="AJ1017" s="3"/>
      <c r="AK1017" s="7"/>
      <c r="AL1017" s="3"/>
      <c r="AM1017" s="3"/>
      <c r="AN1017" s="7"/>
    </row>
    <row r="1018" spans="1:40" x14ac:dyDescent="0.2">
      <c r="A1018" t="s">
        <v>1290</v>
      </c>
      <c r="B1018">
        <v>290</v>
      </c>
      <c r="C1018">
        <v>290</v>
      </c>
      <c r="D1018">
        <v>305</v>
      </c>
      <c r="E1018">
        <v>-482</v>
      </c>
      <c r="F1018">
        <v>244</v>
      </c>
      <c r="G1018" t="s">
        <v>18</v>
      </c>
      <c r="H1018">
        <v>0</v>
      </c>
      <c r="I1018">
        <v>144</v>
      </c>
      <c r="J1018">
        <v>216</v>
      </c>
      <c r="K1018">
        <v>152</v>
      </c>
      <c r="L1018">
        <v>289</v>
      </c>
      <c r="M1018">
        <v>145</v>
      </c>
      <c r="N1018">
        <v>304</v>
      </c>
      <c r="O1018">
        <f t="shared" si="30"/>
        <v>1.9931034482758621</v>
      </c>
      <c r="P1018">
        <f t="shared" si="31"/>
        <v>0.95065789473684215</v>
      </c>
      <c r="Q1018">
        <v>290</v>
      </c>
      <c r="S1018">
        <v>290</v>
      </c>
      <c r="U1018">
        <v>305</v>
      </c>
      <c r="AC1018" s="3"/>
      <c r="AD1018" s="3"/>
      <c r="AE1018" s="7"/>
      <c r="AF1018" s="7"/>
      <c r="AI1018" s="3"/>
      <c r="AJ1018" s="3"/>
      <c r="AK1018" s="7"/>
      <c r="AL1018" s="3"/>
      <c r="AM1018" s="3"/>
      <c r="AN1018" s="7"/>
    </row>
    <row r="1019" spans="1:40" x14ac:dyDescent="0.2">
      <c r="A1019" t="s">
        <v>1291</v>
      </c>
      <c r="B1019">
        <v>371</v>
      </c>
      <c r="C1019">
        <v>371</v>
      </c>
      <c r="D1019">
        <v>362</v>
      </c>
      <c r="E1019">
        <v>-576</v>
      </c>
      <c r="F1019">
        <v>145</v>
      </c>
      <c r="G1019" t="s">
        <v>15</v>
      </c>
      <c r="H1019" s="1">
        <v>1.88698517664296E+16</v>
      </c>
      <c r="I1019">
        <v>184</v>
      </c>
      <c r="J1019">
        <v>172</v>
      </c>
      <c r="K1019">
        <v>192</v>
      </c>
      <c r="L1019">
        <v>315</v>
      </c>
      <c r="M1019">
        <v>212</v>
      </c>
      <c r="N1019">
        <v>337</v>
      </c>
      <c r="O1019">
        <f t="shared" si="30"/>
        <v>1.4858490566037736</v>
      </c>
      <c r="P1019">
        <f t="shared" si="31"/>
        <v>0.93471810089020768</v>
      </c>
      <c r="Q1019">
        <v>371</v>
      </c>
      <c r="S1019">
        <v>371</v>
      </c>
      <c r="U1019">
        <v>362</v>
      </c>
      <c r="AC1019" s="3"/>
      <c r="AD1019" s="3"/>
      <c r="AE1019" s="7"/>
      <c r="AF1019" s="7"/>
      <c r="AI1019" s="3"/>
      <c r="AJ1019" s="3"/>
      <c r="AK1019" s="7"/>
      <c r="AL1019" s="3"/>
      <c r="AM1019" s="3"/>
      <c r="AN1019" s="7"/>
    </row>
    <row r="1020" spans="1:40" x14ac:dyDescent="0.2">
      <c r="A1020" t="s">
        <v>1292</v>
      </c>
      <c r="B1020">
        <v>320</v>
      </c>
      <c r="C1020">
        <v>320</v>
      </c>
      <c r="D1020">
        <v>256</v>
      </c>
      <c r="E1020">
        <v>-419</v>
      </c>
      <c r="F1020">
        <v>128</v>
      </c>
      <c r="G1020" t="s">
        <v>20</v>
      </c>
      <c r="H1020" s="1">
        <v>-1.91564633889742E+16</v>
      </c>
      <c r="I1020">
        <v>161</v>
      </c>
      <c r="J1020">
        <v>145</v>
      </c>
      <c r="K1020">
        <v>128</v>
      </c>
      <c r="L1020">
        <v>276</v>
      </c>
      <c r="M1020">
        <v>194</v>
      </c>
      <c r="N1020">
        <v>255</v>
      </c>
      <c r="O1020">
        <f t="shared" si="30"/>
        <v>1.4226804123711341</v>
      </c>
      <c r="P1020">
        <f t="shared" si="31"/>
        <v>1.0823529411764705</v>
      </c>
      <c r="Q1020">
        <v>320</v>
      </c>
      <c r="S1020">
        <v>320</v>
      </c>
      <c r="U1020">
        <v>256</v>
      </c>
      <c r="AC1020" s="3"/>
      <c r="AD1020" s="3"/>
      <c r="AE1020" s="7"/>
      <c r="AF1020" s="7"/>
      <c r="AI1020" s="3"/>
      <c r="AJ1020" s="3"/>
      <c r="AK1020" s="7"/>
      <c r="AL1020" s="3"/>
      <c r="AM1020" s="3"/>
      <c r="AN1020" s="7"/>
    </row>
    <row r="1021" spans="1:40" x14ac:dyDescent="0.2">
      <c r="A1021" t="s">
        <v>1293</v>
      </c>
      <c r="B1021">
        <v>360</v>
      </c>
      <c r="C1021">
        <v>360</v>
      </c>
      <c r="D1021">
        <v>275</v>
      </c>
      <c r="E1021">
        <v>-500</v>
      </c>
      <c r="F1021">
        <v>110</v>
      </c>
      <c r="G1021" t="s">
        <v>15</v>
      </c>
      <c r="H1021" s="1">
        <v>-1.29151033431752E+16</v>
      </c>
      <c r="I1021">
        <v>178</v>
      </c>
      <c r="J1021">
        <v>169</v>
      </c>
      <c r="K1021">
        <v>142</v>
      </c>
      <c r="L1021">
        <v>309</v>
      </c>
      <c r="M1021">
        <v>218</v>
      </c>
      <c r="N1021">
        <v>264</v>
      </c>
      <c r="O1021">
        <f t="shared" si="30"/>
        <v>1.4174311926605505</v>
      </c>
      <c r="P1021">
        <f t="shared" si="31"/>
        <v>1.1704545454545454</v>
      </c>
      <c r="Q1021">
        <v>360</v>
      </c>
      <c r="S1021">
        <v>360</v>
      </c>
      <c r="U1021">
        <v>275</v>
      </c>
      <c r="AC1021" s="3"/>
      <c r="AD1021" s="3"/>
      <c r="AE1021" s="7"/>
      <c r="AF1021" s="7"/>
      <c r="AI1021" s="3"/>
      <c r="AJ1021" s="3"/>
      <c r="AK1021" s="7"/>
      <c r="AL1021" s="3"/>
      <c r="AM1021" s="3"/>
      <c r="AN1021" s="7"/>
    </row>
    <row r="1022" spans="1:40" x14ac:dyDescent="0.2">
      <c r="A1022" t="s">
        <v>1294</v>
      </c>
      <c r="B1022">
        <v>330</v>
      </c>
      <c r="C1022">
        <v>330</v>
      </c>
      <c r="D1022">
        <v>280</v>
      </c>
      <c r="E1022">
        <v>-431</v>
      </c>
      <c r="F1022">
        <v>140</v>
      </c>
      <c r="G1022" t="s">
        <v>20</v>
      </c>
      <c r="H1022" s="1">
        <v>2304287807695330</v>
      </c>
      <c r="I1022">
        <v>161</v>
      </c>
      <c r="J1022">
        <v>179</v>
      </c>
      <c r="K1022">
        <v>142</v>
      </c>
      <c r="L1022">
        <v>280</v>
      </c>
      <c r="M1022">
        <v>188</v>
      </c>
      <c r="N1022">
        <v>274</v>
      </c>
      <c r="O1022">
        <f t="shared" si="30"/>
        <v>1.4893617021276595</v>
      </c>
      <c r="P1022">
        <f t="shared" si="31"/>
        <v>1.0218978102189782</v>
      </c>
      <c r="Q1022">
        <v>330</v>
      </c>
      <c r="S1022">
        <v>330</v>
      </c>
      <c r="U1022">
        <v>280</v>
      </c>
      <c r="AC1022" s="3"/>
      <c r="AD1022" s="3"/>
      <c r="AE1022" s="7"/>
      <c r="AF1022" s="7"/>
      <c r="AI1022" s="3"/>
      <c r="AJ1022" s="3"/>
      <c r="AK1022" s="7"/>
      <c r="AL1022" s="3"/>
      <c r="AM1022" s="3"/>
      <c r="AN1022" s="7"/>
    </row>
    <row r="1023" spans="1:40" x14ac:dyDescent="0.2">
      <c r="A1023" t="s">
        <v>1295</v>
      </c>
      <c r="B1023">
        <v>322</v>
      </c>
      <c r="C1023">
        <v>322</v>
      </c>
      <c r="D1023">
        <v>308</v>
      </c>
      <c r="E1023">
        <v>-788</v>
      </c>
      <c r="F1023">
        <v>154</v>
      </c>
      <c r="G1023" t="s">
        <v>20</v>
      </c>
      <c r="H1023" s="1">
        <v>-2429380879139380</v>
      </c>
      <c r="I1023">
        <v>159</v>
      </c>
      <c r="J1023">
        <v>172</v>
      </c>
      <c r="K1023">
        <v>160</v>
      </c>
      <c r="L1023">
        <v>298</v>
      </c>
      <c r="M1023">
        <v>201</v>
      </c>
      <c r="N1023">
        <v>292</v>
      </c>
      <c r="O1023">
        <f t="shared" si="30"/>
        <v>1.4825870646766168</v>
      </c>
      <c r="P1023">
        <f t="shared" si="31"/>
        <v>1.0205479452054795</v>
      </c>
      <c r="Q1023">
        <v>322</v>
      </c>
      <c r="S1023">
        <v>322</v>
      </c>
      <c r="U1023">
        <v>308</v>
      </c>
      <c r="AC1023" s="3"/>
      <c r="AD1023" s="3"/>
      <c r="AE1023" s="7"/>
      <c r="AF1023" s="7"/>
      <c r="AI1023" s="3"/>
      <c r="AJ1023" s="3"/>
      <c r="AK1023" s="7"/>
      <c r="AL1023" s="3"/>
      <c r="AM1023" s="3"/>
      <c r="AN1023" s="7"/>
    </row>
    <row r="1024" spans="1:40" x14ac:dyDescent="0.2">
      <c r="A1024" t="s">
        <v>1296</v>
      </c>
      <c r="B1024">
        <v>378</v>
      </c>
      <c r="C1024">
        <v>378</v>
      </c>
      <c r="D1024">
        <v>312</v>
      </c>
      <c r="E1024">
        <v>-504</v>
      </c>
      <c r="F1024">
        <v>156</v>
      </c>
      <c r="G1024" t="s">
        <v>20</v>
      </c>
      <c r="H1024" s="1">
        <v>4.8821492401293E+16</v>
      </c>
      <c r="I1024">
        <v>192</v>
      </c>
      <c r="J1024">
        <v>190</v>
      </c>
      <c r="K1024">
        <v>178</v>
      </c>
      <c r="L1024">
        <v>297</v>
      </c>
      <c r="M1024">
        <v>216</v>
      </c>
      <c r="N1024">
        <v>266</v>
      </c>
      <c r="O1024">
        <f t="shared" si="30"/>
        <v>1.375</v>
      </c>
      <c r="P1024">
        <f t="shared" si="31"/>
        <v>1.1165413533834587</v>
      </c>
      <c r="Q1024">
        <v>378</v>
      </c>
      <c r="S1024">
        <v>378</v>
      </c>
      <c r="U1024">
        <v>312</v>
      </c>
      <c r="AC1024" s="3"/>
      <c r="AD1024" s="3"/>
      <c r="AE1024" s="7"/>
      <c r="AF1024" s="7"/>
      <c r="AI1024" s="3"/>
      <c r="AJ1024" s="3"/>
      <c r="AK1024" s="7"/>
      <c r="AL1024" s="3"/>
      <c r="AM1024" s="3"/>
      <c r="AN1024" s="7"/>
    </row>
    <row r="1025" spans="1:40" ht="17" thickBot="1" x14ac:dyDescent="0.25">
      <c r="A1025" t="s">
        <v>1297</v>
      </c>
      <c r="B1025">
        <v>310</v>
      </c>
      <c r="C1025">
        <v>310</v>
      </c>
      <c r="D1025">
        <v>366</v>
      </c>
      <c r="E1025">
        <v>-489</v>
      </c>
      <c r="F1025">
        <v>183</v>
      </c>
      <c r="G1025" t="s">
        <v>20</v>
      </c>
      <c r="H1025">
        <v>0</v>
      </c>
      <c r="I1025">
        <v>154</v>
      </c>
      <c r="J1025">
        <v>228</v>
      </c>
      <c r="K1025">
        <v>182</v>
      </c>
      <c r="L1025">
        <v>309</v>
      </c>
      <c r="M1025">
        <v>163</v>
      </c>
      <c r="N1025">
        <v>365</v>
      </c>
      <c r="O1025">
        <f t="shared" si="30"/>
        <v>1.8957055214723926</v>
      </c>
      <c r="P1025">
        <f t="shared" si="31"/>
        <v>0.84657534246575339</v>
      </c>
      <c r="Q1025">
        <v>310</v>
      </c>
      <c r="S1025">
        <v>310</v>
      </c>
      <c r="U1025">
        <v>366</v>
      </c>
      <c r="AC1025" s="3"/>
      <c r="AD1025" s="3"/>
      <c r="AE1025" s="7"/>
      <c r="AF1025" s="8"/>
      <c r="AI1025" s="4"/>
      <c r="AJ1025" s="4"/>
      <c r="AK1025" s="8"/>
      <c r="AL1025" s="4"/>
      <c r="AM1025" s="4"/>
      <c r="AN1025" s="8"/>
    </row>
    <row r="1026" spans="1:40" ht="17" thickBot="1" x14ac:dyDescent="0.25">
      <c r="A1026" t="s">
        <v>1298</v>
      </c>
      <c r="B1026">
        <v>290</v>
      </c>
      <c r="C1026">
        <v>290</v>
      </c>
      <c r="D1026">
        <v>320</v>
      </c>
      <c r="E1026">
        <v>-521</v>
      </c>
      <c r="F1026">
        <v>128</v>
      </c>
      <c r="G1026" t="s">
        <v>15</v>
      </c>
      <c r="H1026" t="s">
        <v>1299</v>
      </c>
      <c r="I1026">
        <v>144</v>
      </c>
      <c r="J1026">
        <v>148</v>
      </c>
      <c r="K1026">
        <v>171</v>
      </c>
      <c r="L1026">
        <v>269</v>
      </c>
      <c r="M1026">
        <v>193</v>
      </c>
      <c r="N1026">
        <v>296</v>
      </c>
      <c r="O1026">
        <f t="shared" si="30"/>
        <v>1.3937823834196892</v>
      </c>
      <c r="P1026">
        <f t="shared" si="31"/>
        <v>0.90878378378378377</v>
      </c>
      <c r="Q1026">
        <v>290</v>
      </c>
      <c r="S1026">
        <v>290</v>
      </c>
      <c r="U1026">
        <v>320</v>
      </c>
      <c r="AC1026" s="4"/>
      <c r="AD1026" s="4"/>
      <c r="AE1026" s="8"/>
    </row>
    <row r="1027" spans="1:40" x14ac:dyDescent="0.2">
      <c r="A1027" t="s">
        <v>1300</v>
      </c>
      <c r="B1027">
        <v>300</v>
      </c>
      <c r="C1027">
        <v>300</v>
      </c>
      <c r="D1027">
        <v>308</v>
      </c>
      <c r="E1027">
        <v>-454</v>
      </c>
      <c r="F1027">
        <v>123</v>
      </c>
      <c r="G1027" t="s">
        <v>15</v>
      </c>
      <c r="H1027" s="1">
        <v>2.21523190281055E+16</v>
      </c>
      <c r="I1027">
        <v>150</v>
      </c>
      <c r="J1027">
        <v>148</v>
      </c>
      <c r="K1027">
        <v>162</v>
      </c>
      <c r="L1027">
        <v>259</v>
      </c>
      <c r="M1027">
        <v>198</v>
      </c>
      <c r="N1027">
        <v>289</v>
      </c>
      <c r="O1027">
        <f t="shared" ref="O1027:O1090" si="32">L1027/M1027</f>
        <v>1.3080808080808082</v>
      </c>
      <c r="P1027">
        <f t="shared" ref="P1027:P1090" si="33">L1027/N1027</f>
        <v>0.89619377162629754</v>
      </c>
      <c r="Q1027">
        <v>300</v>
      </c>
      <c r="S1027">
        <v>300</v>
      </c>
      <c r="U1027">
        <v>308</v>
      </c>
    </row>
    <row r="1028" spans="1:40" x14ac:dyDescent="0.2">
      <c r="A1028" t="s">
        <v>1301</v>
      </c>
      <c r="B1028">
        <v>320</v>
      </c>
      <c r="C1028">
        <v>320</v>
      </c>
      <c r="D1028">
        <v>307</v>
      </c>
      <c r="E1028">
        <v>-724</v>
      </c>
      <c r="F1028">
        <v>123</v>
      </c>
      <c r="G1028" s="1">
        <v>2499985</v>
      </c>
      <c r="H1028">
        <v>0</v>
      </c>
      <c r="I1028">
        <v>160</v>
      </c>
      <c r="J1028">
        <v>242</v>
      </c>
      <c r="K1028">
        <v>153</v>
      </c>
      <c r="L1028">
        <v>319</v>
      </c>
      <c r="M1028">
        <v>154</v>
      </c>
      <c r="N1028">
        <v>306</v>
      </c>
      <c r="O1028">
        <f t="shared" si="32"/>
        <v>2.0714285714285716</v>
      </c>
      <c r="P1028">
        <f t="shared" si="33"/>
        <v>1.042483660130719</v>
      </c>
      <c r="Q1028">
        <v>320</v>
      </c>
      <c r="S1028">
        <v>320</v>
      </c>
      <c r="U1028">
        <v>307</v>
      </c>
    </row>
    <row r="1029" spans="1:40" x14ac:dyDescent="0.2">
      <c r="A1029" t="s">
        <v>1302</v>
      </c>
      <c r="B1029">
        <v>330</v>
      </c>
      <c r="C1029">
        <v>330</v>
      </c>
      <c r="D1029">
        <v>308</v>
      </c>
      <c r="E1029">
        <v>-774</v>
      </c>
      <c r="F1029">
        <v>154</v>
      </c>
      <c r="G1029" t="s">
        <v>20</v>
      </c>
      <c r="H1029">
        <v>0</v>
      </c>
      <c r="I1029">
        <v>164</v>
      </c>
      <c r="J1029">
        <v>198</v>
      </c>
      <c r="K1029">
        <v>154</v>
      </c>
      <c r="L1029">
        <v>329</v>
      </c>
      <c r="M1029">
        <v>262</v>
      </c>
      <c r="N1029">
        <v>307</v>
      </c>
      <c r="O1029">
        <f t="shared" si="32"/>
        <v>1.2557251908396947</v>
      </c>
      <c r="P1029">
        <f t="shared" si="33"/>
        <v>1.0716612377850163</v>
      </c>
      <c r="Q1029">
        <v>330</v>
      </c>
      <c r="S1029">
        <v>330</v>
      </c>
      <c r="U1029">
        <v>308</v>
      </c>
    </row>
    <row r="1030" spans="1:40" x14ac:dyDescent="0.2">
      <c r="A1030" t="s">
        <v>1303</v>
      </c>
      <c r="B1030">
        <v>300</v>
      </c>
      <c r="C1030">
        <v>300</v>
      </c>
      <c r="D1030">
        <v>328</v>
      </c>
      <c r="E1030">
        <v>-581</v>
      </c>
      <c r="F1030">
        <v>164</v>
      </c>
      <c r="G1030" t="s">
        <v>20</v>
      </c>
      <c r="H1030" s="1">
        <v>2.49163971406067E+16</v>
      </c>
      <c r="I1030">
        <v>136</v>
      </c>
      <c r="J1030">
        <v>151</v>
      </c>
      <c r="K1030">
        <v>180</v>
      </c>
      <c r="L1030">
        <v>259</v>
      </c>
      <c r="M1030">
        <v>180</v>
      </c>
      <c r="N1030">
        <v>293</v>
      </c>
      <c r="O1030">
        <f t="shared" si="32"/>
        <v>1.4388888888888889</v>
      </c>
      <c r="P1030">
        <f t="shared" si="33"/>
        <v>0.88395904436860073</v>
      </c>
      <c r="Q1030">
        <v>300</v>
      </c>
      <c r="S1030">
        <v>300</v>
      </c>
      <c r="U1030">
        <v>328</v>
      </c>
    </row>
    <row r="1031" spans="1:40" x14ac:dyDescent="0.2">
      <c r="A1031" t="s">
        <v>1304</v>
      </c>
      <c r="B1031">
        <v>370</v>
      </c>
      <c r="C1031">
        <v>370</v>
      </c>
      <c r="D1031">
        <v>288</v>
      </c>
      <c r="E1031">
        <v>-464</v>
      </c>
      <c r="F1031">
        <v>160</v>
      </c>
      <c r="G1031" t="s">
        <v>42</v>
      </c>
      <c r="H1031" s="1">
        <v>-3.52446071364817E+16</v>
      </c>
      <c r="I1031">
        <v>170</v>
      </c>
      <c r="J1031">
        <v>187</v>
      </c>
      <c r="K1031">
        <v>144</v>
      </c>
      <c r="L1031">
        <v>337</v>
      </c>
      <c r="M1031">
        <v>230</v>
      </c>
      <c r="N1031">
        <v>287</v>
      </c>
      <c r="O1031">
        <f t="shared" si="32"/>
        <v>1.4652173913043478</v>
      </c>
      <c r="P1031">
        <f t="shared" si="33"/>
        <v>1.1742160278745644</v>
      </c>
      <c r="Q1031">
        <v>370</v>
      </c>
      <c r="S1031">
        <v>370</v>
      </c>
      <c r="U1031">
        <v>288</v>
      </c>
    </row>
    <row r="1032" spans="1:40" x14ac:dyDescent="0.2">
      <c r="A1032" t="s">
        <v>1305</v>
      </c>
      <c r="B1032">
        <v>311</v>
      </c>
      <c r="C1032">
        <v>311</v>
      </c>
      <c r="D1032">
        <v>310</v>
      </c>
      <c r="E1032">
        <v>-448</v>
      </c>
      <c r="F1032">
        <v>248</v>
      </c>
      <c r="G1032" t="s">
        <v>18</v>
      </c>
      <c r="H1032" s="1">
        <v>-265767980569041</v>
      </c>
      <c r="I1032">
        <v>150</v>
      </c>
      <c r="J1032">
        <v>153</v>
      </c>
      <c r="K1032">
        <v>170</v>
      </c>
      <c r="L1032">
        <v>297</v>
      </c>
      <c r="M1032">
        <v>216</v>
      </c>
      <c r="N1032">
        <v>278</v>
      </c>
      <c r="O1032">
        <f t="shared" si="32"/>
        <v>1.375</v>
      </c>
      <c r="P1032">
        <f t="shared" si="33"/>
        <v>1.0683453237410072</v>
      </c>
      <c r="Q1032">
        <v>311</v>
      </c>
      <c r="S1032">
        <v>311</v>
      </c>
      <c r="U1032">
        <v>310</v>
      </c>
    </row>
    <row r="1033" spans="1:40" x14ac:dyDescent="0.2">
      <c r="A1033" t="s">
        <v>1306</v>
      </c>
      <c r="B1033">
        <v>396</v>
      </c>
      <c r="C1033">
        <v>396</v>
      </c>
      <c r="D1033">
        <v>305</v>
      </c>
      <c r="E1033">
        <v>-804</v>
      </c>
      <c r="F1033">
        <v>488</v>
      </c>
      <c r="G1033">
        <v>625</v>
      </c>
      <c r="H1033" s="1">
        <v>-1.93483934979388E+16</v>
      </c>
      <c r="I1033">
        <v>202</v>
      </c>
      <c r="J1033">
        <v>195</v>
      </c>
      <c r="K1033">
        <v>162</v>
      </c>
      <c r="L1033">
        <v>309</v>
      </c>
      <c r="M1033">
        <v>254</v>
      </c>
      <c r="N1033">
        <v>283</v>
      </c>
      <c r="O1033">
        <f t="shared" si="32"/>
        <v>1.2165354330708662</v>
      </c>
      <c r="P1033">
        <f t="shared" si="33"/>
        <v>1.0918727915194346</v>
      </c>
      <c r="Q1033">
        <v>396</v>
      </c>
      <c r="S1033">
        <v>396</v>
      </c>
      <c r="U1033">
        <v>305</v>
      </c>
    </row>
    <row r="1034" spans="1:40" x14ac:dyDescent="0.2">
      <c r="A1034" t="s">
        <v>1307</v>
      </c>
      <c r="B1034">
        <v>330</v>
      </c>
      <c r="C1034">
        <v>330</v>
      </c>
      <c r="D1034">
        <v>340</v>
      </c>
      <c r="E1034">
        <v>-750</v>
      </c>
      <c r="F1034">
        <v>170</v>
      </c>
      <c r="G1034" t="s">
        <v>20</v>
      </c>
      <c r="H1034">
        <v>0</v>
      </c>
      <c r="I1034">
        <v>122</v>
      </c>
      <c r="J1034">
        <v>107</v>
      </c>
      <c r="K1034">
        <v>22</v>
      </c>
      <c r="L1034">
        <v>86</v>
      </c>
      <c r="M1034">
        <v>68</v>
      </c>
      <c r="N1034">
        <v>45</v>
      </c>
      <c r="O1034">
        <f t="shared" si="32"/>
        <v>1.2647058823529411</v>
      </c>
      <c r="P1034">
        <f t="shared" si="33"/>
        <v>1.9111111111111112</v>
      </c>
      <c r="Q1034">
        <v>330</v>
      </c>
      <c r="S1034">
        <v>330</v>
      </c>
      <c r="U1034">
        <v>340</v>
      </c>
    </row>
    <row r="1035" spans="1:40" x14ac:dyDescent="0.2">
      <c r="A1035" t="s">
        <v>1308</v>
      </c>
      <c r="B1035">
        <v>337</v>
      </c>
      <c r="C1035">
        <v>337</v>
      </c>
      <c r="D1035">
        <v>380</v>
      </c>
      <c r="E1035">
        <v>-639</v>
      </c>
      <c r="F1035">
        <v>190</v>
      </c>
      <c r="G1035" t="s">
        <v>20</v>
      </c>
      <c r="H1035" t="s">
        <v>1309</v>
      </c>
      <c r="I1035">
        <v>170</v>
      </c>
      <c r="J1035">
        <v>190</v>
      </c>
      <c r="K1035">
        <v>222</v>
      </c>
      <c r="L1035">
        <v>305</v>
      </c>
      <c r="M1035">
        <v>209</v>
      </c>
      <c r="N1035">
        <v>313</v>
      </c>
      <c r="O1035">
        <f t="shared" si="32"/>
        <v>1.4593301435406698</v>
      </c>
      <c r="P1035">
        <f t="shared" si="33"/>
        <v>0.9744408945686901</v>
      </c>
      <c r="Q1035">
        <v>337</v>
      </c>
      <c r="S1035">
        <v>337</v>
      </c>
      <c r="U1035">
        <v>380</v>
      </c>
    </row>
    <row r="1036" spans="1:40" x14ac:dyDescent="0.2">
      <c r="A1036" t="s">
        <v>1310</v>
      </c>
      <c r="B1036">
        <v>461</v>
      </c>
      <c r="C1036">
        <v>461</v>
      </c>
      <c r="D1036">
        <v>321</v>
      </c>
      <c r="E1036">
        <v>-751</v>
      </c>
      <c r="F1036">
        <v>189</v>
      </c>
      <c r="G1036">
        <v>1699</v>
      </c>
      <c r="H1036">
        <v>0</v>
      </c>
      <c r="I1036">
        <v>266</v>
      </c>
      <c r="J1036">
        <v>123</v>
      </c>
      <c r="K1036">
        <v>91</v>
      </c>
      <c r="L1036">
        <v>70</v>
      </c>
      <c r="M1036">
        <v>52</v>
      </c>
      <c r="N1036">
        <v>62</v>
      </c>
      <c r="O1036">
        <f t="shared" si="32"/>
        <v>1.3461538461538463</v>
      </c>
      <c r="P1036">
        <f t="shared" si="33"/>
        <v>1.1290322580645162</v>
      </c>
      <c r="Q1036">
        <v>461</v>
      </c>
      <c r="S1036">
        <v>461</v>
      </c>
      <c r="U1036">
        <v>321</v>
      </c>
    </row>
    <row r="1037" spans="1:40" x14ac:dyDescent="0.2">
      <c r="A1037" t="s">
        <v>1311</v>
      </c>
      <c r="B1037">
        <v>320</v>
      </c>
      <c r="C1037">
        <v>320</v>
      </c>
      <c r="D1037">
        <v>285</v>
      </c>
      <c r="E1037">
        <v>-403</v>
      </c>
      <c r="F1037">
        <v>114</v>
      </c>
      <c r="G1037" t="s">
        <v>15</v>
      </c>
      <c r="H1037">
        <v>0</v>
      </c>
      <c r="I1037">
        <v>160</v>
      </c>
      <c r="J1037">
        <v>242</v>
      </c>
      <c r="K1037">
        <v>142</v>
      </c>
      <c r="L1037">
        <v>319</v>
      </c>
      <c r="M1037">
        <v>154</v>
      </c>
      <c r="N1037">
        <v>284</v>
      </c>
      <c r="O1037">
        <f t="shared" si="32"/>
        <v>2.0714285714285716</v>
      </c>
      <c r="P1037">
        <f t="shared" si="33"/>
        <v>1.1232394366197183</v>
      </c>
      <c r="Q1037">
        <v>320</v>
      </c>
      <c r="S1037">
        <v>320</v>
      </c>
      <c r="U1037">
        <v>285</v>
      </c>
    </row>
    <row r="1038" spans="1:40" x14ac:dyDescent="0.2">
      <c r="A1038" t="s">
        <v>1312</v>
      </c>
      <c r="B1038">
        <v>299</v>
      </c>
      <c r="C1038">
        <v>299</v>
      </c>
      <c r="D1038">
        <v>312</v>
      </c>
      <c r="E1038">
        <v>-600</v>
      </c>
      <c r="F1038">
        <v>125</v>
      </c>
      <c r="G1038" t="s">
        <v>15</v>
      </c>
      <c r="H1038" s="1">
        <v>-275670001433378</v>
      </c>
      <c r="I1038">
        <v>152</v>
      </c>
      <c r="J1038">
        <v>151</v>
      </c>
      <c r="K1038">
        <v>159</v>
      </c>
      <c r="L1038">
        <v>253</v>
      </c>
      <c r="M1038">
        <v>214</v>
      </c>
      <c r="N1038">
        <v>304</v>
      </c>
      <c r="O1038">
        <f t="shared" si="32"/>
        <v>1.1822429906542056</v>
      </c>
      <c r="P1038">
        <f t="shared" si="33"/>
        <v>0.83223684210526316</v>
      </c>
      <c r="Q1038">
        <v>299</v>
      </c>
      <c r="S1038">
        <v>299</v>
      </c>
      <c r="U1038">
        <v>312</v>
      </c>
    </row>
    <row r="1039" spans="1:40" x14ac:dyDescent="0.2">
      <c r="A1039" t="s">
        <v>1313</v>
      </c>
      <c r="B1039">
        <v>296</v>
      </c>
      <c r="C1039">
        <v>296</v>
      </c>
      <c r="D1039">
        <v>313</v>
      </c>
      <c r="E1039">
        <v>-456</v>
      </c>
      <c r="F1039">
        <v>174</v>
      </c>
      <c r="G1039" t="s">
        <v>42</v>
      </c>
      <c r="H1039" s="1">
        <v>1.77261109415178E+16</v>
      </c>
      <c r="I1039">
        <v>148</v>
      </c>
      <c r="J1039">
        <v>138</v>
      </c>
      <c r="K1039">
        <v>174</v>
      </c>
      <c r="L1039">
        <v>269</v>
      </c>
      <c r="M1039">
        <v>187</v>
      </c>
      <c r="N1039">
        <v>276</v>
      </c>
      <c r="O1039">
        <f t="shared" si="32"/>
        <v>1.4385026737967914</v>
      </c>
      <c r="P1039">
        <f t="shared" si="33"/>
        <v>0.97463768115942029</v>
      </c>
      <c r="Q1039">
        <v>296</v>
      </c>
      <c r="S1039">
        <v>296</v>
      </c>
      <c r="U1039">
        <v>313</v>
      </c>
    </row>
    <row r="1040" spans="1:40" x14ac:dyDescent="0.2">
      <c r="A1040" t="s">
        <v>1314</v>
      </c>
      <c r="B1040">
        <v>330</v>
      </c>
      <c r="C1040">
        <v>330</v>
      </c>
      <c r="D1040">
        <v>338</v>
      </c>
      <c r="E1040">
        <v>-577</v>
      </c>
      <c r="F1040">
        <v>188</v>
      </c>
      <c r="G1040" t="s">
        <v>42</v>
      </c>
      <c r="H1040">
        <v>0</v>
      </c>
      <c r="I1040">
        <v>164</v>
      </c>
      <c r="J1040">
        <v>300</v>
      </c>
      <c r="K1040">
        <v>168</v>
      </c>
      <c r="L1040">
        <v>329</v>
      </c>
      <c r="M1040">
        <v>58</v>
      </c>
      <c r="N1040">
        <v>337</v>
      </c>
      <c r="O1040">
        <f t="shared" si="32"/>
        <v>5.6724137931034484</v>
      </c>
      <c r="P1040">
        <f t="shared" si="33"/>
        <v>0.97626112759643913</v>
      </c>
      <c r="Q1040">
        <v>330</v>
      </c>
      <c r="S1040">
        <v>330</v>
      </c>
      <c r="U1040">
        <v>338</v>
      </c>
    </row>
    <row r="1041" spans="1:21" x14ac:dyDescent="0.2">
      <c r="A1041" t="s">
        <v>1315</v>
      </c>
      <c r="B1041">
        <v>360</v>
      </c>
      <c r="C1041">
        <v>360</v>
      </c>
      <c r="D1041">
        <v>354</v>
      </c>
      <c r="E1041">
        <v>-465</v>
      </c>
      <c r="F1041">
        <v>177</v>
      </c>
      <c r="G1041" t="s">
        <v>20</v>
      </c>
      <c r="H1041" s="1">
        <v>-1.63900675035034E+16</v>
      </c>
      <c r="I1041">
        <v>180</v>
      </c>
      <c r="J1041">
        <v>190</v>
      </c>
      <c r="K1041">
        <v>186</v>
      </c>
      <c r="L1041">
        <v>322</v>
      </c>
      <c r="M1041">
        <v>207</v>
      </c>
      <c r="N1041">
        <v>293</v>
      </c>
      <c r="O1041">
        <f t="shared" si="32"/>
        <v>1.5555555555555556</v>
      </c>
      <c r="P1041">
        <f t="shared" si="33"/>
        <v>1.098976109215017</v>
      </c>
      <c r="Q1041">
        <v>360</v>
      </c>
      <c r="S1041">
        <v>360</v>
      </c>
      <c r="U1041">
        <v>354</v>
      </c>
    </row>
    <row r="1042" spans="1:21" x14ac:dyDescent="0.2">
      <c r="A1042" t="s">
        <v>1316</v>
      </c>
      <c r="B1042">
        <v>350</v>
      </c>
      <c r="C1042">
        <v>350</v>
      </c>
      <c r="D1042">
        <v>292</v>
      </c>
      <c r="E1042">
        <v>-631</v>
      </c>
      <c r="F1042">
        <v>117</v>
      </c>
      <c r="G1042" t="s">
        <v>15</v>
      </c>
      <c r="H1042">
        <v>0</v>
      </c>
      <c r="I1042">
        <v>174</v>
      </c>
      <c r="J1042">
        <v>265</v>
      </c>
      <c r="K1042">
        <v>146</v>
      </c>
      <c r="L1042">
        <v>349</v>
      </c>
      <c r="M1042">
        <v>168</v>
      </c>
      <c r="N1042">
        <v>291</v>
      </c>
      <c r="O1042">
        <f t="shared" si="32"/>
        <v>2.0773809523809526</v>
      </c>
      <c r="P1042">
        <f t="shared" si="33"/>
        <v>1.1993127147766323</v>
      </c>
      <c r="Q1042">
        <v>350</v>
      </c>
      <c r="S1042">
        <v>350</v>
      </c>
      <c r="U1042">
        <v>292</v>
      </c>
    </row>
    <row r="1043" spans="1:21" x14ac:dyDescent="0.2">
      <c r="A1043" t="s">
        <v>1317</v>
      </c>
      <c r="B1043">
        <v>313</v>
      </c>
      <c r="C1043">
        <v>313</v>
      </c>
      <c r="D1043">
        <v>315</v>
      </c>
      <c r="E1043">
        <v>-461</v>
      </c>
      <c r="F1043">
        <v>252</v>
      </c>
      <c r="G1043" t="s">
        <v>18</v>
      </c>
      <c r="H1043" s="1">
        <v>-1.48599947752167E+16</v>
      </c>
      <c r="I1043">
        <v>150</v>
      </c>
      <c r="J1043">
        <v>158</v>
      </c>
      <c r="K1043">
        <v>164</v>
      </c>
      <c r="L1043">
        <v>299</v>
      </c>
      <c r="M1043">
        <v>235</v>
      </c>
      <c r="N1043">
        <v>299</v>
      </c>
      <c r="O1043">
        <f t="shared" si="32"/>
        <v>1.2723404255319148</v>
      </c>
      <c r="P1043">
        <f t="shared" si="33"/>
        <v>1</v>
      </c>
      <c r="Q1043">
        <v>313</v>
      </c>
      <c r="S1043">
        <v>313</v>
      </c>
      <c r="U1043">
        <v>315</v>
      </c>
    </row>
    <row r="1044" spans="1:21" x14ac:dyDescent="0.2">
      <c r="A1044" t="s">
        <v>1318</v>
      </c>
      <c r="B1044">
        <v>280</v>
      </c>
      <c r="C1044">
        <v>280</v>
      </c>
      <c r="D1044">
        <v>324</v>
      </c>
      <c r="E1044">
        <v>-601</v>
      </c>
      <c r="F1044">
        <v>162</v>
      </c>
      <c r="G1044" t="s">
        <v>20</v>
      </c>
      <c r="H1044" s="1">
        <v>-1.85103082600803E+16</v>
      </c>
      <c r="I1044">
        <v>138</v>
      </c>
      <c r="J1044">
        <v>154</v>
      </c>
      <c r="K1044">
        <v>182</v>
      </c>
      <c r="L1044">
        <v>249</v>
      </c>
      <c r="M1044">
        <v>181</v>
      </c>
      <c r="N1044">
        <v>282</v>
      </c>
      <c r="O1044">
        <f t="shared" si="32"/>
        <v>1.3756906077348066</v>
      </c>
      <c r="P1044">
        <f t="shared" si="33"/>
        <v>0.88297872340425532</v>
      </c>
      <c r="Q1044">
        <v>280</v>
      </c>
      <c r="S1044">
        <v>280</v>
      </c>
      <c r="U1044">
        <v>324</v>
      </c>
    </row>
    <row r="1045" spans="1:21" x14ac:dyDescent="0.2">
      <c r="A1045" t="s">
        <v>1319</v>
      </c>
      <c r="B1045">
        <v>400</v>
      </c>
      <c r="C1045">
        <v>400</v>
      </c>
      <c r="D1045">
        <v>335</v>
      </c>
      <c r="E1045">
        <v>-526</v>
      </c>
      <c r="F1045">
        <v>268</v>
      </c>
      <c r="G1045" t="s">
        <v>18</v>
      </c>
      <c r="H1045" t="s">
        <v>1320</v>
      </c>
      <c r="I1045">
        <v>198</v>
      </c>
      <c r="J1045">
        <v>196</v>
      </c>
      <c r="K1045">
        <v>171</v>
      </c>
      <c r="L1045">
        <v>357</v>
      </c>
      <c r="M1045">
        <v>258</v>
      </c>
      <c r="N1045">
        <v>326</v>
      </c>
      <c r="O1045">
        <f t="shared" si="32"/>
        <v>1.3837209302325582</v>
      </c>
      <c r="P1045">
        <f t="shared" si="33"/>
        <v>1.0950920245398772</v>
      </c>
      <c r="Q1045">
        <v>400</v>
      </c>
      <c r="S1045">
        <v>400</v>
      </c>
      <c r="U1045">
        <v>335</v>
      </c>
    </row>
    <row r="1046" spans="1:21" x14ac:dyDescent="0.2">
      <c r="A1046" t="s">
        <v>1321</v>
      </c>
      <c r="B1046">
        <v>419</v>
      </c>
      <c r="C1046">
        <v>419</v>
      </c>
      <c r="D1046">
        <v>354</v>
      </c>
      <c r="E1046">
        <v>-554</v>
      </c>
      <c r="F1046">
        <v>177</v>
      </c>
      <c r="G1046" t="s">
        <v>20</v>
      </c>
      <c r="H1046" s="1">
        <v>-2.97207665092984E+16</v>
      </c>
      <c r="I1046">
        <v>215</v>
      </c>
      <c r="J1046">
        <v>210</v>
      </c>
      <c r="K1046">
        <v>200</v>
      </c>
      <c r="L1046">
        <v>332</v>
      </c>
      <c r="M1046">
        <v>234</v>
      </c>
      <c r="N1046">
        <v>305</v>
      </c>
      <c r="O1046">
        <f t="shared" si="32"/>
        <v>1.4188034188034189</v>
      </c>
      <c r="P1046">
        <f t="shared" si="33"/>
        <v>1.0885245901639344</v>
      </c>
      <c r="Q1046">
        <v>419</v>
      </c>
      <c r="S1046">
        <v>419</v>
      </c>
      <c r="U1046">
        <v>354</v>
      </c>
    </row>
    <row r="1047" spans="1:21" x14ac:dyDescent="0.2">
      <c r="A1047" t="s">
        <v>1322</v>
      </c>
      <c r="B1047">
        <v>264</v>
      </c>
      <c r="C1047">
        <v>264</v>
      </c>
      <c r="D1047">
        <v>316</v>
      </c>
      <c r="E1047">
        <v>-478</v>
      </c>
      <c r="F1047">
        <v>158</v>
      </c>
      <c r="G1047" t="s">
        <v>20</v>
      </c>
      <c r="H1047" s="1">
        <v>8521725827011080</v>
      </c>
      <c r="I1047">
        <v>127</v>
      </c>
      <c r="J1047">
        <v>131</v>
      </c>
      <c r="K1047">
        <v>168</v>
      </c>
      <c r="L1047">
        <v>242</v>
      </c>
      <c r="M1047">
        <v>222</v>
      </c>
      <c r="N1047">
        <v>293</v>
      </c>
      <c r="O1047">
        <f t="shared" si="32"/>
        <v>1.0900900900900901</v>
      </c>
      <c r="P1047">
        <f t="shared" si="33"/>
        <v>0.82593856655290099</v>
      </c>
      <c r="Q1047">
        <v>264</v>
      </c>
      <c r="S1047">
        <v>264</v>
      </c>
      <c r="U1047">
        <v>316</v>
      </c>
    </row>
    <row r="1048" spans="1:21" x14ac:dyDescent="0.2">
      <c r="A1048" t="s">
        <v>1323</v>
      </c>
      <c r="B1048">
        <v>304</v>
      </c>
      <c r="C1048">
        <v>304</v>
      </c>
      <c r="D1048">
        <v>292</v>
      </c>
      <c r="E1048">
        <v>-269</v>
      </c>
      <c r="F1048">
        <v>146</v>
      </c>
      <c r="G1048" t="s">
        <v>20</v>
      </c>
      <c r="H1048" t="s">
        <v>1324</v>
      </c>
      <c r="I1048">
        <v>149</v>
      </c>
      <c r="J1048">
        <v>166</v>
      </c>
      <c r="K1048">
        <v>162</v>
      </c>
      <c r="L1048">
        <v>284</v>
      </c>
      <c r="M1048">
        <v>198</v>
      </c>
      <c r="N1048">
        <v>259</v>
      </c>
      <c r="O1048">
        <f t="shared" si="32"/>
        <v>1.4343434343434343</v>
      </c>
      <c r="P1048">
        <f t="shared" si="33"/>
        <v>1.0965250965250966</v>
      </c>
      <c r="Q1048">
        <v>304</v>
      </c>
      <c r="S1048">
        <v>304</v>
      </c>
      <c r="U1048">
        <v>292</v>
      </c>
    </row>
    <row r="1049" spans="1:21" x14ac:dyDescent="0.2">
      <c r="A1049" t="s">
        <v>1325</v>
      </c>
      <c r="B1049">
        <v>420</v>
      </c>
      <c r="C1049">
        <v>420</v>
      </c>
      <c r="D1049">
        <v>338</v>
      </c>
      <c r="E1049">
        <v>-745</v>
      </c>
      <c r="F1049">
        <v>188</v>
      </c>
      <c r="G1049">
        <v>1799</v>
      </c>
      <c r="H1049" s="1">
        <v>1.14260105589562E+16</v>
      </c>
      <c r="I1049">
        <v>213</v>
      </c>
      <c r="J1049">
        <v>230</v>
      </c>
      <c r="K1049">
        <v>188</v>
      </c>
      <c r="L1049">
        <v>322</v>
      </c>
      <c r="M1049">
        <v>258</v>
      </c>
      <c r="N1049">
        <v>297</v>
      </c>
      <c r="O1049">
        <f t="shared" si="32"/>
        <v>1.248062015503876</v>
      </c>
      <c r="P1049">
        <f t="shared" si="33"/>
        <v>1.0841750841750841</v>
      </c>
      <c r="Q1049">
        <v>420</v>
      </c>
      <c r="S1049">
        <v>420</v>
      </c>
      <c r="U1049">
        <v>338</v>
      </c>
    </row>
    <row r="1050" spans="1:21" x14ac:dyDescent="0.2">
      <c r="A1050" t="s">
        <v>1326</v>
      </c>
      <c r="B1050">
        <v>360</v>
      </c>
      <c r="C1050">
        <v>360</v>
      </c>
      <c r="D1050">
        <v>338</v>
      </c>
      <c r="E1050">
        <v>-495</v>
      </c>
      <c r="F1050">
        <v>169</v>
      </c>
      <c r="G1050" t="s">
        <v>20</v>
      </c>
      <c r="H1050" s="1">
        <v>5327236562696700</v>
      </c>
      <c r="I1050">
        <v>178</v>
      </c>
      <c r="J1050">
        <v>192</v>
      </c>
      <c r="K1050">
        <v>173</v>
      </c>
      <c r="L1050">
        <v>327</v>
      </c>
      <c r="M1050">
        <v>237</v>
      </c>
      <c r="N1050">
        <v>328</v>
      </c>
      <c r="O1050">
        <f t="shared" si="32"/>
        <v>1.379746835443038</v>
      </c>
      <c r="P1050">
        <f t="shared" si="33"/>
        <v>0.99695121951219512</v>
      </c>
      <c r="Q1050">
        <v>360</v>
      </c>
      <c r="S1050">
        <v>360</v>
      </c>
      <c r="U1050">
        <v>338</v>
      </c>
    </row>
    <row r="1051" spans="1:21" x14ac:dyDescent="0.2">
      <c r="A1051" t="s">
        <v>1327</v>
      </c>
      <c r="B1051">
        <v>330</v>
      </c>
      <c r="C1051">
        <v>330</v>
      </c>
      <c r="D1051">
        <v>314</v>
      </c>
      <c r="E1051">
        <v>-518</v>
      </c>
      <c r="F1051">
        <v>157</v>
      </c>
      <c r="G1051" t="s">
        <v>20</v>
      </c>
      <c r="H1051" s="1">
        <v>779710387500022</v>
      </c>
      <c r="I1051">
        <v>169</v>
      </c>
      <c r="J1051">
        <v>166</v>
      </c>
      <c r="K1051">
        <v>168</v>
      </c>
      <c r="L1051">
        <v>280</v>
      </c>
      <c r="M1051">
        <v>183</v>
      </c>
      <c r="N1051">
        <v>290</v>
      </c>
      <c r="O1051">
        <f t="shared" si="32"/>
        <v>1.5300546448087431</v>
      </c>
      <c r="P1051">
        <f t="shared" si="33"/>
        <v>0.96551724137931039</v>
      </c>
      <c r="Q1051">
        <v>330</v>
      </c>
      <c r="S1051">
        <v>330</v>
      </c>
      <c r="U1051">
        <v>314</v>
      </c>
    </row>
    <row r="1052" spans="1:21" x14ac:dyDescent="0.2">
      <c r="A1052" t="s">
        <v>1328</v>
      </c>
      <c r="B1052">
        <v>350</v>
      </c>
      <c r="C1052">
        <v>350</v>
      </c>
      <c r="D1052">
        <v>310</v>
      </c>
      <c r="E1052">
        <v>-511</v>
      </c>
      <c r="F1052">
        <v>124</v>
      </c>
      <c r="G1052" t="s">
        <v>15</v>
      </c>
      <c r="H1052" t="s">
        <v>1329</v>
      </c>
      <c r="I1052">
        <v>174</v>
      </c>
      <c r="J1052">
        <v>176</v>
      </c>
      <c r="K1052">
        <v>173</v>
      </c>
      <c r="L1052">
        <v>312</v>
      </c>
      <c r="M1052">
        <v>204</v>
      </c>
      <c r="N1052">
        <v>272</v>
      </c>
      <c r="O1052">
        <f t="shared" si="32"/>
        <v>1.5294117647058822</v>
      </c>
      <c r="P1052">
        <f t="shared" si="33"/>
        <v>1.1470588235294117</v>
      </c>
      <c r="Q1052">
        <v>350</v>
      </c>
      <c r="S1052">
        <v>350</v>
      </c>
      <c r="U1052">
        <v>310</v>
      </c>
    </row>
    <row r="1053" spans="1:21" x14ac:dyDescent="0.2">
      <c r="A1053" t="s">
        <v>1330</v>
      </c>
      <c r="B1053">
        <v>290</v>
      </c>
      <c r="C1053">
        <v>290</v>
      </c>
      <c r="D1053">
        <v>285</v>
      </c>
      <c r="E1053">
        <v>-512</v>
      </c>
      <c r="F1053">
        <v>114</v>
      </c>
      <c r="G1053" t="s">
        <v>15</v>
      </c>
      <c r="H1053" t="s">
        <v>1331</v>
      </c>
      <c r="I1053">
        <v>144</v>
      </c>
      <c r="J1053">
        <v>143</v>
      </c>
      <c r="K1053">
        <v>144</v>
      </c>
      <c r="L1053">
        <v>279</v>
      </c>
      <c r="M1053">
        <v>186</v>
      </c>
      <c r="N1053">
        <v>279</v>
      </c>
      <c r="O1053">
        <f t="shared" si="32"/>
        <v>1.5</v>
      </c>
      <c r="P1053">
        <f t="shared" si="33"/>
        <v>1</v>
      </c>
      <c r="Q1053">
        <v>290</v>
      </c>
      <c r="S1053">
        <v>290</v>
      </c>
      <c r="U1053">
        <v>285</v>
      </c>
    </row>
    <row r="1054" spans="1:21" x14ac:dyDescent="0.2">
      <c r="A1054" t="s">
        <v>1332</v>
      </c>
      <c r="B1054">
        <v>273</v>
      </c>
      <c r="C1054">
        <v>273</v>
      </c>
      <c r="D1054">
        <v>279</v>
      </c>
      <c r="E1054">
        <v>-457</v>
      </c>
      <c r="F1054">
        <v>223</v>
      </c>
      <c r="G1054" t="s">
        <v>18</v>
      </c>
      <c r="H1054">
        <v>0</v>
      </c>
      <c r="I1054">
        <v>136</v>
      </c>
      <c r="J1054">
        <v>200</v>
      </c>
      <c r="K1054">
        <v>139</v>
      </c>
      <c r="L1054">
        <v>272</v>
      </c>
      <c r="M1054">
        <v>143</v>
      </c>
      <c r="N1054">
        <v>278</v>
      </c>
      <c r="O1054">
        <f t="shared" si="32"/>
        <v>1.9020979020979021</v>
      </c>
      <c r="P1054">
        <f t="shared" si="33"/>
        <v>0.97841726618705038</v>
      </c>
      <c r="Q1054">
        <v>273</v>
      </c>
      <c r="S1054">
        <v>273</v>
      </c>
      <c r="U1054">
        <v>279</v>
      </c>
    </row>
    <row r="1055" spans="1:21" x14ac:dyDescent="0.2">
      <c r="A1055" t="s">
        <v>1333</v>
      </c>
      <c r="B1055">
        <v>370</v>
      </c>
      <c r="C1055">
        <v>370</v>
      </c>
      <c r="D1055">
        <v>310</v>
      </c>
      <c r="E1055">
        <v>-577</v>
      </c>
      <c r="F1055">
        <v>155</v>
      </c>
      <c r="G1055" t="s">
        <v>20</v>
      </c>
      <c r="H1055" s="1">
        <v>-2665744479651240</v>
      </c>
      <c r="I1055">
        <v>184</v>
      </c>
      <c r="J1055">
        <v>201</v>
      </c>
      <c r="K1055">
        <v>160</v>
      </c>
      <c r="L1055">
        <v>323</v>
      </c>
      <c r="M1055">
        <v>214</v>
      </c>
      <c r="N1055">
        <v>293</v>
      </c>
      <c r="O1055">
        <f t="shared" si="32"/>
        <v>1.5093457943925233</v>
      </c>
      <c r="P1055">
        <f t="shared" si="33"/>
        <v>1.1023890784982935</v>
      </c>
      <c r="Q1055">
        <v>370</v>
      </c>
      <c r="S1055">
        <v>370</v>
      </c>
      <c r="U1055">
        <v>310</v>
      </c>
    </row>
    <row r="1056" spans="1:21" x14ac:dyDescent="0.2">
      <c r="A1056" t="s">
        <v>1334</v>
      </c>
      <c r="B1056">
        <v>300</v>
      </c>
      <c r="C1056">
        <v>300</v>
      </c>
      <c r="D1056">
        <v>278</v>
      </c>
      <c r="E1056">
        <v>-492</v>
      </c>
      <c r="F1056">
        <v>111</v>
      </c>
      <c r="G1056" t="s">
        <v>15</v>
      </c>
      <c r="H1056" t="s">
        <v>1066</v>
      </c>
      <c r="I1056">
        <v>146</v>
      </c>
      <c r="J1056">
        <v>158</v>
      </c>
      <c r="K1056">
        <v>141</v>
      </c>
      <c r="L1056">
        <v>271</v>
      </c>
      <c r="M1056">
        <v>181</v>
      </c>
      <c r="N1056">
        <v>272</v>
      </c>
      <c r="O1056">
        <f t="shared" si="32"/>
        <v>1.4972375690607735</v>
      </c>
      <c r="P1056">
        <f t="shared" si="33"/>
        <v>0.99632352941176472</v>
      </c>
      <c r="Q1056">
        <v>300</v>
      </c>
      <c r="S1056">
        <v>300</v>
      </c>
      <c r="U1056">
        <v>278</v>
      </c>
    </row>
    <row r="1057" spans="1:21" x14ac:dyDescent="0.2">
      <c r="A1057" t="s">
        <v>1335</v>
      </c>
      <c r="B1057">
        <v>379</v>
      </c>
      <c r="C1057">
        <v>379</v>
      </c>
      <c r="D1057">
        <v>356</v>
      </c>
      <c r="E1057">
        <v>-449</v>
      </c>
      <c r="F1057">
        <v>178</v>
      </c>
      <c r="G1057" t="s">
        <v>20</v>
      </c>
      <c r="H1057" s="1">
        <v>1.32663295737899E+16</v>
      </c>
      <c r="I1057">
        <v>189</v>
      </c>
      <c r="J1057">
        <v>186</v>
      </c>
      <c r="K1057">
        <v>189</v>
      </c>
      <c r="L1057">
        <v>310</v>
      </c>
      <c r="M1057">
        <v>223</v>
      </c>
      <c r="N1057">
        <v>332</v>
      </c>
      <c r="O1057">
        <f t="shared" si="32"/>
        <v>1.3901345291479821</v>
      </c>
      <c r="P1057">
        <f t="shared" si="33"/>
        <v>0.9337349397590361</v>
      </c>
      <c r="Q1057">
        <v>379</v>
      </c>
      <c r="S1057">
        <v>379</v>
      </c>
      <c r="U1057">
        <v>356</v>
      </c>
    </row>
    <row r="1058" spans="1:21" x14ac:dyDescent="0.2">
      <c r="A1058" t="s">
        <v>1336</v>
      </c>
      <c r="B1058">
        <v>367</v>
      </c>
      <c r="C1058">
        <v>367</v>
      </c>
      <c r="D1058">
        <v>362</v>
      </c>
      <c r="E1058">
        <v>-585</v>
      </c>
      <c r="F1058">
        <v>145</v>
      </c>
      <c r="G1058" t="s">
        <v>15</v>
      </c>
      <c r="H1058" s="1">
        <v>2403927986559160</v>
      </c>
      <c r="I1058">
        <v>186</v>
      </c>
      <c r="J1058">
        <v>182</v>
      </c>
      <c r="K1058">
        <v>194</v>
      </c>
      <c r="L1058">
        <v>321</v>
      </c>
      <c r="M1058">
        <v>235</v>
      </c>
      <c r="N1058">
        <v>335</v>
      </c>
      <c r="O1058">
        <f t="shared" si="32"/>
        <v>1.3659574468085107</v>
      </c>
      <c r="P1058">
        <f t="shared" si="33"/>
        <v>0.95820895522388061</v>
      </c>
      <c r="Q1058">
        <v>367</v>
      </c>
      <c r="S1058">
        <v>367</v>
      </c>
      <c r="U1058">
        <v>362</v>
      </c>
    </row>
    <row r="1059" spans="1:21" x14ac:dyDescent="0.2">
      <c r="A1059" t="s">
        <v>1337</v>
      </c>
      <c r="B1059">
        <v>360</v>
      </c>
      <c r="C1059">
        <v>360</v>
      </c>
      <c r="D1059">
        <v>350</v>
      </c>
      <c r="E1059">
        <v>-493</v>
      </c>
      <c r="F1059">
        <v>280</v>
      </c>
      <c r="G1059" t="s">
        <v>18</v>
      </c>
      <c r="H1059" s="1">
        <v>-1.45619616333482E+16</v>
      </c>
      <c r="I1059">
        <v>178</v>
      </c>
      <c r="J1059">
        <v>173</v>
      </c>
      <c r="K1059">
        <v>198</v>
      </c>
      <c r="L1059">
        <v>315</v>
      </c>
      <c r="M1059">
        <v>226</v>
      </c>
      <c r="N1059">
        <v>303</v>
      </c>
      <c r="O1059">
        <f t="shared" si="32"/>
        <v>1.3938053097345133</v>
      </c>
      <c r="P1059">
        <f t="shared" si="33"/>
        <v>1.0396039603960396</v>
      </c>
      <c r="Q1059">
        <v>360</v>
      </c>
      <c r="S1059">
        <v>360</v>
      </c>
      <c r="U1059">
        <v>350</v>
      </c>
    </row>
    <row r="1060" spans="1:21" x14ac:dyDescent="0.2">
      <c r="A1060" t="s">
        <v>1338</v>
      </c>
      <c r="B1060">
        <v>320</v>
      </c>
      <c r="C1060">
        <v>320</v>
      </c>
      <c r="D1060">
        <v>314</v>
      </c>
      <c r="E1060">
        <v>-784</v>
      </c>
      <c r="F1060">
        <v>157</v>
      </c>
      <c r="G1060" t="s">
        <v>20</v>
      </c>
      <c r="H1060" s="1">
        <v>-1.88840732760665E+16</v>
      </c>
      <c r="I1060">
        <v>156</v>
      </c>
      <c r="J1060">
        <v>177</v>
      </c>
      <c r="K1060">
        <v>164</v>
      </c>
      <c r="L1060">
        <v>295</v>
      </c>
      <c r="M1060">
        <v>190</v>
      </c>
      <c r="N1060">
        <v>297</v>
      </c>
      <c r="O1060">
        <f t="shared" si="32"/>
        <v>1.5526315789473684</v>
      </c>
      <c r="P1060">
        <f t="shared" si="33"/>
        <v>0.9932659932659933</v>
      </c>
      <c r="Q1060">
        <v>320</v>
      </c>
      <c r="S1060">
        <v>320</v>
      </c>
      <c r="U1060">
        <v>314</v>
      </c>
    </row>
    <row r="1061" spans="1:21" x14ac:dyDescent="0.2">
      <c r="A1061" t="s">
        <v>1339</v>
      </c>
      <c r="B1061">
        <v>360</v>
      </c>
      <c r="C1061">
        <v>360</v>
      </c>
      <c r="D1061">
        <v>302</v>
      </c>
      <c r="E1061">
        <v>-473</v>
      </c>
      <c r="F1061">
        <v>151</v>
      </c>
      <c r="G1061" t="s">
        <v>20</v>
      </c>
      <c r="H1061" s="1">
        <v>1.14494945757055E+16</v>
      </c>
      <c r="I1061">
        <v>176</v>
      </c>
      <c r="J1061">
        <v>178</v>
      </c>
      <c r="K1061">
        <v>166</v>
      </c>
      <c r="L1061">
        <v>311</v>
      </c>
      <c r="M1061">
        <v>227</v>
      </c>
      <c r="N1061">
        <v>271</v>
      </c>
      <c r="O1061">
        <f t="shared" si="32"/>
        <v>1.3700440528634361</v>
      </c>
      <c r="P1061">
        <f t="shared" si="33"/>
        <v>1.1476014760147601</v>
      </c>
      <c r="Q1061">
        <v>360</v>
      </c>
      <c r="S1061">
        <v>360</v>
      </c>
      <c r="U1061">
        <v>302</v>
      </c>
    </row>
    <row r="1062" spans="1:21" x14ac:dyDescent="0.2">
      <c r="A1062" t="s">
        <v>1340</v>
      </c>
      <c r="B1062">
        <v>348</v>
      </c>
      <c r="C1062">
        <v>348</v>
      </c>
      <c r="D1062">
        <v>379</v>
      </c>
      <c r="E1062">
        <v>-580</v>
      </c>
      <c r="F1062">
        <v>379</v>
      </c>
      <c r="G1062" t="s">
        <v>30</v>
      </c>
      <c r="H1062" s="1">
        <v>-2.03843135912835E+16</v>
      </c>
      <c r="I1062">
        <v>168</v>
      </c>
      <c r="J1062">
        <v>181</v>
      </c>
      <c r="K1062">
        <v>215</v>
      </c>
      <c r="L1062">
        <v>315</v>
      </c>
      <c r="M1062">
        <v>208</v>
      </c>
      <c r="N1062">
        <v>326</v>
      </c>
      <c r="O1062">
        <f t="shared" si="32"/>
        <v>1.5144230769230769</v>
      </c>
      <c r="P1062">
        <f t="shared" si="33"/>
        <v>0.96625766871165641</v>
      </c>
      <c r="Q1062">
        <v>348</v>
      </c>
      <c r="S1062">
        <v>348</v>
      </c>
      <c r="U1062">
        <v>379</v>
      </c>
    </row>
    <row r="1063" spans="1:21" x14ac:dyDescent="0.2">
      <c r="A1063" t="s">
        <v>1341</v>
      </c>
      <c r="B1063">
        <v>340</v>
      </c>
      <c r="C1063">
        <v>340</v>
      </c>
      <c r="D1063">
        <v>304</v>
      </c>
      <c r="E1063">
        <v>-420</v>
      </c>
      <c r="F1063">
        <v>152</v>
      </c>
      <c r="G1063" t="s">
        <v>20</v>
      </c>
      <c r="H1063" t="s">
        <v>1342</v>
      </c>
      <c r="I1063">
        <v>172</v>
      </c>
      <c r="J1063">
        <v>180</v>
      </c>
      <c r="K1063">
        <v>162</v>
      </c>
      <c r="L1063">
        <v>287</v>
      </c>
      <c r="M1063">
        <v>195</v>
      </c>
      <c r="N1063">
        <v>283</v>
      </c>
      <c r="O1063">
        <f t="shared" si="32"/>
        <v>1.4717948717948719</v>
      </c>
      <c r="P1063">
        <f t="shared" si="33"/>
        <v>1.0141342756183747</v>
      </c>
      <c r="Q1063">
        <v>340</v>
      </c>
      <c r="S1063">
        <v>340</v>
      </c>
      <c r="U1063">
        <v>304</v>
      </c>
    </row>
    <row r="1064" spans="1:21" x14ac:dyDescent="0.2">
      <c r="A1064" s="2" t="s">
        <v>1343</v>
      </c>
      <c r="B1064">
        <v>360</v>
      </c>
      <c r="C1064">
        <v>360</v>
      </c>
      <c r="D1064">
        <v>320</v>
      </c>
      <c r="E1064">
        <v>-553</v>
      </c>
      <c r="F1064">
        <v>128</v>
      </c>
      <c r="G1064" t="s">
        <v>15</v>
      </c>
      <c r="H1064" t="s">
        <v>1344</v>
      </c>
      <c r="I1064">
        <v>178</v>
      </c>
      <c r="J1064">
        <v>198</v>
      </c>
      <c r="K1064">
        <v>160</v>
      </c>
      <c r="L1064">
        <v>317</v>
      </c>
      <c r="M1064">
        <v>235</v>
      </c>
      <c r="N1064">
        <v>319</v>
      </c>
      <c r="O1064">
        <f t="shared" si="32"/>
        <v>1.348936170212766</v>
      </c>
      <c r="P1064">
        <f t="shared" si="33"/>
        <v>0.99373040752351094</v>
      </c>
      <c r="Q1064">
        <v>360</v>
      </c>
      <c r="S1064">
        <v>360</v>
      </c>
      <c r="U1064">
        <v>320</v>
      </c>
    </row>
    <row r="1065" spans="1:21" x14ac:dyDescent="0.2">
      <c r="A1065" s="2" t="s">
        <v>1345</v>
      </c>
      <c r="B1065">
        <v>374</v>
      </c>
      <c r="C1065">
        <v>374</v>
      </c>
      <c r="D1065">
        <v>342</v>
      </c>
      <c r="E1065">
        <v>-285</v>
      </c>
      <c r="F1065">
        <v>171</v>
      </c>
      <c r="G1065" t="s">
        <v>20</v>
      </c>
      <c r="H1065">
        <v>0</v>
      </c>
      <c r="I1065">
        <v>188</v>
      </c>
      <c r="J1065">
        <v>202</v>
      </c>
      <c r="K1065">
        <v>188</v>
      </c>
      <c r="L1065">
        <v>347</v>
      </c>
      <c r="M1065">
        <v>237</v>
      </c>
      <c r="N1065">
        <v>306</v>
      </c>
      <c r="O1065">
        <f t="shared" si="32"/>
        <v>1.4641350210970465</v>
      </c>
      <c r="P1065">
        <f t="shared" si="33"/>
        <v>1.1339869281045751</v>
      </c>
      <c r="Q1065">
        <v>374</v>
      </c>
      <c r="S1065">
        <v>374</v>
      </c>
      <c r="U1065">
        <v>342</v>
      </c>
    </row>
    <row r="1066" spans="1:21" x14ac:dyDescent="0.2">
      <c r="A1066" s="2" t="s">
        <v>1346</v>
      </c>
      <c r="B1066">
        <v>360</v>
      </c>
      <c r="C1066">
        <v>360</v>
      </c>
      <c r="D1066">
        <v>352</v>
      </c>
      <c r="E1066">
        <v>-481</v>
      </c>
      <c r="F1066">
        <v>141</v>
      </c>
      <c r="G1066" t="s">
        <v>15</v>
      </c>
      <c r="H1066">
        <v>0</v>
      </c>
      <c r="I1066">
        <v>177</v>
      </c>
      <c r="J1066">
        <v>178</v>
      </c>
      <c r="K1066">
        <v>181</v>
      </c>
      <c r="L1066">
        <v>342</v>
      </c>
      <c r="M1066">
        <v>260</v>
      </c>
      <c r="N1066">
        <v>340</v>
      </c>
      <c r="O1066">
        <f t="shared" si="32"/>
        <v>1.3153846153846154</v>
      </c>
      <c r="P1066">
        <f t="shared" si="33"/>
        <v>1.0058823529411764</v>
      </c>
      <c r="Q1066">
        <v>360</v>
      </c>
      <c r="S1066">
        <v>360</v>
      </c>
      <c r="U1066">
        <v>352</v>
      </c>
    </row>
    <row r="1067" spans="1:21" x14ac:dyDescent="0.2">
      <c r="A1067" t="s">
        <v>1347</v>
      </c>
      <c r="B1067">
        <v>440</v>
      </c>
      <c r="C1067">
        <v>440</v>
      </c>
      <c r="D1067">
        <v>322</v>
      </c>
      <c r="E1067">
        <v>-571</v>
      </c>
      <c r="F1067">
        <v>258</v>
      </c>
      <c r="G1067" t="s">
        <v>18</v>
      </c>
      <c r="H1067" s="1">
        <v>2381209865412910</v>
      </c>
      <c r="I1067">
        <v>220</v>
      </c>
      <c r="J1067">
        <v>192</v>
      </c>
      <c r="K1067">
        <v>178</v>
      </c>
      <c r="L1067">
        <v>331</v>
      </c>
      <c r="M1067">
        <v>219</v>
      </c>
      <c r="N1067">
        <v>286</v>
      </c>
      <c r="O1067">
        <f t="shared" si="32"/>
        <v>1.5114155251141552</v>
      </c>
      <c r="P1067">
        <f t="shared" si="33"/>
        <v>1.1573426573426573</v>
      </c>
      <c r="Q1067">
        <v>440</v>
      </c>
      <c r="S1067">
        <v>440</v>
      </c>
      <c r="U1067">
        <v>322</v>
      </c>
    </row>
    <row r="1068" spans="1:21" x14ac:dyDescent="0.2">
      <c r="A1068" t="s">
        <v>1348</v>
      </c>
      <c r="B1068">
        <v>360</v>
      </c>
      <c r="C1068">
        <v>360</v>
      </c>
      <c r="D1068">
        <v>258</v>
      </c>
      <c r="E1068">
        <v>-789</v>
      </c>
      <c r="F1068">
        <v>103</v>
      </c>
      <c r="G1068" t="s">
        <v>15</v>
      </c>
      <c r="H1068" t="s">
        <v>1349</v>
      </c>
      <c r="I1068">
        <v>173</v>
      </c>
      <c r="J1068">
        <v>179</v>
      </c>
      <c r="K1068">
        <v>128</v>
      </c>
      <c r="L1068">
        <v>266</v>
      </c>
      <c r="M1068">
        <v>196</v>
      </c>
      <c r="N1068">
        <v>257</v>
      </c>
      <c r="O1068">
        <f t="shared" si="32"/>
        <v>1.3571428571428572</v>
      </c>
      <c r="P1068">
        <f t="shared" si="33"/>
        <v>1.0350194552529184</v>
      </c>
      <c r="Q1068">
        <v>360</v>
      </c>
      <c r="S1068">
        <v>360</v>
      </c>
      <c r="U1068">
        <v>258</v>
      </c>
    </row>
    <row r="1069" spans="1:21" x14ac:dyDescent="0.2">
      <c r="A1069" t="s">
        <v>1350</v>
      </c>
      <c r="B1069">
        <v>394</v>
      </c>
      <c r="C1069">
        <v>394</v>
      </c>
      <c r="D1069">
        <v>270</v>
      </c>
      <c r="E1069">
        <v>-568</v>
      </c>
      <c r="F1069">
        <v>180</v>
      </c>
      <c r="G1069" t="s">
        <v>49</v>
      </c>
      <c r="H1069" s="1">
        <v>3735779588296180</v>
      </c>
      <c r="I1069">
        <v>192</v>
      </c>
      <c r="J1069">
        <v>190</v>
      </c>
      <c r="K1069">
        <v>134</v>
      </c>
      <c r="L1069">
        <v>316</v>
      </c>
      <c r="M1069">
        <v>240</v>
      </c>
      <c r="N1069">
        <v>269</v>
      </c>
      <c r="O1069">
        <f t="shared" si="32"/>
        <v>1.3166666666666667</v>
      </c>
      <c r="P1069">
        <f t="shared" si="33"/>
        <v>1.1747211895910781</v>
      </c>
      <c r="Q1069">
        <v>394</v>
      </c>
      <c r="S1069">
        <v>394</v>
      </c>
      <c r="U1069">
        <v>270</v>
      </c>
    </row>
    <row r="1070" spans="1:21" x14ac:dyDescent="0.2">
      <c r="A1070" t="s">
        <v>1351</v>
      </c>
      <c r="B1070">
        <v>270</v>
      </c>
      <c r="C1070">
        <v>270</v>
      </c>
      <c r="D1070">
        <v>284</v>
      </c>
      <c r="E1070">
        <v>-432</v>
      </c>
      <c r="F1070">
        <v>142</v>
      </c>
      <c r="G1070" t="s">
        <v>20</v>
      </c>
      <c r="H1070" t="s">
        <v>1352</v>
      </c>
      <c r="I1070">
        <v>136</v>
      </c>
      <c r="J1070">
        <v>142</v>
      </c>
      <c r="K1070">
        <v>144</v>
      </c>
      <c r="L1070">
        <v>254</v>
      </c>
      <c r="M1070">
        <v>199</v>
      </c>
      <c r="N1070">
        <v>277</v>
      </c>
      <c r="O1070">
        <f t="shared" si="32"/>
        <v>1.2763819095477387</v>
      </c>
      <c r="P1070">
        <f t="shared" si="33"/>
        <v>0.9169675090252708</v>
      </c>
      <c r="Q1070">
        <v>270</v>
      </c>
      <c r="S1070">
        <v>270</v>
      </c>
      <c r="U1070">
        <v>284</v>
      </c>
    </row>
    <row r="1071" spans="1:21" x14ac:dyDescent="0.2">
      <c r="A1071" t="s">
        <v>1353</v>
      </c>
      <c r="B1071">
        <v>360</v>
      </c>
      <c r="C1071">
        <v>360</v>
      </c>
      <c r="D1071">
        <v>320</v>
      </c>
      <c r="E1071">
        <v>-514</v>
      </c>
      <c r="F1071">
        <v>128</v>
      </c>
      <c r="G1071" t="s">
        <v>15</v>
      </c>
      <c r="H1071">
        <v>0</v>
      </c>
      <c r="I1071">
        <v>180</v>
      </c>
      <c r="J1071">
        <v>272</v>
      </c>
      <c r="K1071">
        <v>160</v>
      </c>
      <c r="L1071">
        <v>359</v>
      </c>
      <c r="M1071">
        <v>173</v>
      </c>
      <c r="N1071">
        <v>319</v>
      </c>
      <c r="O1071">
        <f t="shared" si="32"/>
        <v>2.0751445086705202</v>
      </c>
      <c r="P1071">
        <f t="shared" si="33"/>
        <v>1.1253918495297806</v>
      </c>
      <c r="Q1071">
        <v>360</v>
      </c>
      <c r="S1071">
        <v>360</v>
      </c>
      <c r="U1071">
        <v>320</v>
      </c>
    </row>
    <row r="1072" spans="1:21" x14ac:dyDescent="0.2">
      <c r="A1072" t="s">
        <v>1354</v>
      </c>
      <c r="B1072">
        <v>326</v>
      </c>
      <c r="C1072">
        <v>326</v>
      </c>
      <c r="D1072">
        <v>372</v>
      </c>
      <c r="E1072">
        <v>-481</v>
      </c>
      <c r="F1072">
        <v>186</v>
      </c>
      <c r="G1072" t="s">
        <v>20</v>
      </c>
      <c r="H1072" s="1">
        <v>-1.07379271414925E+16</v>
      </c>
      <c r="I1072">
        <v>164</v>
      </c>
      <c r="J1072">
        <v>142</v>
      </c>
      <c r="K1072">
        <v>210</v>
      </c>
      <c r="L1072">
        <v>300</v>
      </c>
      <c r="M1072">
        <v>202</v>
      </c>
      <c r="N1072">
        <v>322</v>
      </c>
      <c r="O1072">
        <f t="shared" si="32"/>
        <v>1.4851485148514851</v>
      </c>
      <c r="P1072">
        <f t="shared" si="33"/>
        <v>0.93167701863354035</v>
      </c>
      <c r="Q1072">
        <v>326</v>
      </c>
      <c r="S1072">
        <v>326</v>
      </c>
      <c r="U1072">
        <v>372</v>
      </c>
    </row>
    <row r="1073" spans="1:21" x14ac:dyDescent="0.2">
      <c r="A1073" t="s">
        <v>1355</v>
      </c>
      <c r="B1073">
        <v>340</v>
      </c>
      <c r="C1073">
        <v>340</v>
      </c>
      <c r="D1073">
        <v>300</v>
      </c>
      <c r="E1073">
        <v>-492</v>
      </c>
      <c r="F1073">
        <v>150</v>
      </c>
      <c r="G1073" t="s">
        <v>20</v>
      </c>
      <c r="H1073" t="s">
        <v>1356</v>
      </c>
      <c r="I1073">
        <v>165</v>
      </c>
      <c r="J1073">
        <v>166</v>
      </c>
      <c r="K1073">
        <v>162</v>
      </c>
      <c r="L1073">
        <v>286</v>
      </c>
      <c r="M1073">
        <v>234</v>
      </c>
      <c r="N1073">
        <v>273</v>
      </c>
      <c r="O1073">
        <f t="shared" si="32"/>
        <v>1.2222222222222223</v>
      </c>
      <c r="P1073">
        <f t="shared" si="33"/>
        <v>1.0476190476190477</v>
      </c>
      <c r="Q1073">
        <v>340</v>
      </c>
      <c r="S1073">
        <v>340</v>
      </c>
      <c r="U1073">
        <v>300</v>
      </c>
    </row>
    <row r="1074" spans="1:21" x14ac:dyDescent="0.2">
      <c r="A1074" t="s">
        <v>1357</v>
      </c>
      <c r="B1074">
        <v>300</v>
      </c>
      <c r="C1074">
        <v>300</v>
      </c>
      <c r="D1074">
        <v>292</v>
      </c>
      <c r="E1074">
        <v>-457</v>
      </c>
      <c r="F1074">
        <v>146</v>
      </c>
      <c r="G1074" t="s">
        <v>20</v>
      </c>
      <c r="H1074" s="1">
        <v>-1105047442749070</v>
      </c>
      <c r="I1074">
        <v>150</v>
      </c>
      <c r="J1074">
        <v>154</v>
      </c>
      <c r="K1074">
        <v>147</v>
      </c>
      <c r="L1074">
        <v>253</v>
      </c>
      <c r="M1074">
        <v>213</v>
      </c>
      <c r="N1074">
        <v>288</v>
      </c>
      <c r="O1074">
        <f t="shared" si="32"/>
        <v>1.187793427230047</v>
      </c>
      <c r="P1074">
        <f t="shared" si="33"/>
        <v>0.87847222222222221</v>
      </c>
      <c r="Q1074">
        <v>300</v>
      </c>
      <c r="S1074">
        <v>300</v>
      </c>
      <c r="U1074">
        <v>292</v>
      </c>
    </row>
    <row r="1075" spans="1:21" x14ac:dyDescent="0.2">
      <c r="A1075" t="s">
        <v>1358</v>
      </c>
      <c r="B1075">
        <v>360</v>
      </c>
      <c r="C1075">
        <v>360</v>
      </c>
      <c r="D1075">
        <v>305</v>
      </c>
      <c r="E1075">
        <v>-566</v>
      </c>
      <c r="F1075">
        <v>122</v>
      </c>
      <c r="G1075" t="s">
        <v>15</v>
      </c>
      <c r="H1075">
        <v>0</v>
      </c>
      <c r="I1075">
        <v>180</v>
      </c>
      <c r="J1075">
        <v>175</v>
      </c>
      <c r="K1075">
        <v>154</v>
      </c>
      <c r="L1075">
        <v>307</v>
      </c>
      <c r="M1075">
        <v>232</v>
      </c>
      <c r="N1075">
        <v>300</v>
      </c>
      <c r="O1075">
        <f t="shared" si="32"/>
        <v>1.3232758620689655</v>
      </c>
      <c r="P1075">
        <f t="shared" si="33"/>
        <v>1.0233333333333334</v>
      </c>
      <c r="Q1075">
        <v>360</v>
      </c>
      <c r="S1075">
        <v>360</v>
      </c>
      <c r="U1075">
        <v>305</v>
      </c>
    </row>
    <row r="1076" spans="1:21" x14ac:dyDescent="0.2">
      <c r="A1076" t="s">
        <v>1359</v>
      </c>
      <c r="B1076">
        <v>355</v>
      </c>
      <c r="C1076">
        <v>355</v>
      </c>
      <c r="D1076">
        <v>341</v>
      </c>
      <c r="E1076">
        <v>-535</v>
      </c>
      <c r="F1076">
        <v>273</v>
      </c>
      <c r="G1076" t="s">
        <v>18</v>
      </c>
      <c r="H1076" s="1">
        <v>-13449434995035</v>
      </c>
      <c r="I1076">
        <v>178</v>
      </c>
      <c r="J1076">
        <v>174</v>
      </c>
      <c r="K1076">
        <v>170</v>
      </c>
      <c r="L1076">
        <v>301</v>
      </c>
      <c r="M1076">
        <v>232</v>
      </c>
      <c r="N1076">
        <v>340</v>
      </c>
      <c r="O1076">
        <f t="shared" si="32"/>
        <v>1.2974137931034482</v>
      </c>
      <c r="P1076">
        <f t="shared" si="33"/>
        <v>0.88529411764705879</v>
      </c>
      <c r="Q1076">
        <v>355</v>
      </c>
      <c r="S1076">
        <v>355</v>
      </c>
      <c r="U1076">
        <v>341</v>
      </c>
    </row>
    <row r="1077" spans="1:21" x14ac:dyDescent="0.2">
      <c r="A1077" t="s">
        <v>1360</v>
      </c>
      <c r="B1077">
        <v>370</v>
      </c>
      <c r="C1077">
        <v>370</v>
      </c>
      <c r="D1077">
        <v>316</v>
      </c>
      <c r="E1077">
        <v>-486</v>
      </c>
      <c r="F1077">
        <v>158</v>
      </c>
      <c r="G1077" t="s">
        <v>20</v>
      </c>
      <c r="H1077">
        <v>0</v>
      </c>
      <c r="I1077">
        <v>184</v>
      </c>
      <c r="J1077">
        <v>280</v>
      </c>
      <c r="K1077">
        <v>158</v>
      </c>
      <c r="L1077">
        <v>369</v>
      </c>
      <c r="M1077">
        <v>178</v>
      </c>
      <c r="N1077">
        <v>315</v>
      </c>
      <c r="O1077">
        <f t="shared" si="32"/>
        <v>2.0730337078651684</v>
      </c>
      <c r="P1077">
        <f t="shared" si="33"/>
        <v>1.1714285714285715</v>
      </c>
      <c r="Q1077">
        <v>370</v>
      </c>
      <c r="S1077">
        <v>370</v>
      </c>
      <c r="U1077">
        <v>316</v>
      </c>
    </row>
    <row r="1078" spans="1:21" x14ac:dyDescent="0.2">
      <c r="A1078" t="s">
        <v>1361</v>
      </c>
      <c r="B1078">
        <v>284</v>
      </c>
      <c r="C1078">
        <v>284</v>
      </c>
      <c r="D1078">
        <v>308</v>
      </c>
      <c r="E1078">
        <v>-424</v>
      </c>
      <c r="F1078">
        <v>171</v>
      </c>
      <c r="G1078" t="s">
        <v>42</v>
      </c>
      <c r="H1078" s="1">
        <v>-3243057596513890</v>
      </c>
      <c r="I1078">
        <v>140</v>
      </c>
      <c r="J1078">
        <v>144</v>
      </c>
      <c r="K1078">
        <v>157</v>
      </c>
      <c r="L1078">
        <v>274</v>
      </c>
      <c r="M1078">
        <v>197</v>
      </c>
      <c r="N1078">
        <v>300</v>
      </c>
      <c r="O1078">
        <f t="shared" si="32"/>
        <v>1.3908629441624365</v>
      </c>
      <c r="P1078">
        <f t="shared" si="33"/>
        <v>0.91333333333333333</v>
      </c>
      <c r="Q1078">
        <v>284</v>
      </c>
      <c r="S1078">
        <v>284</v>
      </c>
      <c r="U1078">
        <v>308</v>
      </c>
    </row>
    <row r="1079" spans="1:21" x14ac:dyDescent="0.2">
      <c r="A1079" t="s">
        <v>1362</v>
      </c>
      <c r="B1079">
        <v>320</v>
      </c>
      <c r="C1079">
        <v>320</v>
      </c>
      <c r="D1079">
        <v>301</v>
      </c>
      <c r="E1079">
        <v>-554</v>
      </c>
      <c r="F1079">
        <v>241</v>
      </c>
      <c r="G1079" t="s">
        <v>18</v>
      </c>
      <c r="H1079" t="s">
        <v>1363</v>
      </c>
      <c r="I1079">
        <v>160</v>
      </c>
      <c r="J1079">
        <v>164</v>
      </c>
      <c r="K1079">
        <v>160</v>
      </c>
      <c r="L1079">
        <v>289</v>
      </c>
      <c r="M1079">
        <v>203</v>
      </c>
      <c r="N1079">
        <v>279</v>
      </c>
      <c r="O1079">
        <f t="shared" si="32"/>
        <v>1.4236453201970443</v>
      </c>
      <c r="P1079">
        <f t="shared" si="33"/>
        <v>1.0358422939068099</v>
      </c>
      <c r="Q1079">
        <v>320</v>
      </c>
      <c r="S1079">
        <v>320</v>
      </c>
      <c r="U1079">
        <v>301</v>
      </c>
    </row>
    <row r="1080" spans="1:21" x14ac:dyDescent="0.2">
      <c r="A1080" t="s">
        <v>1364</v>
      </c>
      <c r="B1080">
        <v>360</v>
      </c>
      <c r="C1080">
        <v>360</v>
      </c>
      <c r="D1080">
        <v>310</v>
      </c>
      <c r="E1080">
        <v>-460</v>
      </c>
      <c r="F1080">
        <v>124</v>
      </c>
      <c r="G1080" t="s">
        <v>15</v>
      </c>
      <c r="H1080" s="1">
        <v>-1708294095885670</v>
      </c>
      <c r="I1080">
        <v>180</v>
      </c>
      <c r="J1080">
        <v>178</v>
      </c>
      <c r="K1080">
        <v>154</v>
      </c>
      <c r="L1080">
        <v>339</v>
      </c>
      <c r="M1080">
        <v>239</v>
      </c>
      <c r="N1080">
        <v>309</v>
      </c>
      <c r="O1080">
        <f t="shared" si="32"/>
        <v>1.4184100418410042</v>
      </c>
      <c r="P1080">
        <f t="shared" si="33"/>
        <v>1.0970873786407767</v>
      </c>
      <c r="Q1080">
        <v>360</v>
      </c>
      <c r="S1080">
        <v>360</v>
      </c>
      <c r="U1080">
        <v>310</v>
      </c>
    </row>
    <row r="1081" spans="1:21" x14ac:dyDescent="0.2">
      <c r="A1081" t="s">
        <v>1365</v>
      </c>
      <c r="B1081">
        <v>335</v>
      </c>
      <c r="C1081">
        <v>335</v>
      </c>
      <c r="D1081">
        <v>352</v>
      </c>
      <c r="E1081">
        <v>-559</v>
      </c>
      <c r="F1081">
        <v>176</v>
      </c>
      <c r="G1081" t="s">
        <v>20</v>
      </c>
      <c r="H1081" s="1">
        <v>-2.0924580625592E+16</v>
      </c>
      <c r="I1081">
        <v>168</v>
      </c>
      <c r="J1081">
        <v>170</v>
      </c>
      <c r="K1081">
        <v>194</v>
      </c>
      <c r="L1081">
        <v>310</v>
      </c>
      <c r="M1081">
        <v>214</v>
      </c>
      <c r="N1081">
        <v>313</v>
      </c>
      <c r="O1081">
        <f t="shared" si="32"/>
        <v>1.4485981308411215</v>
      </c>
      <c r="P1081">
        <f t="shared" si="33"/>
        <v>0.99041533546325877</v>
      </c>
      <c r="Q1081">
        <v>335</v>
      </c>
      <c r="S1081">
        <v>335</v>
      </c>
      <c r="U1081">
        <v>352</v>
      </c>
    </row>
    <row r="1082" spans="1:21" x14ac:dyDescent="0.2">
      <c r="A1082" t="s">
        <v>1366</v>
      </c>
      <c r="B1082">
        <v>320</v>
      </c>
      <c r="C1082">
        <v>320</v>
      </c>
      <c r="D1082">
        <v>352</v>
      </c>
      <c r="E1082">
        <v>-479</v>
      </c>
      <c r="F1082">
        <v>176</v>
      </c>
      <c r="G1082" t="s">
        <v>20</v>
      </c>
      <c r="H1082" t="s">
        <v>1367</v>
      </c>
      <c r="I1082">
        <v>160</v>
      </c>
      <c r="J1082">
        <v>152</v>
      </c>
      <c r="K1082">
        <v>202</v>
      </c>
      <c r="L1082">
        <v>279</v>
      </c>
      <c r="M1082">
        <v>187</v>
      </c>
      <c r="N1082">
        <v>298</v>
      </c>
      <c r="O1082">
        <f t="shared" si="32"/>
        <v>1.4919786096256684</v>
      </c>
      <c r="P1082">
        <f t="shared" si="33"/>
        <v>0.93624161073825507</v>
      </c>
      <c r="Q1082">
        <v>320</v>
      </c>
      <c r="S1082">
        <v>320</v>
      </c>
      <c r="U1082">
        <v>352</v>
      </c>
    </row>
    <row r="1083" spans="1:21" x14ac:dyDescent="0.2">
      <c r="A1083" t="s">
        <v>1368</v>
      </c>
      <c r="B1083">
        <v>280</v>
      </c>
      <c r="C1083">
        <v>280</v>
      </c>
      <c r="D1083">
        <v>282</v>
      </c>
      <c r="E1083">
        <v>-446</v>
      </c>
      <c r="F1083">
        <v>141</v>
      </c>
      <c r="G1083" t="s">
        <v>20</v>
      </c>
      <c r="H1083" t="s">
        <v>1369</v>
      </c>
      <c r="I1083">
        <v>139</v>
      </c>
      <c r="J1083">
        <v>143</v>
      </c>
      <c r="K1083">
        <v>140</v>
      </c>
      <c r="L1083">
        <v>254</v>
      </c>
      <c r="M1083">
        <v>186</v>
      </c>
      <c r="N1083">
        <v>281</v>
      </c>
      <c r="O1083">
        <f t="shared" si="32"/>
        <v>1.3655913978494623</v>
      </c>
      <c r="P1083">
        <f t="shared" si="33"/>
        <v>0.90391459074733094</v>
      </c>
      <c r="Q1083">
        <v>280</v>
      </c>
      <c r="S1083">
        <v>280</v>
      </c>
      <c r="U1083">
        <v>282</v>
      </c>
    </row>
    <row r="1084" spans="1:21" x14ac:dyDescent="0.2">
      <c r="A1084" t="s">
        <v>1370</v>
      </c>
      <c r="B1084">
        <v>360</v>
      </c>
      <c r="C1084">
        <v>360</v>
      </c>
      <c r="D1084">
        <v>631</v>
      </c>
      <c r="E1084">
        <v>-565</v>
      </c>
      <c r="F1084">
        <v>435</v>
      </c>
      <c r="G1084" s="1">
        <v>1449982</v>
      </c>
      <c r="H1084" s="1">
        <v>-4192934107509960</v>
      </c>
      <c r="I1084">
        <v>179</v>
      </c>
      <c r="J1084">
        <v>200</v>
      </c>
      <c r="K1084">
        <v>357</v>
      </c>
      <c r="L1084">
        <v>276</v>
      </c>
      <c r="M1084">
        <v>206</v>
      </c>
      <c r="N1084">
        <v>546</v>
      </c>
      <c r="O1084">
        <f t="shared" si="32"/>
        <v>1.3398058252427185</v>
      </c>
      <c r="P1084">
        <f t="shared" si="33"/>
        <v>0.50549450549450547</v>
      </c>
      <c r="Q1084">
        <v>360</v>
      </c>
      <c r="S1084">
        <v>360</v>
      </c>
      <c r="U1084">
        <v>631</v>
      </c>
    </row>
    <row r="1085" spans="1:21" x14ac:dyDescent="0.2">
      <c r="A1085" t="s">
        <v>1371</v>
      </c>
      <c r="B1085">
        <v>360</v>
      </c>
      <c r="C1085">
        <v>360</v>
      </c>
      <c r="D1085">
        <v>306</v>
      </c>
      <c r="E1085">
        <v>-564</v>
      </c>
      <c r="F1085">
        <v>245</v>
      </c>
      <c r="G1085" t="s">
        <v>18</v>
      </c>
      <c r="H1085" t="s">
        <v>1372</v>
      </c>
      <c r="I1085">
        <v>180</v>
      </c>
      <c r="J1085">
        <v>196</v>
      </c>
      <c r="K1085">
        <v>152</v>
      </c>
      <c r="L1085">
        <v>329</v>
      </c>
      <c r="M1085">
        <v>233</v>
      </c>
      <c r="N1085">
        <v>305</v>
      </c>
      <c r="O1085">
        <f t="shared" si="32"/>
        <v>1.4120171673819744</v>
      </c>
      <c r="P1085">
        <f t="shared" si="33"/>
        <v>1.0786885245901638</v>
      </c>
      <c r="Q1085">
        <v>360</v>
      </c>
      <c r="S1085">
        <v>360</v>
      </c>
      <c r="U1085">
        <v>306</v>
      </c>
    </row>
    <row r="1086" spans="1:21" x14ac:dyDescent="0.2">
      <c r="A1086" t="s">
        <v>1373</v>
      </c>
      <c r="B1086">
        <v>298</v>
      </c>
      <c r="C1086">
        <v>298</v>
      </c>
      <c r="D1086">
        <v>326</v>
      </c>
      <c r="E1086">
        <v>-541</v>
      </c>
      <c r="F1086">
        <v>181</v>
      </c>
      <c r="G1086" t="s">
        <v>42</v>
      </c>
      <c r="H1086" s="1">
        <v>-2.89664179196307E+16</v>
      </c>
      <c r="I1086">
        <v>148</v>
      </c>
      <c r="J1086">
        <v>158</v>
      </c>
      <c r="K1086">
        <v>177</v>
      </c>
      <c r="L1086">
        <v>259</v>
      </c>
      <c r="M1086">
        <v>205</v>
      </c>
      <c r="N1086">
        <v>296</v>
      </c>
      <c r="O1086">
        <f t="shared" si="32"/>
        <v>1.2634146341463415</v>
      </c>
      <c r="P1086">
        <f t="shared" si="33"/>
        <v>0.875</v>
      </c>
      <c r="Q1086">
        <v>298</v>
      </c>
      <c r="S1086">
        <v>298</v>
      </c>
      <c r="U1086">
        <v>326</v>
      </c>
    </row>
    <row r="1087" spans="1:21" x14ac:dyDescent="0.2">
      <c r="A1087" t="s">
        <v>1374</v>
      </c>
      <c r="B1087">
        <v>328</v>
      </c>
      <c r="C1087">
        <v>328</v>
      </c>
      <c r="D1087">
        <v>282</v>
      </c>
      <c r="E1087">
        <v>-484</v>
      </c>
      <c r="F1087">
        <v>141</v>
      </c>
      <c r="G1087" t="s">
        <v>20</v>
      </c>
      <c r="H1087" s="1">
        <v>-2144954885579630</v>
      </c>
      <c r="I1087">
        <v>164</v>
      </c>
      <c r="J1087">
        <v>218</v>
      </c>
      <c r="K1087">
        <v>148</v>
      </c>
      <c r="L1087">
        <v>276</v>
      </c>
      <c r="M1087">
        <v>199</v>
      </c>
      <c r="N1087">
        <v>265</v>
      </c>
      <c r="O1087">
        <f t="shared" si="32"/>
        <v>1.3869346733668342</v>
      </c>
      <c r="P1087">
        <f t="shared" si="33"/>
        <v>1.0415094339622641</v>
      </c>
      <c r="Q1087">
        <v>328</v>
      </c>
      <c r="S1087">
        <v>328</v>
      </c>
      <c r="U1087">
        <v>282</v>
      </c>
    </row>
    <row r="1088" spans="1:21" x14ac:dyDescent="0.2">
      <c r="A1088" t="s">
        <v>1375</v>
      </c>
      <c r="B1088">
        <v>280</v>
      </c>
      <c r="C1088">
        <v>280</v>
      </c>
      <c r="D1088">
        <v>298</v>
      </c>
      <c r="E1088">
        <v>-451</v>
      </c>
      <c r="F1088">
        <v>149</v>
      </c>
      <c r="G1088" t="s">
        <v>20</v>
      </c>
      <c r="H1088" s="1">
        <v>1615504950184100</v>
      </c>
      <c r="I1088">
        <v>140</v>
      </c>
      <c r="J1088">
        <v>149</v>
      </c>
      <c r="K1088">
        <v>154</v>
      </c>
      <c r="L1088">
        <v>267</v>
      </c>
      <c r="M1088">
        <v>202</v>
      </c>
      <c r="N1088">
        <v>286</v>
      </c>
      <c r="O1088">
        <f t="shared" si="32"/>
        <v>1.3217821782178218</v>
      </c>
      <c r="P1088">
        <f t="shared" si="33"/>
        <v>0.93356643356643354</v>
      </c>
      <c r="Q1088">
        <v>280</v>
      </c>
      <c r="S1088">
        <v>280</v>
      </c>
      <c r="U1088">
        <v>298</v>
      </c>
    </row>
    <row r="1089" spans="1:21" x14ac:dyDescent="0.2">
      <c r="A1089" t="s">
        <v>1376</v>
      </c>
      <c r="B1089">
        <v>367</v>
      </c>
      <c r="C1089">
        <v>367</v>
      </c>
      <c r="D1089">
        <v>302</v>
      </c>
      <c r="E1089">
        <v>-541</v>
      </c>
      <c r="F1089">
        <v>168</v>
      </c>
      <c r="G1089" s="1">
        <v>180005</v>
      </c>
      <c r="H1089" t="s">
        <v>1377</v>
      </c>
      <c r="I1089">
        <v>184</v>
      </c>
      <c r="J1089">
        <v>180</v>
      </c>
      <c r="K1089">
        <v>154</v>
      </c>
      <c r="L1089">
        <v>300</v>
      </c>
      <c r="M1089">
        <v>221</v>
      </c>
      <c r="N1089">
        <v>293</v>
      </c>
      <c r="O1089">
        <f t="shared" si="32"/>
        <v>1.3574660633484164</v>
      </c>
      <c r="P1089">
        <f t="shared" si="33"/>
        <v>1.0238907849829351</v>
      </c>
      <c r="Q1089">
        <v>367</v>
      </c>
      <c r="S1089">
        <v>367</v>
      </c>
      <c r="U1089">
        <v>302</v>
      </c>
    </row>
    <row r="1090" spans="1:21" x14ac:dyDescent="0.2">
      <c r="A1090" t="s">
        <v>1378</v>
      </c>
      <c r="B1090">
        <v>300</v>
      </c>
      <c r="C1090">
        <v>300</v>
      </c>
      <c r="D1090">
        <v>320</v>
      </c>
      <c r="E1090">
        <v>-521</v>
      </c>
      <c r="F1090">
        <v>160</v>
      </c>
      <c r="G1090" t="s">
        <v>20</v>
      </c>
      <c r="H1090">
        <v>0</v>
      </c>
      <c r="I1090">
        <v>150</v>
      </c>
      <c r="J1090">
        <v>226</v>
      </c>
      <c r="K1090">
        <v>160</v>
      </c>
      <c r="L1090">
        <v>299</v>
      </c>
      <c r="M1090">
        <v>145</v>
      </c>
      <c r="N1090">
        <v>319</v>
      </c>
      <c r="O1090">
        <f t="shared" si="32"/>
        <v>2.0620689655172413</v>
      </c>
      <c r="P1090">
        <f t="shared" si="33"/>
        <v>0.93730407523510972</v>
      </c>
      <c r="Q1090">
        <v>300</v>
      </c>
      <c r="S1090">
        <v>300</v>
      </c>
      <c r="U1090">
        <v>320</v>
      </c>
    </row>
    <row r="1091" spans="1:21" x14ac:dyDescent="0.2">
      <c r="A1091" t="s">
        <v>1379</v>
      </c>
      <c r="B1091">
        <v>370</v>
      </c>
      <c r="C1091">
        <v>370</v>
      </c>
      <c r="D1091">
        <v>336</v>
      </c>
      <c r="E1091">
        <v>-552</v>
      </c>
      <c r="F1091">
        <v>168</v>
      </c>
      <c r="G1091" t="s">
        <v>20</v>
      </c>
      <c r="H1091" s="1">
        <v>-3.9035172901143E+16</v>
      </c>
      <c r="I1091">
        <v>184</v>
      </c>
      <c r="J1091">
        <v>184</v>
      </c>
      <c r="K1091">
        <v>186</v>
      </c>
      <c r="L1091">
        <v>328</v>
      </c>
      <c r="M1091">
        <v>236</v>
      </c>
      <c r="N1091">
        <v>298</v>
      </c>
      <c r="O1091">
        <f t="shared" ref="O1091" si="34">L1091/M1091</f>
        <v>1.3898305084745763</v>
      </c>
      <c r="P1091">
        <f t="shared" ref="P1091" si="35">L1091/N1091</f>
        <v>1.1006711409395973</v>
      </c>
      <c r="Q1091">
        <v>370</v>
      </c>
      <c r="S1091">
        <v>370</v>
      </c>
      <c r="U1091">
        <v>336</v>
      </c>
    </row>
  </sheetData>
  <sortState ref="AD2:AD25">
    <sortCondition ref="AD2"/>
  </sortState>
  <dataConsolidate function="stdDev">
    <dataRefs count="2">
      <dataRef ref="B2:B33" sheet="Plan1"/>
      <dataRef ref="P8" sheet="Plan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2017-02-15T14:40:33Z</dcterms:created>
  <dcterms:modified xsi:type="dcterms:W3CDTF">2017-02-18T22:11:57Z</dcterms:modified>
</cp:coreProperties>
</file>