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Sample 1" sheetId="2" r:id="rId4"/>
  </sheets>
  <definedNames/>
  <calcPr/>
</workbook>
</file>

<file path=xl/sharedStrings.xml><?xml version="1.0" encoding="utf-8"?>
<sst xmlns="http://schemas.openxmlformats.org/spreadsheetml/2006/main" count="87" uniqueCount="65">
  <si>
    <t>Last refreshed: Tue Apr 19 2022 01:46:52 GMT+0300 (EEST).</t>
  </si>
  <si>
    <t>Exploratory Testing Summary Report</t>
  </si>
  <si>
    <t>Overall Summary</t>
  </si>
  <si>
    <t>Total Sessions</t>
  </si>
  <si>
    <t>Total Time (hours)</t>
  </si>
  <si>
    <t>Total Bugs</t>
  </si>
  <si>
    <t>Time on Test (hours)</t>
  </si>
  <si>
    <t>Time on Setup (hours)</t>
  </si>
  <si>
    <t>Time on Bugs (hours)</t>
  </si>
  <si>
    <t>Time Off Charter (hours)</t>
  </si>
  <si>
    <t>Total Questions</t>
  </si>
  <si>
    <t>Total Next Time Ideas</t>
  </si>
  <si>
    <t>Area</t>
  </si>
  <si>
    <t>Sessions</t>
  </si>
  <si>
    <t>Total Time
 (hours)</t>
  </si>
  <si>
    <t>Number 
of bugs</t>
  </si>
  <si>
    <t>All Charters:</t>
  </si>
  <si>
    <t>Reporter</t>
  </si>
  <si>
    <t>Date</t>
  </si>
  <si>
    <t>Session Time (hours)</t>
  </si>
  <si>
    <t>Bugs</t>
  </si>
  <si>
    <t>Sessions (hrs) over time</t>
  </si>
  <si>
    <t>Bugs over time</t>
  </si>
  <si>
    <t>ADD STUDENT</t>
  </si>
  <si>
    <t>testing add grade</t>
  </si>
  <si>
    <t>craciunflaviu1@gmail.com</t>
  </si>
  <si>
    <t>Session end.Duration</t>
  </si>
  <si>
    <t>Number of bugs</t>
  </si>
  <si>
    <t>Time on Test (mins)</t>
  </si>
  <si>
    <t>Time on Setup (mins)</t>
  </si>
  <si>
    <t>Time on Bugs (mins)</t>
  </si>
  <si>
    <t>Time Off Charter (mins)</t>
  </si>
  <si>
    <t>Number of questions</t>
  </si>
  <si>
    <t>Number of ideas for next time</t>
  </si>
  <si>
    <t>Session Tester</t>
  </si>
  <si>
    <t>Session Charter</t>
  </si>
  <si>
    <t>Planned session time (mins)</t>
  </si>
  <si>
    <t>Environment Info</t>
  </si>
  <si>
    <t>personal laptop on Manjaro OS</t>
  </si>
  <si>
    <t>Setup</t>
  </si>
  <si>
    <t>add student</t>
  </si>
  <si>
    <t>add homework</t>
  </si>
  <si>
    <t>Bug</t>
  </si>
  <si>
    <t>after force quitting the app the xml is left in an invalid state</t>
  </si>
  <si>
    <t>OffCharter</t>
  </si>
  <si>
    <t>repeat first two operations</t>
  </si>
  <si>
    <t>Test</t>
  </si>
  <si>
    <t>invalid deadline isn't allowed</t>
  </si>
  <si>
    <t>Question</t>
  </si>
  <si>
    <t>why is the deadline supposed to be an exact date? Why isn't the valid range specified</t>
  </si>
  <si>
    <t>looked up the expected date to give to the grades</t>
  </si>
  <si>
    <t>delete grade</t>
  </si>
  <si>
    <t>can't add grade before the assignment post date</t>
  </si>
  <si>
    <t>graded student with 10 on time</t>
  </si>
  <si>
    <t>add grade of 4 on time</t>
  </si>
  <si>
    <t>adding grade 2 with delay of 1 week allows for negative grades</t>
  </si>
  <si>
    <t>adding grade 12 isn't allowed</t>
  </si>
  <si>
    <t>adding grade -0.5 isn't allowed</t>
  </si>
  <si>
    <t>grading an already graded homework isn't allowed</t>
  </si>
  <si>
    <t>adding a grade formed by letters isn't allowed</t>
  </si>
  <si>
    <t>extend deadline</t>
  </si>
  <si>
    <t>grading an extended deadline will not penalize if turned in after original deadline</t>
  </si>
  <si>
    <t>listed added grade</t>
  </si>
  <si>
    <t>trying date 2022-13-01 will crash the app</t>
  </si>
  <si>
    <t>after previous crash the app won't start properly - student xml is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</si>
</sst>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6">
    <font>
      <sz val="10.0"/>
      <color rgb="FF000000"/>
      <name val="Arial"/>
    </font>
    <font/>
    <font>
      <sz val="14.0"/>
    </font>
    <font>
      <b/>
      <sz val="10.0"/>
    </font>
    <font>
      <color rgb="FF80808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B0000"/>
        <bgColor rgb="FFEB0000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4" xfId="0" applyAlignment="1" applyBorder="1" applyFont="1" applyNumberFormat="1">
      <alignment readingOrder="0" shrinkToFit="0" wrapText="1"/>
    </xf>
    <xf borderId="3" fillId="0" fontId="1" numFmtId="0" xfId="0" applyAlignment="1" applyBorder="1" applyFont="1">
      <alignment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5" fontId="4" numFmtId="164" xfId="0" applyAlignment="1" applyFill="1" applyFont="1" applyNumberForma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1" xfId="0" applyAlignment="1" applyFont="1" applyNumberForma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5" fontId="4" numFmtId="165" xfId="0" applyAlignment="1" applyFont="1" applyNumberFormat="1">
      <alignment horizontal="right" shrinkToFit="0" vertical="bottom" wrapText="1"/>
    </xf>
    <xf borderId="0" fillId="6" fontId="5" numFmtId="0" xfId="0" applyAlignment="1" applyFill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7" fontId="5" numFmtId="0" xfId="0" applyAlignment="1" applyFill="1" applyFont="1">
      <alignment shrinkToFit="0" vertical="bottom" wrapText="1"/>
    </xf>
    <xf borderId="0" fillId="8" fontId="5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DC3912"/>
              </a:solidFill>
            </c:spPr>
          </c:dPt>
          <c:dPt>
            <c:idx val="3"/>
            <c:spPr>
              <a:solidFill>
                <a:srgbClr val="FFE599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axId val="794725671"/>
        <c:axId val="876432500"/>
      </c:barChart>
      <c:catAx>
        <c:axId val="794725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876432500"/>
      </c:catAx>
      <c:valAx>
        <c:axId val="8764325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94725671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Sessions and Bugs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Summary!$N$19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Summary!$K$20:$K$74</c:f>
            </c:strRef>
          </c:cat>
          <c:val>
            <c:numRef>
              <c:f>Summary!$N$20:$N$74</c:f>
              <c:numCache/>
            </c:numRef>
          </c:val>
          <c:smooth val="0"/>
        </c:ser>
        <c:ser>
          <c:idx val="1"/>
          <c:order val="1"/>
          <c:tx>
            <c:strRef>
              <c:f>Summary!$O$19</c:f>
            </c:strRef>
          </c:tx>
          <c:spPr>
            <a:ln cmpd="sng" w="381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Summary!$K$20:$K$74</c:f>
            </c:strRef>
          </c:cat>
          <c:val>
            <c:numRef>
              <c:f>Summary!$O$20:$O$74</c:f>
              <c:numCache/>
            </c:numRef>
          </c:val>
          <c:smooth val="0"/>
        </c:ser>
        <c:axId val="1700522676"/>
        <c:axId val="310235834"/>
      </c:lineChart>
      <c:catAx>
        <c:axId val="1700522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222222"/>
                </a:solidFill>
                <a:latin typeface="Roboto"/>
              </a:defRPr>
            </a:pPr>
          </a:p>
        </c:txPr>
        <c:crossAx val="310235834"/>
      </c:catAx>
      <c:valAx>
        <c:axId val="310235834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00522676"/>
      </c:valAx>
    </c:plotArea>
    <c:legend>
      <c:legendPos val="r"/>
      <c:overlay val="0"/>
      <c:txPr>
        <a:bodyPr/>
        <a:lstStyle/>
        <a:p>
          <a:pPr lvl="0">
            <a:defRPr b="0" sz="8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2457450</xdr:colOff>
      <xdr:row>1</xdr:row>
      <xdr:rowOff>628650</xdr:rowOff>
    </xdr:from>
    <xdr:ext cx="4391025" cy="24860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6943725</xdr:colOff>
      <xdr:row>1</xdr:row>
      <xdr:rowOff>628650</xdr:rowOff>
    </xdr:from>
    <xdr:ext cx="6934200" cy="24860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381000</xdr:colOff>
      <xdr:row>1</xdr:row>
      <xdr:rowOff>628650</xdr:rowOff>
    </xdr:from>
    <xdr:ext cx="5305425" cy="2476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3.88"/>
    <col customWidth="1" min="7" max="7" width="3.63"/>
    <col customWidth="1" min="8" max="8" width="34.25"/>
    <col customWidth="1" min="9" max="9" width="18.38"/>
    <col customWidth="1" min="10" max="10" width="15.13"/>
    <col customWidth="1" min="11" max="11" width="15.88"/>
    <col customWidth="1" min="12" max="12" width="11.13"/>
    <col customWidth="1" min="13" max="13" width="8.88"/>
    <col customWidth="1" min="14" max="14" width="15.13"/>
    <col customWidth="1" min="15" max="15" width="8.0"/>
    <col customWidth="1" min="16" max="20" width="15.13"/>
  </cols>
  <sheetData>
    <row r="1" ht="16.5" customHeight="1">
      <c r="A1" s="1" t="s">
        <v>0</v>
      </c>
    </row>
    <row r="2" ht="45.0" customHeight="1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</row>
    <row r="3">
      <c r="B3" s="4" t="s">
        <v>2</v>
      </c>
      <c r="C3" s="5"/>
      <c r="D3" s="6"/>
      <c r="E3" s="7"/>
      <c r="F3" s="7"/>
      <c r="G3" s="7"/>
      <c r="H3" s="7"/>
      <c r="I3" s="7"/>
      <c r="J3" s="7"/>
      <c r="K3" s="7"/>
    </row>
    <row r="4">
      <c r="B4" s="8" t="s">
        <v>3</v>
      </c>
      <c r="C4" s="8">
        <v>1.0</v>
      </c>
    </row>
    <row r="5">
      <c r="B5" s="9" t="s">
        <v>4</v>
      </c>
      <c r="C5" s="9">
        <v>0.49</v>
      </c>
    </row>
    <row r="6">
      <c r="B6" s="9" t="s">
        <v>5</v>
      </c>
      <c r="C6" s="9">
        <v>4.0</v>
      </c>
    </row>
    <row r="8">
      <c r="B8" s="9" t="s">
        <v>6</v>
      </c>
      <c r="C8" s="9">
        <v>0.26</v>
      </c>
    </row>
    <row r="9">
      <c r="B9" s="9" t="s">
        <v>7</v>
      </c>
      <c r="C9" s="9">
        <v>0.07</v>
      </c>
    </row>
    <row r="10">
      <c r="B10" s="9" t="s">
        <v>8</v>
      </c>
      <c r="C10" s="9">
        <v>0.12</v>
      </c>
    </row>
    <row r="11">
      <c r="B11" s="9" t="s">
        <v>9</v>
      </c>
      <c r="C11" s="9">
        <v>0.04</v>
      </c>
    </row>
    <row r="14">
      <c r="B14" s="9" t="s">
        <v>10</v>
      </c>
      <c r="C14" s="9">
        <v>1.0</v>
      </c>
    </row>
    <row r="15">
      <c r="B15" s="9" t="s">
        <v>11</v>
      </c>
      <c r="C15" s="9">
        <v>0.0</v>
      </c>
    </row>
    <row r="18" ht="17.25" customHeight="1"/>
    <row r="19" ht="17.25" customHeight="1">
      <c r="B19" s="10" t="s">
        <v>12</v>
      </c>
      <c r="C19" s="10" t="s">
        <v>13</v>
      </c>
      <c r="D19" s="10" t="s">
        <v>14</v>
      </c>
      <c r="E19" s="10" t="s">
        <v>15</v>
      </c>
      <c r="H19" s="10" t="s">
        <v>16</v>
      </c>
      <c r="I19" s="10" t="s">
        <v>12</v>
      </c>
      <c r="J19" s="10" t="s">
        <v>17</v>
      </c>
      <c r="K19" s="10" t="s">
        <v>18</v>
      </c>
      <c r="L19" s="10" t="s">
        <v>19</v>
      </c>
      <c r="M19" s="10" t="s">
        <v>20</v>
      </c>
      <c r="N19" s="11" t="s">
        <v>21</v>
      </c>
      <c r="O19" s="11" t="s">
        <v>22</v>
      </c>
    </row>
    <row r="20">
      <c r="B20" s="12" t="s">
        <v>23</v>
      </c>
      <c r="C20" s="12">
        <v>1.0</v>
      </c>
      <c r="D20" s="12">
        <v>0.49</v>
      </c>
      <c r="E20" s="12">
        <v>4.0</v>
      </c>
      <c r="H20" s="12" t="s">
        <v>24</v>
      </c>
      <c r="I20" s="12" t="s">
        <v>23</v>
      </c>
      <c r="J20" s="12" t="s">
        <v>25</v>
      </c>
      <c r="K20" s="13">
        <v>44670.048889513884</v>
      </c>
      <c r="L20" s="8">
        <v>0.49</v>
      </c>
      <c r="M20" s="8">
        <v>4.0</v>
      </c>
      <c r="N20" s="14">
        <f t="shared" ref="N20:O20" si="1">L20</f>
        <v>0.49</v>
      </c>
      <c r="O20" s="14">
        <f t="shared" si="1"/>
        <v>4</v>
      </c>
      <c r="R20" s="15"/>
    </row>
    <row r="21">
      <c r="B21" s="9"/>
      <c r="C21" s="9"/>
      <c r="D21" s="9"/>
      <c r="E21" s="9"/>
      <c r="H21" s="9"/>
      <c r="I21" s="9"/>
      <c r="J21" s="9"/>
      <c r="K21" s="9"/>
      <c r="L21" s="9"/>
      <c r="M21" s="9"/>
      <c r="N21" s="16">
        <f t="shared" ref="N21:O21" si="2">N20+L21</f>
        <v>0.49</v>
      </c>
      <c r="O21" s="16">
        <f t="shared" si="2"/>
        <v>4</v>
      </c>
    </row>
    <row r="22">
      <c r="B22" s="9"/>
      <c r="C22" s="9"/>
      <c r="D22" s="9"/>
      <c r="E22" s="9"/>
      <c r="H22" s="9"/>
      <c r="I22" s="9"/>
      <c r="J22" s="9"/>
      <c r="K22" s="9"/>
      <c r="L22" s="9"/>
      <c r="M22" s="9"/>
      <c r="N22" s="16">
        <f t="shared" ref="N22:O22" si="3">N21+L22</f>
        <v>0.49</v>
      </c>
      <c r="O22" s="16">
        <f t="shared" si="3"/>
        <v>4</v>
      </c>
    </row>
    <row r="23">
      <c r="H23" s="9"/>
      <c r="I23" s="9"/>
      <c r="J23" s="9"/>
      <c r="K23" s="9"/>
      <c r="L23" s="9"/>
      <c r="M23" s="9"/>
      <c r="N23" s="16">
        <f t="shared" ref="N23:O23" si="4">N22+L23</f>
        <v>0.49</v>
      </c>
      <c r="O23" s="16">
        <f t="shared" si="4"/>
        <v>4</v>
      </c>
    </row>
  </sheetData>
  <mergeCells count="3">
    <mergeCell ref="A1:E1"/>
    <mergeCell ref="B2:K2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>
    <row r="1">
      <c r="A1" s="17">
        <v>44670.048889513884</v>
      </c>
      <c r="B1" s="18" t="s">
        <v>26</v>
      </c>
      <c r="C1" s="19">
        <v>29.246016666666666</v>
      </c>
    </row>
    <row r="2">
      <c r="A2" s="17">
        <v>44670.04888958333</v>
      </c>
      <c r="B2" s="18" t="s">
        <v>27</v>
      </c>
      <c r="C2" s="19">
        <f> COUNTIF(B:B, "Bug")</f>
        <v>4</v>
      </c>
    </row>
    <row r="3">
      <c r="A3" s="17">
        <v>44670.0488896875</v>
      </c>
      <c r="B3" s="18" t="s">
        <v>28</v>
      </c>
      <c r="C3" s="19">
        <v>15.459516666666666</v>
      </c>
    </row>
    <row r="4">
      <c r="A4" s="17">
        <v>44670.04888974537</v>
      </c>
      <c r="B4" s="18" t="s">
        <v>29</v>
      </c>
      <c r="C4" s="19">
        <v>4.200083333333334</v>
      </c>
    </row>
    <row r="5">
      <c r="A5" s="17">
        <v>44670.04888981482</v>
      </c>
      <c r="B5" s="18" t="s">
        <v>30</v>
      </c>
      <c r="C5" s="19">
        <v>7.300866666666668</v>
      </c>
    </row>
    <row r="6">
      <c r="A6" s="17">
        <v>44670.04888989583</v>
      </c>
      <c r="B6" s="18" t="s">
        <v>31</v>
      </c>
      <c r="C6" s="19">
        <v>2.2840333333333334</v>
      </c>
    </row>
    <row r="7">
      <c r="A7" s="17">
        <v>44670.04888996528</v>
      </c>
      <c r="B7" s="18" t="s">
        <v>32</v>
      </c>
      <c r="C7" s="19">
        <f> COUNTIF(B:B, "Question")</f>
        <v>1</v>
      </c>
    </row>
    <row r="8">
      <c r="A8" s="17">
        <v>44670.048890046295</v>
      </c>
      <c r="B8" s="18" t="s">
        <v>33</v>
      </c>
      <c r="C8" s="19">
        <f> COUNTIF(B:B, "NextTime")</f>
        <v>0</v>
      </c>
    </row>
    <row r="9">
      <c r="A9" s="17">
        <v>44670.04889009259</v>
      </c>
      <c r="B9" s="20" t="s">
        <v>34</v>
      </c>
      <c r="C9" s="20" t="s">
        <v>25</v>
      </c>
    </row>
    <row r="10">
      <c r="A10" s="17">
        <v>44670.04889015046</v>
      </c>
      <c r="B10" s="20" t="s">
        <v>35</v>
      </c>
      <c r="C10" s="20" t="s">
        <v>24</v>
      </c>
    </row>
    <row r="11">
      <c r="A11" s="17">
        <v>44670.04889023148</v>
      </c>
      <c r="B11" s="20" t="s">
        <v>36</v>
      </c>
      <c r="C11" s="21">
        <v>30.0</v>
      </c>
    </row>
    <row r="12">
      <c r="A12" s="17">
        <v>44670.048890289356</v>
      </c>
      <c r="B12" s="20" t="s">
        <v>37</v>
      </c>
      <c r="C12" s="20" t="s">
        <v>38</v>
      </c>
    </row>
    <row r="13">
      <c r="A13" s="22">
        <v>44670.04889056713</v>
      </c>
      <c r="B13" s="23" t="s">
        <v>39</v>
      </c>
      <c r="C13" s="20" t="s">
        <v>40</v>
      </c>
    </row>
    <row r="14">
      <c r="A14" s="22">
        <v>44670.05016934028</v>
      </c>
      <c r="B14" s="23" t="s">
        <v>39</v>
      </c>
      <c r="C14" s="20" t="s">
        <v>41</v>
      </c>
    </row>
    <row r="15">
      <c r="A15" s="22">
        <v>44670.05065010417</v>
      </c>
      <c r="B15" s="24" t="s">
        <v>42</v>
      </c>
      <c r="C15" s="20" t="s">
        <v>43</v>
      </c>
    </row>
    <row r="16">
      <c r="A16" s="22">
        <v>44670.053612662035</v>
      </c>
      <c r="B16" s="25" t="s">
        <v>44</v>
      </c>
      <c r="C16" s="20" t="s">
        <v>45</v>
      </c>
    </row>
    <row r="17">
      <c r="A17" s="22">
        <v>44670.05462077547</v>
      </c>
      <c r="B17" s="26" t="s">
        <v>46</v>
      </c>
      <c r="C17" s="20" t="s">
        <v>47</v>
      </c>
    </row>
    <row r="18">
      <c r="A18" s="22">
        <v>44670.05604710648</v>
      </c>
      <c r="B18" s="26" t="s">
        <v>48</v>
      </c>
      <c r="C18" s="20" t="s">
        <v>49</v>
      </c>
    </row>
    <row r="19">
      <c r="A19" s="22">
        <v>44670.05789106482</v>
      </c>
      <c r="B19" s="25" t="s">
        <v>44</v>
      </c>
      <c r="C19" s="20" t="s">
        <v>50</v>
      </c>
    </row>
    <row r="20">
      <c r="A20" s="22">
        <v>44670.05846908565</v>
      </c>
      <c r="B20" s="23" t="s">
        <v>39</v>
      </c>
      <c r="C20" s="20" t="s">
        <v>51</v>
      </c>
    </row>
    <row r="21">
      <c r="A21" s="22">
        <v>44670.058977650464</v>
      </c>
      <c r="B21" s="26" t="s">
        <v>46</v>
      </c>
      <c r="C21" s="20" t="s">
        <v>52</v>
      </c>
    </row>
    <row r="22">
      <c r="A22" s="22">
        <v>44670.05945393519</v>
      </c>
      <c r="B22" s="26" t="s">
        <v>46</v>
      </c>
      <c r="C22" s="20" t="s">
        <v>53</v>
      </c>
    </row>
    <row r="23">
      <c r="A23" s="22">
        <v>44670.06021648148</v>
      </c>
      <c r="B23" s="23" t="s">
        <v>39</v>
      </c>
      <c r="C23" s="20" t="s">
        <v>51</v>
      </c>
    </row>
    <row r="24">
      <c r="A24" s="22">
        <v>44670.06045931713</v>
      </c>
      <c r="B24" s="26" t="s">
        <v>46</v>
      </c>
      <c r="C24" s="20" t="s">
        <v>54</v>
      </c>
    </row>
    <row r="25">
      <c r="A25" s="22">
        <v>44670.060907962965</v>
      </c>
      <c r="B25" s="24" t="s">
        <v>42</v>
      </c>
      <c r="C25" s="20" t="s">
        <v>55</v>
      </c>
    </row>
    <row r="26">
      <c r="A26" s="22">
        <v>44670.06148203704</v>
      </c>
      <c r="B26" s="26" t="s">
        <v>46</v>
      </c>
      <c r="C26" s="20" t="s">
        <v>56</v>
      </c>
    </row>
    <row r="27">
      <c r="A27" s="22">
        <v>44670.061875011575</v>
      </c>
      <c r="B27" s="26" t="s">
        <v>46</v>
      </c>
      <c r="C27" s="20" t="s">
        <v>57</v>
      </c>
    </row>
    <row r="28">
      <c r="A28" s="22">
        <v>44670.062929699074</v>
      </c>
      <c r="B28" s="26" t="s">
        <v>46</v>
      </c>
      <c r="C28" s="20" t="s">
        <v>58</v>
      </c>
    </row>
    <row r="29">
      <c r="A29" s="22">
        <v>44670.063650324075</v>
      </c>
      <c r="B29" s="26" t="s">
        <v>46</v>
      </c>
      <c r="C29" s="20" t="s">
        <v>59</v>
      </c>
    </row>
    <row r="30">
      <c r="A30" s="22">
        <v>44670.06510665509</v>
      </c>
      <c r="B30" s="23" t="s">
        <v>39</v>
      </c>
      <c r="C30" s="20" t="s">
        <v>60</v>
      </c>
    </row>
    <row r="31">
      <c r="A31" s="22">
        <v>44670.06551244213</v>
      </c>
      <c r="B31" s="26" t="s">
        <v>46</v>
      </c>
      <c r="C31" s="20" t="s">
        <v>61</v>
      </c>
    </row>
    <row r="32">
      <c r="A32" s="22">
        <v>44670.06644371527</v>
      </c>
      <c r="B32" s="26" t="s">
        <v>46</v>
      </c>
      <c r="C32" s="20" t="s">
        <v>62</v>
      </c>
    </row>
    <row r="33">
      <c r="A33" s="22">
        <v>44670.06766583333</v>
      </c>
      <c r="B33" s="24" t="s">
        <v>42</v>
      </c>
      <c r="C33" s="20" t="s">
        <v>63</v>
      </c>
    </row>
    <row r="34">
      <c r="A34" s="22">
        <v>44670.069199247686</v>
      </c>
      <c r="B34" s="24" t="s">
        <v>42</v>
      </c>
      <c r="C34" s="20" t="s">
        <v>64</v>
      </c>
    </row>
  </sheetData>
  <drawing r:id="rId1"/>
</worksheet>
</file>