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anv" sheetId="1" state="visible" r:id="rId1"/>
    <sheet name="fev" sheetId="2" state="visible" r:id="rId2"/>
    <sheet name="mars" sheetId="3" state="visible" r:id="rId3"/>
    <sheet name="avr" sheetId="4" state="visible" r:id="rId4"/>
    <sheet name="mai" sheetId="5" state="visible" r:id="rId5"/>
    <sheet name="juin" sheetId="6" state="visible" r:id="rId6"/>
    <sheet name="juill" sheetId="7" state="visible" r:id="rId7"/>
    <sheet name="aout" sheetId="8" state="visible" r:id="rId8"/>
    <sheet name="sept" sheetId="9" state="visible" r:id="rId9"/>
    <sheet name="oct" sheetId="10" state="visible" r:id="rId10"/>
    <sheet name="nov" sheetId="11" state="visible" r:id="rId11"/>
    <sheet name="dec" sheetId="12" state="visible" r:id="rId12"/>
    <sheet name="sta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 ##0 €"/>
    <numFmt numFmtId="165" formatCode="# ##0.00 €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D4D4D"/>
        <bgColor rgb="004D4D4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2" fontId="0" fillId="0" borderId="0" pivotButton="0" quotePrefix="0" xfId="0"/>
  </cellXfs>
  <cellStyles count="1">
    <cellStyle name="Normal" xfId="0" builtinId="0" hidden="0"/>
  </cellStyles>
  <dxfs count="2">
    <dxf>
      <font>
        <color rgb="00006100"/>
      </font>
      <fill>
        <patternFill patternType="solid">
          <fgColor rgb="00C6EFCE"/>
          <bgColor rgb="00C6EFCE"/>
        </patternFill>
      </fill>
    </dxf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  <c r="H2" t="inlineStr">
        <is>
          <t>31/01/2025</t>
        </is>
      </c>
      <c r="I2" t="inlineStr">
        <is>
          <t>2</t>
        </is>
      </c>
      <c r="J2" t="inlineStr">
        <is>
          <t>MC DONALD S STRASBOURG</t>
        </is>
      </c>
      <c r="L2" t="n">
        <v>13.2</v>
      </c>
    </row>
    <row r="3">
      <c r="G3" s="1" t="n"/>
      <c r="H3" t="inlineStr">
        <is>
          <t>31/01/2025</t>
        </is>
      </c>
      <c r="I3" t="inlineStr">
        <is>
          <t>1</t>
        </is>
      </c>
      <c r="J3" t="inlineStr">
        <is>
          <t>PAYPAL EUROPE S.A.R.L. ET CIE S.C.A</t>
        </is>
      </c>
      <c r="L3" t="n">
        <v>50.88</v>
      </c>
    </row>
    <row r="4">
      <c r="G4" s="1" t="n"/>
      <c r="H4" t="inlineStr">
        <is>
          <t>30/01/2025</t>
        </is>
      </c>
      <c r="I4" t="inlineStr">
        <is>
          <t>11</t>
        </is>
      </c>
      <c r="J4" t="inlineStr">
        <is>
          <t>SNCF-VOYAGEURS PARIS 10</t>
        </is>
      </c>
      <c r="L4" t="n">
        <v>3.2</v>
      </c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  <c r="H5" t="inlineStr">
        <is>
          <t>30/01/2025</t>
        </is>
      </c>
      <c r="I5" t="inlineStr">
        <is>
          <t>11</t>
        </is>
      </c>
      <c r="J5" t="inlineStr">
        <is>
          <t>SNCF-VOYAGEURS PARIS 10</t>
        </is>
      </c>
      <c r="L5" t="n">
        <v>3.2</v>
      </c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  <c r="H6" t="inlineStr">
        <is>
          <t>30/01/2025</t>
        </is>
      </c>
      <c r="J6" t="inlineStr">
        <is>
          <t>CGF15898PRAD2 PARIS</t>
        </is>
      </c>
      <c r="L6" t="n">
        <v>6.75</v>
      </c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  <c r="H7" t="inlineStr">
        <is>
          <t>30/01/2025</t>
        </is>
      </c>
      <c r="I7" t="inlineStr">
        <is>
          <t>7</t>
        </is>
      </c>
      <c r="J7" t="inlineStr">
        <is>
          <t>RATP PARIS</t>
        </is>
      </c>
      <c r="L7" t="n">
        <v>10</v>
      </c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  <c r="H8" t="inlineStr">
        <is>
          <t>30/01/2025</t>
        </is>
      </c>
      <c r="J8" t="inlineStr">
        <is>
          <t>QHALLES GEISPOLSHEIM</t>
        </is>
      </c>
      <c r="L8" t="n">
        <v>16.65</v>
      </c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  <c r="H9" t="inlineStr">
        <is>
          <t>30/01/2025</t>
        </is>
      </c>
      <c r="I9" t="inlineStr">
        <is>
          <t>1</t>
        </is>
      </c>
      <c r="J9" t="inlineStr">
        <is>
          <t>PAYPAL *900CARE LUXEMBOURG</t>
        </is>
      </c>
      <c r="L9" t="n">
        <v>24.91</v>
      </c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  <c r="H10" t="inlineStr">
        <is>
          <t>30/01/2025</t>
        </is>
      </c>
      <c r="J10" t="inlineStr">
        <is>
          <t>NOVALIX SAS /MOTIF VIREMENT SAS NOVALIX</t>
        </is>
      </c>
      <c r="K10" t="n">
        <v>3155.32</v>
      </c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  <c r="H11" t="inlineStr">
        <is>
          <t>29/01/2025</t>
        </is>
      </c>
      <c r="I11" t="inlineStr">
        <is>
          <t>1</t>
        </is>
      </c>
      <c r="J11" t="inlineStr">
        <is>
          <t>GOOGLE PLAY APP</t>
        </is>
      </c>
      <c r="L11" t="n">
        <v>0.99</v>
      </c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  <c r="H12" t="inlineStr">
        <is>
          <t>29/01/2025</t>
        </is>
      </c>
      <c r="I12" t="inlineStr">
        <is>
          <t>2</t>
        </is>
      </c>
      <c r="J12" t="inlineStr">
        <is>
          <t>THAI SWAN</t>
        </is>
      </c>
      <c r="L12" t="n">
        <v>14.4</v>
      </c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  <c r="H13" t="inlineStr">
        <is>
          <t>28/01/2025</t>
        </is>
      </c>
      <c r="I13" t="inlineStr">
        <is>
          <t>5</t>
        </is>
      </c>
      <c r="J13" t="inlineStr">
        <is>
          <t>VIR CPTE A CPTE EMIS /MOTIF EPARGNE FIN DE MOIS /BEN M HOONAKKER FRANK /REFDO /REFBEN</t>
        </is>
      </c>
      <c r="L13" t="n">
        <v>200</v>
      </c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  <c r="H14" t="inlineStr">
        <is>
          <t>27/01/2025</t>
        </is>
      </c>
      <c r="I14" t="inlineStr">
        <is>
          <t>2</t>
        </is>
      </c>
      <c r="J14" t="inlineStr">
        <is>
          <t>MC DONALD S STRASBOURG</t>
        </is>
      </c>
      <c r="L14" t="n">
        <v>15</v>
      </c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  <c r="H15" t="inlineStr">
        <is>
          <t>27/01/2025</t>
        </is>
      </c>
      <c r="I15" t="inlineStr">
        <is>
          <t>2</t>
        </is>
      </c>
      <c r="J15" t="inlineStr">
        <is>
          <t>QUITOQUE PARIS</t>
        </is>
      </c>
      <c r="L15" t="n">
        <v>77.8</v>
      </c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  <c r="H16" t="inlineStr">
        <is>
          <t>24/01/2025</t>
        </is>
      </c>
      <c r="I16" t="inlineStr">
        <is>
          <t>2</t>
        </is>
      </c>
      <c r="J16" t="inlineStr">
        <is>
          <t>AVESTA 1 STRASBOURG</t>
        </is>
      </c>
      <c r="L16" t="n">
        <v>11</v>
      </c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  <c r="H17" t="inlineStr">
        <is>
          <t>24/01/2025</t>
        </is>
      </c>
      <c r="I17" t="inlineStr">
        <is>
          <t>2</t>
        </is>
      </c>
      <c r="J17" t="inlineStr">
        <is>
          <t>PAOLA CIAPETTI /REFDO ORANGES PETIT CALIBRE</t>
        </is>
      </c>
      <c r="L17" t="n">
        <v>27</v>
      </c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  <c r="H18" t="inlineStr">
        <is>
          <t>23/01/2025</t>
        </is>
      </c>
      <c r="I18" t="inlineStr">
        <is>
          <t>2</t>
        </is>
      </c>
      <c r="J18" t="inlineStr">
        <is>
          <t>SAS XINGYI STRASBOURG</t>
        </is>
      </c>
      <c r="L18" t="n">
        <v>9</v>
      </c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  <c r="H19" t="inlineStr">
        <is>
          <t>22/01/2025</t>
        </is>
      </c>
      <c r="I19" t="inlineStr">
        <is>
          <t>2</t>
        </is>
      </c>
      <c r="J19" t="inlineStr">
        <is>
          <t>AUCHAN SUPERMAR STRASBOURG</t>
        </is>
      </c>
      <c r="L19" t="n">
        <v>15.12</v>
      </c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  <c r="H20" t="inlineStr">
        <is>
          <t>22/01/2025</t>
        </is>
      </c>
      <c r="I20" t="inlineStr">
        <is>
          <t>1</t>
        </is>
      </c>
      <c r="J20" t="inlineStr">
        <is>
          <t>PAYPAL EUROPE S.A.R.L. ET CIE S.C.A</t>
        </is>
      </c>
      <c r="L20" t="n">
        <v>15.17</v>
      </c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  <c r="H21" t="inlineStr">
        <is>
          <t>22/01/2025</t>
        </is>
      </c>
      <c r="I21" t="inlineStr">
        <is>
          <t>21</t>
        </is>
      </c>
      <c r="J21" t="inlineStr">
        <is>
          <t>COMMOWN</t>
        </is>
      </c>
      <c r="L21" t="n">
        <v>23.69</v>
      </c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  <c r="H22" t="inlineStr">
        <is>
          <t>21/01/2025</t>
        </is>
      </c>
      <c r="J22" t="inlineStr">
        <is>
          <t>COCO STRASBOURG</t>
        </is>
      </c>
      <c r="L22" t="n">
        <v>18.79</v>
      </c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  <c r="H23" t="inlineStr">
        <is>
          <t>21/01/2025</t>
        </is>
      </c>
      <c r="I23" t="inlineStr">
        <is>
          <t>7</t>
        </is>
      </c>
      <c r="J23" t="inlineStr">
        <is>
          <t>PETRO BEL OBERNAI</t>
        </is>
      </c>
      <c r="L23" t="n">
        <v>90.86</v>
      </c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  <c r="H24" t="inlineStr">
        <is>
          <t>20/01/2025</t>
        </is>
      </c>
      <c r="I24" t="inlineStr">
        <is>
          <t>2</t>
        </is>
      </c>
      <c r="J24" t="inlineStr">
        <is>
          <t>SAS XINGYI STRASBOURG</t>
        </is>
      </c>
      <c r="L24" t="n">
        <v>11.3</v>
      </c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  <c r="H25" t="inlineStr">
        <is>
          <t>20/01/2025</t>
        </is>
      </c>
      <c r="I25" t="inlineStr">
        <is>
          <t>2</t>
        </is>
      </c>
      <c r="J25" t="inlineStr">
        <is>
          <t>UEP*SUPER U LINGOLSHEIM</t>
        </is>
      </c>
      <c r="L25" t="n">
        <v>20.18</v>
      </c>
    </row>
    <row r="26">
      <c r="G26" s="1" t="n"/>
      <c r="H26" t="inlineStr">
        <is>
          <t>20/01/2025</t>
        </is>
      </c>
      <c r="I26" t="inlineStr">
        <is>
          <t>2</t>
        </is>
      </c>
      <c r="J26" t="inlineStr">
        <is>
          <t>QUITOQUE PARIS</t>
        </is>
      </c>
      <c r="L26" t="n">
        <v>90.59999999999999</v>
      </c>
    </row>
    <row r="27">
      <c r="G27" s="1" t="n"/>
      <c r="H27" t="inlineStr">
        <is>
          <t>17/01/2025</t>
        </is>
      </c>
      <c r="I27" t="inlineStr">
        <is>
          <t>2</t>
        </is>
      </c>
      <c r="J27" t="inlineStr">
        <is>
          <t>ARIANE PIZZA STRASBOURG</t>
        </is>
      </c>
      <c r="L27" t="n">
        <v>10</v>
      </c>
    </row>
    <row r="28">
      <c r="G28" s="1" t="n"/>
      <c r="H28" t="inlineStr">
        <is>
          <t>17/01/2025</t>
        </is>
      </c>
      <c r="I28" t="inlineStr">
        <is>
          <t>2</t>
        </is>
      </c>
      <c r="J28" t="inlineStr">
        <is>
          <t>ARIANE PIZZA STRASBOURG</t>
        </is>
      </c>
      <c r="L28" t="n">
        <v>13</v>
      </c>
    </row>
    <row r="29">
      <c r="G29" s="1" t="n"/>
      <c r="H29" t="inlineStr">
        <is>
          <t>15/01/2025</t>
        </is>
      </c>
      <c r="I29" t="inlineStr">
        <is>
          <t>2</t>
        </is>
      </c>
      <c r="J29" t="inlineStr">
        <is>
          <t>AUCHAN SUPERMAR STRASBOURG</t>
        </is>
      </c>
      <c r="L29" t="n">
        <v>1.35</v>
      </c>
    </row>
    <row r="30">
      <c r="G30" s="1" t="n"/>
      <c r="H30" t="inlineStr">
        <is>
          <t>14/01/2025</t>
        </is>
      </c>
      <c r="J30" t="inlineStr">
        <is>
          <t>OPERATIONS DIVERSES FACTURE CARTE DU 01015 STRASBOURG EVENE</t>
        </is>
      </c>
      <c r="L30" t="n">
        <v>4</v>
      </c>
    </row>
    <row r="31">
      <c r="G31" s="1" t="n"/>
      <c r="H31" t="inlineStr">
        <is>
          <t>14/01/2025</t>
        </is>
      </c>
      <c r="I31" t="inlineStr">
        <is>
          <t>2</t>
        </is>
      </c>
      <c r="J31" t="inlineStr">
        <is>
          <t>SAS XINGYI STRASBOURG</t>
        </is>
      </c>
      <c r="L31" t="n">
        <v>9</v>
      </c>
    </row>
    <row r="32">
      <c r="G32" s="1" t="n"/>
      <c r="H32" t="inlineStr">
        <is>
          <t>14/01/2025</t>
        </is>
      </c>
      <c r="J32" t="inlineStr">
        <is>
          <t>OPERATIONS DIVERSES FACTURE CARTE DU 01015 STRASBOURG EVENE</t>
        </is>
      </c>
      <c r="L32" t="n">
        <v>12</v>
      </c>
    </row>
    <row r="33">
      <c r="G33" s="1" t="n"/>
      <c r="H33" t="inlineStr">
        <is>
          <t>14/01/2025</t>
        </is>
      </c>
      <c r="I33" t="inlineStr">
        <is>
          <t>1</t>
        </is>
      </c>
      <c r="J33" t="inlineStr">
        <is>
          <t>OPERATIONS DIVERSES FACTURE CARTE DU 04015 LEROY MERLIN</t>
        </is>
      </c>
      <c r="L33" t="n">
        <v>17.9</v>
      </c>
    </row>
    <row r="34">
      <c r="G34" s="1" t="n"/>
      <c r="H34" t="inlineStr">
        <is>
          <t>14/01/2025</t>
        </is>
      </c>
      <c r="I34" t="inlineStr">
        <is>
          <t>11</t>
        </is>
      </c>
      <c r="J34" t="inlineStr">
        <is>
          <t>OPERATIONS DIVERSES FACTURE CARTE DU 03015 AMAZON PAYMENTS</t>
        </is>
      </c>
      <c r="L34" t="n">
        <v>17.99</v>
      </c>
    </row>
    <row r="35">
      <c r="G35" s="1" t="n"/>
      <c r="H35" t="inlineStr">
        <is>
          <t>13/01/2025</t>
        </is>
      </c>
      <c r="I35" t="inlineStr">
        <is>
          <t>1</t>
        </is>
      </c>
      <c r="J35" t="inlineStr">
        <is>
          <t>GOOGLE ONE</t>
        </is>
      </c>
      <c r="L35" t="n">
        <v>1.99</v>
      </c>
    </row>
    <row r="36">
      <c r="G36" s="1" t="n"/>
      <c r="H36" t="inlineStr">
        <is>
          <t>13/01/2025</t>
        </is>
      </c>
      <c r="I36" t="inlineStr">
        <is>
          <t>2</t>
        </is>
      </c>
      <c r="J36" t="inlineStr">
        <is>
          <t>UEP*SUPER U LINGOLSHEIM</t>
        </is>
      </c>
      <c r="L36" t="n">
        <v>2.2</v>
      </c>
    </row>
    <row r="37">
      <c r="G37" s="1" t="n"/>
      <c r="H37" t="inlineStr">
        <is>
          <t>13/01/2025</t>
        </is>
      </c>
      <c r="I37" t="inlineStr">
        <is>
          <t>10</t>
        </is>
      </c>
      <c r="J37" t="inlineStr">
        <is>
          <t>VIREMENT FAVEUR TIERS VR.PERMANENT ASSURANCE HABITATION FH</t>
        </is>
      </c>
      <c r="L37" t="n">
        <v>17</v>
      </c>
    </row>
    <row r="38">
      <c r="G38" s="1" t="n"/>
      <c r="H38" t="inlineStr">
        <is>
          <t>13/01/2025</t>
        </is>
      </c>
      <c r="I38" t="inlineStr">
        <is>
          <t>11</t>
        </is>
      </c>
      <c r="J38" t="inlineStr">
        <is>
          <t>AMAZON EU SARL PAYLI2090401/</t>
        </is>
      </c>
      <c r="L38" t="n">
        <v>35.92</v>
      </c>
    </row>
    <row r="39">
      <c r="G39" s="1" t="n"/>
      <c r="H39" t="inlineStr">
        <is>
          <t>13/01/2025</t>
        </is>
      </c>
      <c r="I39" t="inlineStr">
        <is>
          <t>2</t>
        </is>
      </c>
      <c r="J39" t="inlineStr">
        <is>
          <t>UEP*SUPER U LINGOLSHEIM</t>
        </is>
      </c>
      <c r="L39" t="n">
        <v>39.22</v>
      </c>
    </row>
    <row r="40">
      <c r="G40" s="1" t="n"/>
      <c r="H40" t="inlineStr">
        <is>
          <t>13/01/2025</t>
        </is>
      </c>
      <c r="I40" t="inlineStr">
        <is>
          <t>19</t>
        </is>
      </c>
      <c r="J40" t="inlineStr">
        <is>
          <t>VIR CPTE A CPTE EMIS VR.PERMANENT EAU FH</t>
        </is>
      </c>
      <c r="L40" t="n">
        <v>42</v>
      </c>
    </row>
    <row r="41">
      <c r="G41" s="1" t="n"/>
      <c r="H41" t="inlineStr">
        <is>
          <t>13/01/2025</t>
        </is>
      </c>
      <c r="I41" t="inlineStr">
        <is>
          <t>1</t>
        </is>
      </c>
      <c r="J41" t="inlineStr">
        <is>
          <t>GOOGLE PLAY APP</t>
        </is>
      </c>
      <c r="L41" t="n">
        <v>59.99</v>
      </c>
    </row>
    <row r="42">
      <c r="G42" s="1" t="n"/>
      <c r="H42" t="inlineStr">
        <is>
          <t>13/01/2025</t>
        </is>
      </c>
      <c r="I42" t="inlineStr">
        <is>
          <t>2</t>
        </is>
      </c>
      <c r="J42" t="inlineStr">
        <is>
          <t>QUITOQUE PARIS</t>
        </is>
      </c>
      <c r="L42" t="n">
        <v>77.8</v>
      </c>
    </row>
    <row r="43">
      <c r="G43" s="1" t="n"/>
      <c r="H43" t="inlineStr">
        <is>
          <t>10/01/2025</t>
        </is>
      </c>
      <c r="I43" t="inlineStr">
        <is>
          <t>2</t>
        </is>
      </c>
      <c r="J43" t="inlineStr">
        <is>
          <t>AUCHAN SUPERMAR STRASBOURG</t>
        </is>
      </c>
      <c r="L43" t="n">
        <v>0.1</v>
      </c>
    </row>
    <row r="44">
      <c r="G44" s="1" t="n"/>
      <c r="H44" t="inlineStr">
        <is>
          <t>09/01/2025</t>
        </is>
      </c>
      <c r="I44" t="inlineStr">
        <is>
          <t>11</t>
        </is>
      </c>
      <c r="J44" t="inlineStr">
        <is>
          <t>AMZ DIGITAL FRA PAYLI2125856/</t>
        </is>
      </c>
      <c r="L44" t="n">
        <v>1.99</v>
      </c>
    </row>
    <row r="45">
      <c r="G45" s="1" t="n"/>
      <c r="H45" t="inlineStr">
        <is>
          <t>09/01/2025</t>
        </is>
      </c>
      <c r="I45" t="inlineStr">
        <is>
          <t>2</t>
        </is>
      </c>
      <c r="J45" t="inlineStr">
        <is>
          <t>THAI SWAN</t>
        </is>
      </c>
      <c r="L45" t="n">
        <v>14.4</v>
      </c>
    </row>
    <row r="46">
      <c r="G46" s="1" t="n"/>
      <c r="H46" t="inlineStr">
        <is>
          <t>09/01/2025</t>
        </is>
      </c>
      <c r="I46" t="inlineStr">
        <is>
          <t>2</t>
        </is>
      </c>
      <c r="J46" t="inlineStr">
        <is>
          <t>SUNDAY*LE TIGRE</t>
        </is>
      </c>
      <c r="L46" t="n">
        <v>35.29</v>
      </c>
    </row>
    <row r="47">
      <c r="G47" s="1" t="n"/>
      <c r="H47" t="inlineStr">
        <is>
          <t>08/01/2025</t>
        </is>
      </c>
      <c r="I47" t="inlineStr">
        <is>
          <t>2</t>
        </is>
      </c>
      <c r="J47" t="inlineStr">
        <is>
          <t>SAS XINGYI STRASBOURG</t>
        </is>
      </c>
      <c r="L47" t="n">
        <v>10.3</v>
      </c>
    </row>
    <row r="48">
      <c r="G48" s="1" t="n"/>
      <c r="H48" t="inlineStr">
        <is>
          <t>08/01/2025</t>
        </is>
      </c>
      <c r="I48" t="inlineStr">
        <is>
          <t>14</t>
        </is>
      </c>
      <c r="J48" t="inlineStr">
        <is>
          <t>VIR CPTE A CPTE EMIS VR.PERMANENT ELECTRICITE FH</t>
        </is>
      </c>
      <c r="L48" t="n">
        <v>40</v>
      </c>
    </row>
    <row r="49">
      <c r="G49" s="1" t="n"/>
      <c r="H49" t="inlineStr">
        <is>
          <t>08/01/2025</t>
        </is>
      </c>
      <c r="I49" t="inlineStr">
        <is>
          <t>8</t>
        </is>
      </c>
      <c r="J49" t="inlineStr">
        <is>
          <t>VIR CPTE A CPTE EMIS VR.PERMANENT FREE FH INTRNET ET MOBILE</t>
        </is>
      </c>
      <c r="L49" t="n">
        <v>46</v>
      </c>
    </row>
    <row r="50">
      <c r="G50" s="1" t="n"/>
      <c r="H50" t="inlineStr">
        <is>
          <t>08/01/2025</t>
        </is>
      </c>
      <c r="I50" t="inlineStr">
        <is>
          <t>18</t>
        </is>
      </c>
      <c r="J50" t="inlineStr">
        <is>
          <t>VIR CPTE A CPTE EMIS VR.PERMANENT TAXE HABITATION FH</t>
        </is>
      </c>
      <c r="L50" t="n">
        <v>65</v>
      </c>
    </row>
    <row r="51">
      <c r="G51" s="1" t="n"/>
      <c r="H51" t="inlineStr">
        <is>
          <t>08/01/2025</t>
        </is>
      </c>
      <c r="I51" t="inlineStr">
        <is>
          <t>18</t>
        </is>
      </c>
      <c r="J51" t="inlineStr">
        <is>
          <t>VIR CPTE A CPTE EMIS VR.PERMANENT TAXE FONCIERE FH</t>
        </is>
      </c>
      <c r="L51" t="n">
        <v>70</v>
      </c>
    </row>
    <row r="52">
      <c r="G52" s="1" t="n"/>
      <c r="H52" t="inlineStr">
        <is>
          <t>07/01/2025</t>
        </is>
      </c>
      <c r="I52" t="inlineStr">
        <is>
          <t>11</t>
        </is>
      </c>
      <c r="J52" t="inlineStr">
        <is>
          <t>AMAZON PAYMENTS PAYLI2441535/</t>
        </is>
      </c>
      <c r="L52" t="n">
        <v>65.41</v>
      </c>
    </row>
    <row r="53">
      <c r="G53" s="1" t="n"/>
      <c r="H53" t="inlineStr">
        <is>
          <t>07/01/2025</t>
        </is>
      </c>
      <c r="I53" t="inlineStr">
        <is>
          <t>2</t>
        </is>
      </c>
      <c r="J53" t="inlineStr">
        <is>
          <t>QUITOQUE PARIS</t>
        </is>
      </c>
      <c r="L53" t="n">
        <v>77.8</v>
      </c>
    </row>
    <row r="54">
      <c r="G54" s="1" t="n"/>
      <c r="H54" t="inlineStr">
        <is>
          <t>06/01/2025</t>
        </is>
      </c>
      <c r="I54" t="inlineStr">
        <is>
          <t>22</t>
        </is>
      </c>
      <c r="J54" t="inlineStr">
        <is>
          <t>ECHEANCE PRET 03184 60645874 (CAPITAL DU 310,33 EUR)</t>
        </is>
      </c>
      <c r="L54" t="n">
        <v>35.88</v>
      </c>
    </row>
    <row r="55">
      <c r="G55" s="1" t="n"/>
      <c r="H55" t="inlineStr">
        <is>
          <t>06/01/2025</t>
        </is>
      </c>
      <c r="I55" t="inlineStr">
        <is>
          <t>22</t>
        </is>
      </c>
      <c r="J55" t="inlineStr">
        <is>
          <t>ECHEANCE PRET 03184 60236534 (CAPITAL DU 1496,05 EUR)</t>
        </is>
      </c>
      <c r="L55" t="n">
        <v>172.03</v>
      </c>
    </row>
    <row r="56">
      <c r="G56" s="1" t="n"/>
      <c r="H56" t="inlineStr">
        <is>
          <t>06/01/2025</t>
        </is>
      </c>
      <c r="J56" t="inlineStr">
        <is>
          <t>CULBERSON CHRIST /MOTIF PEA</t>
        </is>
      </c>
      <c r="K56" t="n">
        <v>75</v>
      </c>
    </row>
    <row r="57">
      <c r="G57" s="1" t="n"/>
      <c r="H57" t="inlineStr">
        <is>
          <t>06/01/2025</t>
        </is>
      </c>
      <c r="I57" t="inlineStr">
        <is>
          <t>6</t>
        </is>
      </c>
      <c r="J57" t="inlineStr">
        <is>
          <t>MACIF CENTRE EUROPE PRODUCTION-MACIF</t>
        </is>
      </c>
      <c r="L57" t="n">
        <v>112.62</v>
      </c>
    </row>
    <row r="58">
      <c r="G58" s="1" t="n"/>
      <c r="H58" t="inlineStr">
        <is>
          <t>06/01/2025</t>
        </is>
      </c>
      <c r="I58" t="inlineStr">
        <is>
          <t>5</t>
        </is>
      </c>
      <c r="J58" t="inlineStr">
        <is>
          <t>Vt vers : 30004031840003113585558</t>
        </is>
      </c>
      <c r="L58" t="n">
        <v>150</v>
      </c>
    </row>
    <row r="59">
      <c r="G59" s="1" t="n"/>
      <c r="H59" t="inlineStr">
        <is>
          <t>03/01/2025</t>
        </is>
      </c>
      <c r="I59" t="inlineStr">
        <is>
          <t>8</t>
        </is>
      </c>
      <c r="J59" t="inlineStr">
        <is>
          <t>FREE MOBILE</t>
        </is>
      </c>
      <c r="L59" t="n">
        <v>5.99</v>
      </c>
    </row>
    <row r="60">
      <c r="G60" s="1" t="n"/>
      <c r="H60" t="inlineStr">
        <is>
          <t>02/01/2025</t>
        </is>
      </c>
      <c r="J60" t="inlineStr">
        <is>
          <t>TAMOIL STATION-</t>
        </is>
      </c>
      <c r="L60" t="n">
        <v>8.27</v>
      </c>
    </row>
    <row r="61">
      <c r="G61" s="1" t="n"/>
      <c r="H61" t="inlineStr">
        <is>
          <t>02/01/2025</t>
        </is>
      </c>
      <c r="I61" t="inlineStr">
        <is>
          <t>2</t>
        </is>
      </c>
      <c r="J61" t="inlineStr">
        <is>
          <t>BURGER KING</t>
        </is>
      </c>
      <c r="L61" t="n">
        <v>10.65</v>
      </c>
    </row>
    <row r="62">
      <c r="G62" s="1" t="n"/>
      <c r="H62" t="inlineStr">
        <is>
          <t>02/01/2025</t>
        </is>
      </c>
      <c r="I62" t="inlineStr">
        <is>
          <t>2</t>
        </is>
      </c>
      <c r="J62" t="inlineStr">
        <is>
          <t>LIDL LINGO 3782 LINGOLSHEIM</t>
        </is>
      </c>
      <c r="L62" t="n">
        <v>30.17</v>
      </c>
    </row>
    <row r="63">
      <c r="G63" s="1" t="n"/>
      <c r="H63" t="inlineStr">
        <is>
          <t>02/01/2025</t>
        </is>
      </c>
      <c r="I63" t="inlineStr">
        <is>
          <t>17</t>
        </is>
      </c>
      <c r="J63" t="inlineStr">
        <is>
          <t>VIREMENT FAVEUR TIERS VR.PERMANENT ASSURANCE PRET FH</t>
        </is>
      </c>
      <c r="L63" t="n">
        <v>67</v>
      </c>
    </row>
    <row r="64">
      <c r="G64" s="1" t="n"/>
      <c r="H64" t="inlineStr">
        <is>
          <t>02/01/2025</t>
        </is>
      </c>
      <c r="I64" t="inlineStr">
        <is>
          <t>15</t>
        </is>
      </c>
      <c r="J64" t="inlineStr">
        <is>
          <t>VIR CPTE A CPTE EMIS VR.PERMANENT GAZ FH</t>
        </is>
      </c>
      <c r="L64" t="n">
        <v>95</v>
      </c>
    </row>
    <row r="65">
      <c r="G65" s="1" t="n"/>
      <c r="H65" t="inlineStr">
        <is>
          <t>02/01/2025</t>
        </is>
      </c>
      <c r="I65" t="inlineStr">
        <is>
          <t>4</t>
        </is>
      </c>
      <c r="J65" t="inlineStr">
        <is>
          <t>VIREMENT FAVEUR TIERS VR.PERMANENT MOIS LA</t>
        </is>
      </c>
      <c r="L65" t="n">
        <v>255</v>
      </c>
    </row>
    <row r="66">
      <c r="G66" s="1" t="n"/>
      <c r="H66" t="inlineStr">
        <is>
          <t>02/01/2025</t>
        </is>
      </c>
      <c r="I66" t="inlineStr">
        <is>
          <t>16</t>
        </is>
      </c>
      <c r="J66" t="inlineStr">
        <is>
          <t>VIREMENT FAVEUR TIERS VR.PERMANENT PRET IMMOBILIER</t>
        </is>
      </c>
      <c r="L66" t="n">
        <v>550</v>
      </c>
    </row>
    <row r="67">
      <c r="G67" s="1" t="n"/>
      <c r="H67" t="inlineStr">
        <is>
          <t>02/01/2025</t>
        </is>
      </c>
      <c r="J67" t="inlineStr">
        <is>
          <t>VIR CPTE A CPTE EMIS /MOTIF NOEL /BEN M HOONAKKER FRANK /REFDO /REFBEN</t>
        </is>
      </c>
      <c r="L67" t="n">
        <v>600</v>
      </c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22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10" customWidth="1" min="15" max="15"/>
    <col width="25" customWidth="1" min="16" max="16"/>
    <col width="12" customWidth="1" min="17" max="17"/>
  </cols>
  <sheetData>
    <row r="1">
      <c r="A1" s="5" t="inlineStr">
        <is>
          <t>Code</t>
        </is>
      </c>
      <c r="B1" s="5" t="inlineStr">
        <is>
          <t>Catégorie</t>
        </is>
      </c>
      <c r="C1" s="6" t="inlineStr">
        <is>
          <t>janv</t>
        </is>
      </c>
      <c r="D1" s="6" t="inlineStr">
        <is>
          <t>fev</t>
        </is>
      </c>
      <c r="E1" s="6" t="inlineStr">
        <is>
          <t>mars</t>
        </is>
      </c>
      <c r="F1" s="6" t="inlineStr">
        <is>
          <t>avr</t>
        </is>
      </c>
      <c r="G1" s="6" t="inlineStr">
        <is>
          <t>mai</t>
        </is>
      </c>
      <c r="H1" s="6" t="inlineStr">
        <is>
          <t>juin</t>
        </is>
      </c>
      <c r="I1" s="6" t="inlineStr">
        <is>
          <t>juill</t>
        </is>
      </c>
      <c r="J1" s="6" t="inlineStr">
        <is>
          <t>aout</t>
        </is>
      </c>
      <c r="K1" s="6" t="inlineStr">
        <is>
          <t>sept</t>
        </is>
      </c>
      <c r="L1" s="6" t="inlineStr">
        <is>
          <t>oct</t>
        </is>
      </c>
      <c r="M1" s="6" t="inlineStr">
        <is>
          <t>nov</t>
        </is>
      </c>
      <c r="N1" s="6" t="inlineStr">
        <is>
          <t>dec</t>
        </is>
      </c>
      <c r="O1" s="6" t="inlineStr">
        <is>
          <t>Total an</t>
        </is>
      </c>
      <c r="P1" s="6" t="inlineStr">
        <is>
          <t>Catégorie</t>
        </is>
      </c>
      <c r="Q1" s="6" t="inlineStr">
        <is>
          <t>Moyenne</t>
        </is>
      </c>
    </row>
    <row r="2">
      <c r="A2" s="5" t="inlineStr">
        <is>
          <t>1</t>
        </is>
      </c>
      <c r="B2" s="5" t="inlineStr">
        <is>
          <t>divers</t>
        </is>
      </c>
      <c r="C2">
        <f>'janv'!D5</f>
        <v/>
      </c>
      <c r="D2">
        <f>'fev'!D5</f>
        <v/>
      </c>
      <c r="E2">
        <f>'mars'!D5</f>
        <v/>
      </c>
      <c r="F2">
        <f>'avr'!D5</f>
        <v/>
      </c>
      <c r="G2">
        <f>'mai'!D5</f>
        <v/>
      </c>
      <c r="H2">
        <f>'juin'!D5</f>
        <v/>
      </c>
      <c r="I2">
        <f>'juill'!D5</f>
        <v/>
      </c>
      <c r="J2">
        <f>'aout'!D5</f>
        <v/>
      </c>
      <c r="K2">
        <f>'sept'!D5</f>
        <v/>
      </c>
      <c r="L2">
        <f>'oct'!D5</f>
        <v/>
      </c>
      <c r="M2">
        <f>'nov'!D5</f>
        <v/>
      </c>
      <c r="N2">
        <f>'dec'!D5</f>
        <v/>
      </c>
      <c r="O2">
        <f>SUM(C2:N2)</f>
        <v/>
      </c>
      <c r="P2" s="5" t="inlineStr">
        <is>
          <t>divers</t>
        </is>
      </c>
      <c r="Q2" s="7">
        <f>IF(COUNTIF(C2:N2, "&gt;0")=0, 0, O2 / COUNTIF(C2:N2, "&gt;0"))</f>
        <v/>
      </c>
    </row>
    <row r="3">
      <c r="A3" s="5" t="inlineStr">
        <is>
          <t>2</t>
        </is>
      </c>
      <c r="B3" s="5" t="inlineStr">
        <is>
          <t>nouriture-course</t>
        </is>
      </c>
      <c r="C3">
        <f>'janv'!D6</f>
        <v/>
      </c>
      <c r="D3">
        <f>'fev'!D6</f>
        <v/>
      </c>
      <c r="E3">
        <f>'mars'!D6</f>
        <v/>
      </c>
      <c r="F3">
        <f>'avr'!D6</f>
        <v/>
      </c>
      <c r="G3">
        <f>'mai'!D6</f>
        <v/>
      </c>
      <c r="H3">
        <f>'juin'!D6</f>
        <v/>
      </c>
      <c r="I3">
        <f>'juill'!D6</f>
        <v/>
      </c>
      <c r="J3">
        <f>'aout'!D6</f>
        <v/>
      </c>
      <c r="K3">
        <f>'sept'!D6</f>
        <v/>
      </c>
      <c r="L3">
        <f>'oct'!D6</f>
        <v/>
      </c>
      <c r="M3">
        <f>'nov'!D6</f>
        <v/>
      </c>
      <c r="N3">
        <f>'dec'!D6</f>
        <v/>
      </c>
      <c r="O3">
        <f>SUM(C3:N3)</f>
        <v/>
      </c>
      <c r="P3" s="5" t="inlineStr">
        <is>
          <t>nouriture-course</t>
        </is>
      </c>
      <c r="Q3" s="7">
        <f>IF(COUNTIF(C3:N3, "&gt;0")=0, 0, O3 / COUNTIF(C3:N3, "&gt;0"))</f>
        <v/>
      </c>
    </row>
    <row r="4">
      <c r="A4" s="5" t="inlineStr">
        <is>
          <t>3</t>
        </is>
      </c>
      <c r="B4" s="5" t="inlineStr">
        <is>
          <t>essence</t>
        </is>
      </c>
      <c r="C4">
        <f>'janv'!D7</f>
        <v/>
      </c>
      <c r="D4">
        <f>'fev'!D7</f>
        <v/>
      </c>
      <c r="E4">
        <f>'mars'!D7</f>
        <v/>
      </c>
      <c r="F4">
        <f>'avr'!D7</f>
        <v/>
      </c>
      <c r="G4">
        <f>'mai'!D7</f>
        <v/>
      </c>
      <c r="H4">
        <f>'juin'!D7</f>
        <v/>
      </c>
      <c r="I4">
        <f>'juill'!D7</f>
        <v/>
      </c>
      <c r="J4">
        <f>'aout'!D7</f>
        <v/>
      </c>
      <c r="K4">
        <f>'sept'!D7</f>
        <v/>
      </c>
      <c r="L4">
        <f>'oct'!D7</f>
        <v/>
      </c>
      <c r="M4">
        <f>'nov'!D7</f>
        <v/>
      </c>
      <c r="N4">
        <f>'dec'!D7</f>
        <v/>
      </c>
      <c r="O4">
        <f>SUM(C4:N4)</f>
        <v/>
      </c>
      <c r="P4" s="5" t="inlineStr">
        <is>
          <t>essence</t>
        </is>
      </c>
      <c r="Q4" s="7">
        <f>IF(COUNTIF(C4:N4, "&gt;0")=0, 0, O4 / COUNTIF(C4:N4, "&gt;0"))</f>
        <v/>
      </c>
    </row>
    <row r="5">
      <c r="A5" s="5" t="inlineStr">
        <is>
          <t>4</t>
        </is>
      </c>
      <c r="B5" s="5" t="inlineStr">
        <is>
          <t>Pension LA</t>
        </is>
      </c>
      <c r="C5">
        <f>'janv'!D8</f>
        <v/>
      </c>
      <c r="D5">
        <f>'fev'!D8</f>
        <v/>
      </c>
      <c r="E5">
        <f>'mars'!D8</f>
        <v/>
      </c>
      <c r="F5">
        <f>'avr'!D8</f>
        <v/>
      </c>
      <c r="G5">
        <f>'mai'!D8</f>
        <v/>
      </c>
      <c r="H5">
        <f>'juin'!D8</f>
        <v/>
      </c>
      <c r="I5">
        <f>'juill'!D8</f>
        <v/>
      </c>
      <c r="J5">
        <f>'aout'!D8</f>
        <v/>
      </c>
      <c r="K5">
        <f>'sept'!D8</f>
        <v/>
      </c>
      <c r="L5">
        <f>'oct'!D8</f>
        <v/>
      </c>
      <c r="M5">
        <f>'nov'!D8</f>
        <v/>
      </c>
      <c r="N5">
        <f>'dec'!D8</f>
        <v/>
      </c>
      <c r="O5">
        <f>SUM(C5:N5)</f>
        <v/>
      </c>
      <c r="P5" s="5" t="inlineStr">
        <is>
          <t>Pension LA</t>
        </is>
      </c>
      <c r="Q5" s="7">
        <f>IF(COUNTIF(C5:N5, "&gt;0")=0, 0, O5 / COUNTIF(C5:N5, "&gt;0"))</f>
        <v/>
      </c>
    </row>
    <row r="6">
      <c r="A6" s="5" t="inlineStr">
        <is>
          <t>5</t>
        </is>
      </c>
      <c r="B6" s="5" t="inlineStr">
        <is>
          <t>epargne</t>
        </is>
      </c>
      <c r="C6">
        <f>'janv'!D9</f>
        <v/>
      </c>
      <c r="D6">
        <f>'fev'!D9</f>
        <v/>
      </c>
      <c r="E6">
        <f>'mars'!D9</f>
        <v/>
      </c>
      <c r="F6">
        <f>'avr'!D9</f>
        <v/>
      </c>
      <c r="G6">
        <f>'mai'!D9</f>
        <v/>
      </c>
      <c r="H6">
        <f>'juin'!D9</f>
        <v/>
      </c>
      <c r="I6">
        <f>'juill'!D9</f>
        <v/>
      </c>
      <c r="J6">
        <f>'aout'!D9</f>
        <v/>
      </c>
      <c r="K6">
        <f>'sept'!D9</f>
        <v/>
      </c>
      <c r="L6">
        <f>'oct'!D9</f>
        <v/>
      </c>
      <c r="M6">
        <f>'nov'!D9</f>
        <v/>
      </c>
      <c r="N6">
        <f>'dec'!D9</f>
        <v/>
      </c>
      <c r="O6">
        <f>SUM(C6:N6)</f>
        <v/>
      </c>
      <c r="P6" s="5" t="inlineStr">
        <is>
          <t>epargne</t>
        </is>
      </c>
      <c r="Q6" s="7">
        <f>IF(COUNTIF(C6:N6, "&gt;0")=0, 0, O6 / COUNTIF(C6:N6, "&gt;0"))</f>
        <v/>
      </c>
    </row>
    <row r="7">
      <c r="A7" s="5" t="inlineStr">
        <is>
          <t>6</t>
        </is>
      </c>
      <c r="B7" s="5" t="inlineStr">
        <is>
          <t>ass voiture</t>
        </is>
      </c>
      <c r="C7">
        <f>'janv'!D10</f>
        <v/>
      </c>
      <c r="D7">
        <f>'fev'!D10</f>
        <v/>
      </c>
      <c r="E7">
        <f>'mars'!D10</f>
        <v/>
      </c>
      <c r="F7">
        <f>'avr'!D10</f>
        <v/>
      </c>
      <c r="G7">
        <f>'mai'!D10</f>
        <v/>
      </c>
      <c r="H7">
        <f>'juin'!D10</f>
        <v/>
      </c>
      <c r="I7">
        <f>'juill'!D10</f>
        <v/>
      </c>
      <c r="J7">
        <f>'aout'!D10</f>
        <v/>
      </c>
      <c r="K7">
        <f>'sept'!D10</f>
        <v/>
      </c>
      <c r="L7">
        <f>'oct'!D10</f>
        <v/>
      </c>
      <c r="M7">
        <f>'nov'!D10</f>
        <v/>
      </c>
      <c r="N7">
        <f>'dec'!D10</f>
        <v/>
      </c>
      <c r="O7">
        <f>SUM(C7:N7)</f>
        <v/>
      </c>
      <c r="P7" s="5" t="inlineStr">
        <is>
          <t>ass voiture</t>
        </is>
      </c>
      <c r="Q7" s="7">
        <f>IF(COUNTIF(C7:N7, "&gt;0")=0, 0, O7 / COUNTIF(C7:N7, "&gt;0"))</f>
        <v/>
      </c>
    </row>
    <row r="8">
      <c r="A8" s="5" t="inlineStr">
        <is>
          <t>22</t>
        </is>
      </c>
      <c r="B8" s="5" t="inlineStr">
        <is>
          <t>voiture + prêt conso</t>
        </is>
      </c>
      <c r="C8">
        <f>'janv'!D11</f>
        <v/>
      </c>
      <c r="D8">
        <f>'fev'!D11</f>
        <v/>
      </c>
      <c r="E8">
        <f>'mars'!D11</f>
        <v/>
      </c>
      <c r="F8">
        <f>'avr'!D11</f>
        <v/>
      </c>
      <c r="G8">
        <f>'mai'!D11</f>
        <v/>
      </c>
      <c r="H8">
        <f>'juin'!D11</f>
        <v/>
      </c>
      <c r="I8">
        <f>'juill'!D11</f>
        <v/>
      </c>
      <c r="J8">
        <f>'aout'!D11</f>
        <v/>
      </c>
      <c r="K8">
        <f>'sept'!D11</f>
        <v/>
      </c>
      <c r="L8">
        <f>'oct'!D11</f>
        <v/>
      </c>
      <c r="M8">
        <f>'nov'!D11</f>
        <v/>
      </c>
      <c r="N8">
        <f>'dec'!D11</f>
        <v/>
      </c>
      <c r="O8">
        <f>SUM(C8:N8)</f>
        <v/>
      </c>
      <c r="P8" s="5" t="inlineStr">
        <is>
          <t>voiture + prêt conso</t>
        </is>
      </c>
      <c r="Q8" s="7">
        <f>IF(COUNTIF(C8:N8, "&gt;0")=0, 0, O8 / COUNTIF(C8:N8, "&gt;0"))</f>
        <v/>
      </c>
    </row>
    <row r="9">
      <c r="A9" s="5" t="inlineStr">
        <is>
          <t>8</t>
        </is>
      </c>
      <c r="B9" s="5" t="inlineStr">
        <is>
          <t>Internet-tel</t>
        </is>
      </c>
      <c r="C9">
        <f>'janv'!D12</f>
        <v/>
      </c>
      <c r="D9">
        <f>'fev'!D12</f>
        <v/>
      </c>
      <c r="E9">
        <f>'mars'!D12</f>
        <v/>
      </c>
      <c r="F9">
        <f>'avr'!D12</f>
        <v/>
      </c>
      <c r="G9">
        <f>'mai'!D12</f>
        <v/>
      </c>
      <c r="H9">
        <f>'juin'!D12</f>
        <v/>
      </c>
      <c r="I9">
        <f>'juill'!D12</f>
        <v/>
      </c>
      <c r="J9">
        <f>'aout'!D12</f>
        <v/>
      </c>
      <c r="K9">
        <f>'sept'!D12</f>
        <v/>
      </c>
      <c r="L9">
        <f>'oct'!D12</f>
        <v/>
      </c>
      <c r="M9">
        <f>'nov'!D12</f>
        <v/>
      </c>
      <c r="N9">
        <f>'dec'!D12</f>
        <v/>
      </c>
      <c r="O9">
        <f>SUM(C9:N9)</f>
        <v/>
      </c>
      <c r="P9" s="5" t="inlineStr">
        <is>
          <t>Internet-tel</t>
        </is>
      </c>
      <c r="Q9" s="7">
        <f>IF(COUNTIF(C9:N9, "&gt;0")=0, 0, O9 / COUNTIF(C9:N9, "&gt;0"))</f>
        <v/>
      </c>
    </row>
    <row r="10">
      <c r="A10" s="5" t="inlineStr">
        <is>
          <t>9</t>
        </is>
      </c>
      <c r="B10" s="5" t="inlineStr">
        <is>
          <t>santé</t>
        </is>
      </c>
      <c r="C10">
        <f>'janv'!D13</f>
        <v/>
      </c>
      <c r="D10">
        <f>'fev'!D13</f>
        <v/>
      </c>
      <c r="E10">
        <f>'mars'!D13</f>
        <v/>
      </c>
      <c r="F10">
        <f>'avr'!D13</f>
        <v/>
      </c>
      <c r="G10">
        <f>'mai'!D13</f>
        <v/>
      </c>
      <c r="H10">
        <f>'juin'!D13</f>
        <v/>
      </c>
      <c r="I10">
        <f>'juill'!D13</f>
        <v/>
      </c>
      <c r="J10">
        <f>'aout'!D13</f>
        <v/>
      </c>
      <c r="K10">
        <f>'sept'!D13</f>
        <v/>
      </c>
      <c r="L10">
        <f>'oct'!D13</f>
        <v/>
      </c>
      <c r="M10">
        <f>'nov'!D13</f>
        <v/>
      </c>
      <c r="N10">
        <f>'dec'!D13</f>
        <v/>
      </c>
      <c r="O10">
        <f>SUM(C10:N10)</f>
        <v/>
      </c>
      <c r="P10" s="5" t="inlineStr">
        <is>
          <t>santé</t>
        </is>
      </c>
      <c r="Q10" s="7">
        <f>IF(COUNTIF(C10:N10, "&gt;0")=0, 0, O10 / COUNTIF(C10:N10, "&gt;0"))</f>
        <v/>
      </c>
    </row>
    <row r="11">
      <c r="A11" s="5" t="inlineStr">
        <is>
          <t>10</t>
        </is>
      </c>
      <c r="B11" s="5" t="inlineStr">
        <is>
          <t>assurance appart</t>
        </is>
      </c>
      <c r="C11">
        <f>'janv'!D14</f>
        <v/>
      </c>
      <c r="D11">
        <f>'fev'!D14</f>
        <v/>
      </c>
      <c r="E11">
        <f>'mars'!D14</f>
        <v/>
      </c>
      <c r="F11">
        <f>'avr'!D14</f>
        <v/>
      </c>
      <c r="G11">
        <f>'mai'!D14</f>
        <v/>
      </c>
      <c r="H11">
        <f>'juin'!D14</f>
        <v/>
      </c>
      <c r="I11">
        <f>'juill'!D14</f>
        <v/>
      </c>
      <c r="J11">
        <f>'aout'!D14</f>
        <v/>
      </c>
      <c r="K11">
        <f>'sept'!D14</f>
        <v/>
      </c>
      <c r="L11">
        <f>'oct'!D14</f>
        <v/>
      </c>
      <c r="M11">
        <f>'nov'!D14</f>
        <v/>
      </c>
      <c r="N11">
        <f>'dec'!D14</f>
        <v/>
      </c>
      <c r="O11">
        <f>SUM(C11:N11)</f>
        <v/>
      </c>
      <c r="P11" s="5" t="inlineStr">
        <is>
          <t>assurance appart</t>
        </is>
      </c>
      <c r="Q11" s="7">
        <f>IF(COUNTIF(C11:N11, "&gt;0")=0, 0, O11 / COUNTIF(C11:N11, "&gt;0"))</f>
        <v/>
      </c>
    </row>
    <row r="12">
      <c r="A12" s="5" t="inlineStr">
        <is>
          <t>11</t>
        </is>
      </c>
      <c r="B12" s="5" t="inlineStr">
        <is>
          <t>loisir - compte epargne</t>
        </is>
      </c>
      <c r="C12">
        <f>'janv'!D15</f>
        <v/>
      </c>
      <c r="D12">
        <f>'fev'!D15</f>
        <v/>
      </c>
      <c r="E12">
        <f>'mars'!D15</f>
        <v/>
      </c>
      <c r="F12">
        <f>'avr'!D15</f>
        <v/>
      </c>
      <c r="G12">
        <f>'mai'!D15</f>
        <v/>
      </c>
      <c r="H12">
        <f>'juin'!D15</f>
        <v/>
      </c>
      <c r="I12">
        <f>'juill'!D15</f>
        <v/>
      </c>
      <c r="J12">
        <f>'aout'!D15</f>
        <v/>
      </c>
      <c r="K12">
        <f>'sept'!D15</f>
        <v/>
      </c>
      <c r="L12">
        <f>'oct'!D15</f>
        <v/>
      </c>
      <c r="M12">
        <f>'nov'!D15</f>
        <v/>
      </c>
      <c r="N12">
        <f>'dec'!D15</f>
        <v/>
      </c>
      <c r="O12">
        <f>SUM(C12:N12)</f>
        <v/>
      </c>
      <c r="P12" s="5" t="inlineStr">
        <is>
          <t>loisir - compte epargne</t>
        </is>
      </c>
      <c r="Q12" s="7">
        <f>IF(COUNTIF(C12:N12, "&gt;0")=0, 0, O12 / COUNTIF(C12:N12, "&gt;0"))</f>
        <v/>
      </c>
    </row>
    <row r="13">
      <c r="A13" s="5" t="inlineStr">
        <is>
          <t>12</t>
        </is>
      </c>
      <c r="B13" s="5" t="inlineStr">
        <is>
          <t>frais banque</t>
        </is>
      </c>
      <c r="C13">
        <f>'janv'!D16</f>
        <v/>
      </c>
      <c r="D13">
        <f>'fev'!D16</f>
        <v/>
      </c>
      <c r="E13">
        <f>'mars'!D16</f>
        <v/>
      </c>
      <c r="F13">
        <f>'avr'!D16</f>
        <v/>
      </c>
      <c r="G13">
        <f>'mai'!D16</f>
        <v/>
      </c>
      <c r="H13">
        <f>'juin'!D16</f>
        <v/>
      </c>
      <c r="I13">
        <f>'juill'!D16</f>
        <v/>
      </c>
      <c r="J13">
        <f>'aout'!D16</f>
        <v/>
      </c>
      <c r="K13">
        <f>'sept'!D16</f>
        <v/>
      </c>
      <c r="L13">
        <f>'oct'!D16</f>
        <v/>
      </c>
      <c r="M13">
        <f>'nov'!D16</f>
        <v/>
      </c>
      <c r="N13">
        <f>'dec'!D16</f>
        <v/>
      </c>
      <c r="O13">
        <f>SUM(C13:N13)</f>
        <v/>
      </c>
      <c r="P13" s="5" t="inlineStr">
        <is>
          <t>frais banque</t>
        </is>
      </c>
      <c r="Q13" s="7">
        <f>IF(COUNTIF(C13:N13, "&gt;0")=0, 0, O13 / COUNTIF(C13:N13, "&gt;0"))</f>
        <v/>
      </c>
    </row>
    <row r="14">
      <c r="A14" s="5" t="inlineStr">
        <is>
          <t>13</t>
        </is>
      </c>
      <c r="B14" s="5" t="inlineStr">
        <is>
          <t>habillement</t>
        </is>
      </c>
      <c r="C14">
        <f>'janv'!D17</f>
        <v/>
      </c>
      <c r="D14">
        <f>'fev'!D17</f>
        <v/>
      </c>
      <c r="E14">
        <f>'mars'!D17</f>
        <v/>
      </c>
      <c r="F14">
        <f>'avr'!D17</f>
        <v/>
      </c>
      <c r="G14">
        <f>'mai'!D17</f>
        <v/>
      </c>
      <c r="H14">
        <f>'juin'!D17</f>
        <v/>
      </c>
      <c r="I14">
        <f>'juill'!D17</f>
        <v/>
      </c>
      <c r="J14">
        <f>'aout'!D17</f>
        <v/>
      </c>
      <c r="K14">
        <f>'sept'!D17</f>
        <v/>
      </c>
      <c r="L14">
        <f>'oct'!D17</f>
        <v/>
      </c>
      <c r="M14">
        <f>'nov'!D17</f>
        <v/>
      </c>
      <c r="N14">
        <f>'dec'!D17</f>
        <v/>
      </c>
      <c r="O14">
        <f>SUM(C14:N14)</f>
        <v/>
      </c>
      <c r="P14" s="5" t="inlineStr">
        <is>
          <t>habillement</t>
        </is>
      </c>
      <c r="Q14" s="7">
        <f>IF(COUNTIF(C14:N14, "&gt;0")=0, 0, O14 / COUNTIF(C14:N14, "&gt;0"))</f>
        <v/>
      </c>
    </row>
    <row r="15">
      <c r="A15" s="5" t="inlineStr">
        <is>
          <t>14</t>
        </is>
      </c>
      <c r="B15" s="5" t="inlineStr">
        <is>
          <t>ES</t>
        </is>
      </c>
      <c r="C15">
        <f>'janv'!D18</f>
        <v/>
      </c>
      <c r="D15">
        <f>'fev'!D18</f>
        <v/>
      </c>
      <c r="E15">
        <f>'mars'!D18</f>
        <v/>
      </c>
      <c r="F15">
        <f>'avr'!D18</f>
        <v/>
      </c>
      <c r="G15">
        <f>'mai'!D18</f>
        <v/>
      </c>
      <c r="H15">
        <f>'juin'!D18</f>
        <v/>
      </c>
      <c r="I15">
        <f>'juill'!D18</f>
        <v/>
      </c>
      <c r="J15">
        <f>'aout'!D18</f>
        <v/>
      </c>
      <c r="K15">
        <f>'sept'!D18</f>
        <v/>
      </c>
      <c r="L15">
        <f>'oct'!D18</f>
        <v/>
      </c>
      <c r="M15">
        <f>'nov'!D18</f>
        <v/>
      </c>
      <c r="N15">
        <f>'dec'!D18</f>
        <v/>
      </c>
      <c r="O15">
        <f>SUM(C15:N15)</f>
        <v/>
      </c>
      <c r="P15" s="5" t="inlineStr">
        <is>
          <t>ES</t>
        </is>
      </c>
      <c r="Q15" s="7">
        <f>IF(COUNTIF(C15:N15, "&gt;0")=0, 0, O15 / COUNTIF(C15:N15, "&gt;0"))</f>
        <v/>
      </c>
    </row>
    <row r="16">
      <c r="A16" s="5" t="inlineStr">
        <is>
          <t>15</t>
        </is>
      </c>
      <c r="B16" s="5" t="inlineStr">
        <is>
          <t>Gaz</t>
        </is>
      </c>
      <c r="C16">
        <f>'janv'!D19</f>
        <v/>
      </c>
      <c r="D16">
        <f>'fev'!D19</f>
        <v/>
      </c>
      <c r="E16">
        <f>'mars'!D19</f>
        <v/>
      </c>
      <c r="F16">
        <f>'avr'!D19</f>
        <v/>
      </c>
      <c r="G16">
        <f>'mai'!D19</f>
        <v/>
      </c>
      <c r="H16">
        <f>'juin'!D19</f>
        <v/>
      </c>
      <c r="I16">
        <f>'juill'!D19</f>
        <v/>
      </c>
      <c r="J16">
        <f>'aout'!D19</f>
        <v/>
      </c>
      <c r="K16">
        <f>'sept'!D19</f>
        <v/>
      </c>
      <c r="L16">
        <f>'oct'!D19</f>
        <v/>
      </c>
      <c r="M16">
        <f>'nov'!D19</f>
        <v/>
      </c>
      <c r="N16">
        <f>'dec'!D19</f>
        <v/>
      </c>
      <c r="O16">
        <f>SUM(C16:N16)</f>
        <v/>
      </c>
      <c r="P16" s="5" t="inlineStr">
        <is>
          <t>Gaz</t>
        </is>
      </c>
      <c r="Q16" s="7">
        <f>IF(COUNTIF(C16:N16, "&gt;0")=0, 0, O16 / COUNTIF(C16:N16, "&gt;0"))</f>
        <v/>
      </c>
    </row>
    <row r="17">
      <c r="A17" s="5" t="inlineStr">
        <is>
          <t>16</t>
        </is>
      </c>
      <c r="B17" s="5" t="inlineStr">
        <is>
          <t>rbsmt appart</t>
        </is>
      </c>
      <c r="C17">
        <f>'janv'!D20</f>
        <v/>
      </c>
      <c r="D17">
        <f>'fev'!D20</f>
        <v/>
      </c>
      <c r="E17">
        <f>'mars'!D20</f>
        <v/>
      </c>
      <c r="F17">
        <f>'avr'!D20</f>
        <v/>
      </c>
      <c r="G17">
        <f>'mai'!D20</f>
        <v/>
      </c>
      <c r="H17">
        <f>'juin'!D20</f>
        <v/>
      </c>
      <c r="I17">
        <f>'juill'!D20</f>
        <v/>
      </c>
      <c r="J17">
        <f>'aout'!D20</f>
        <v/>
      </c>
      <c r="K17">
        <f>'sept'!D20</f>
        <v/>
      </c>
      <c r="L17">
        <f>'oct'!D20</f>
        <v/>
      </c>
      <c r="M17">
        <f>'nov'!D20</f>
        <v/>
      </c>
      <c r="N17">
        <f>'dec'!D20</f>
        <v/>
      </c>
      <c r="O17">
        <f>SUM(C17:N17)</f>
        <v/>
      </c>
      <c r="P17" s="5" t="inlineStr">
        <is>
          <t>rbsmt appart</t>
        </is>
      </c>
      <c r="Q17" s="7">
        <f>IF(COUNTIF(C17:N17, "&gt;0")=0, 0, O17 / COUNTIF(C17:N17, "&gt;0"))</f>
        <v/>
      </c>
    </row>
    <row r="18">
      <c r="A18" s="5" t="inlineStr">
        <is>
          <t>17</t>
        </is>
      </c>
      <c r="B18" s="5" t="inlineStr">
        <is>
          <t>assurance prêt</t>
        </is>
      </c>
      <c r="C18">
        <f>'janv'!D21</f>
        <v/>
      </c>
      <c r="D18">
        <f>'fev'!D21</f>
        <v/>
      </c>
      <c r="E18">
        <f>'mars'!D21</f>
        <v/>
      </c>
      <c r="F18">
        <f>'avr'!D21</f>
        <v/>
      </c>
      <c r="G18">
        <f>'mai'!D21</f>
        <v/>
      </c>
      <c r="H18">
        <f>'juin'!D21</f>
        <v/>
      </c>
      <c r="I18">
        <f>'juill'!D21</f>
        <v/>
      </c>
      <c r="J18">
        <f>'aout'!D21</f>
        <v/>
      </c>
      <c r="K18">
        <f>'sept'!D21</f>
        <v/>
      </c>
      <c r="L18">
        <f>'oct'!D21</f>
        <v/>
      </c>
      <c r="M18">
        <f>'nov'!D21</f>
        <v/>
      </c>
      <c r="N18">
        <f>'dec'!D21</f>
        <v/>
      </c>
      <c r="O18">
        <f>SUM(C18:N18)</f>
        <v/>
      </c>
      <c r="P18" s="5" t="inlineStr">
        <is>
          <t>assurance prêt</t>
        </is>
      </c>
      <c r="Q18" s="7">
        <f>IF(COUNTIF(C18:N18, "&gt;0")=0, 0, O18 / COUNTIF(C18:N18, "&gt;0"))</f>
        <v/>
      </c>
    </row>
    <row r="19">
      <c r="A19" s="5" t="inlineStr">
        <is>
          <t>18</t>
        </is>
      </c>
      <c r="B19" s="5" t="inlineStr">
        <is>
          <t>impots - taxe foncière</t>
        </is>
      </c>
      <c r="C19">
        <f>'janv'!D22</f>
        <v/>
      </c>
      <c r="D19">
        <f>'fev'!D22</f>
        <v/>
      </c>
      <c r="E19">
        <f>'mars'!D22</f>
        <v/>
      </c>
      <c r="F19">
        <f>'avr'!D22</f>
        <v/>
      </c>
      <c r="G19">
        <f>'mai'!D22</f>
        <v/>
      </c>
      <c r="H19">
        <f>'juin'!D22</f>
        <v/>
      </c>
      <c r="I19">
        <f>'juill'!D22</f>
        <v/>
      </c>
      <c r="J19">
        <f>'aout'!D22</f>
        <v/>
      </c>
      <c r="K19">
        <f>'sept'!D22</f>
        <v/>
      </c>
      <c r="L19">
        <f>'oct'!D22</f>
        <v/>
      </c>
      <c r="M19">
        <f>'nov'!D22</f>
        <v/>
      </c>
      <c r="N19">
        <f>'dec'!D22</f>
        <v/>
      </c>
      <c r="O19">
        <f>SUM(C19:N19)</f>
        <v/>
      </c>
      <c r="P19" s="5" t="inlineStr">
        <is>
          <t>impots - taxe foncière</t>
        </is>
      </c>
      <c r="Q19" s="7">
        <f>IF(COUNTIF(C19:N19, "&gt;0")=0, 0, O19 / COUNTIF(C19:N19, "&gt;0"))</f>
        <v/>
      </c>
    </row>
    <row r="20">
      <c r="A20" s="5" t="inlineStr">
        <is>
          <t>19</t>
        </is>
      </c>
      <c r="B20" s="5" t="inlineStr">
        <is>
          <t>Eau</t>
        </is>
      </c>
      <c r="C20">
        <f>'janv'!D23</f>
        <v/>
      </c>
      <c r="D20">
        <f>'fev'!D23</f>
        <v/>
      </c>
      <c r="E20">
        <f>'mars'!D23</f>
        <v/>
      </c>
      <c r="F20">
        <f>'avr'!D23</f>
        <v/>
      </c>
      <c r="G20">
        <f>'mai'!D23</f>
        <v/>
      </c>
      <c r="H20">
        <f>'juin'!D23</f>
        <v/>
      </c>
      <c r="I20">
        <f>'juill'!D23</f>
        <v/>
      </c>
      <c r="J20">
        <f>'aout'!D23</f>
        <v/>
      </c>
      <c r="K20">
        <f>'sept'!D23</f>
        <v/>
      </c>
      <c r="L20">
        <f>'oct'!D23</f>
        <v/>
      </c>
      <c r="M20">
        <f>'nov'!D23</f>
        <v/>
      </c>
      <c r="N20">
        <f>'dec'!D23</f>
        <v/>
      </c>
      <c r="O20">
        <f>SUM(C20:N20)</f>
        <v/>
      </c>
      <c r="P20" s="5" t="inlineStr">
        <is>
          <t>Eau</t>
        </is>
      </c>
      <c r="Q20" s="7">
        <f>IF(COUNTIF(C20:N20, "&gt;0")=0, 0, O20 / COUNTIF(C20:N20, "&gt;0"))</f>
        <v/>
      </c>
    </row>
    <row r="21">
      <c r="A21" s="5" t="inlineStr">
        <is>
          <t>20</t>
        </is>
      </c>
      <c r="B21" s="5" t="inlineStr">
        <is>
          <t>ChatGPT</t>
        </is>
      </c>
      <c r="C21">
        <f>'janv'!D24</f>
        <v/>
      </c>
      <c r="D21">
        <f>'fev'!D24</f>
        <v/>
      </c>
      <c r="E21">
        <f>'mars'!D24</f>
        <v/>
      </c>
      <c r="F21">
        <f>'avr'!D24</f>
        <v/>
      </c>
      <c r="G21">
        <f>'mai'!D24</f>
        <v/>
      </c>
      <c r="H21">
        <f>'juin'!D24</f>
        <v/>
      </c>
      <c r="I21">
        <f>'juill'!D24</f>
        <v/>
      </c>
      <c r="J21">
        <f>'aout'!D24</f>
        <v/>
      </c>
      <c r="K21">
        <f>'sept'!D24</f>
        <v/>
      </c>
      <c r="L21">
        <f>'oct'!D24</f>
        <v/>
      </c>
      <c r="M21">
        <f>'nov'!D24</f>
        <v/>
      </c>
      <c r="N21">
        <f>'dec'!D24</f>
        <v/>
      </c>
      <c r="O21">
        <f>SUM(C21:N21)</f>
        <v/>
      </c>
      <c r="P21" s="5" t="inlineStr">
        <is>
          <t>ChatGPT</t>
        </is>
      </c>
      <c r="Q21" s="7">
        <f>IF(COUNTIF(C21:N21, "&gt;0")=0, 0, O21 / COUNTIF(C21:N21, "&gt;0"))</f>
        <v/>
      </c>
    </row>
    <row r="22">
      <c r="A22" s="5" t="inlineStr">
        <is>
          <t>21</t>
        </is>
      </c>
      <c r="B22" s="5" t="inlineStr">
        <is>
          <t>Téléphone</t>
        </is>
      </c>
      <c r="C22">
        <f>'janv'!D25</f>
        <v/>
      </c>
      <c r="D22">
        <f>'fev'!D25</f>
        <v/>
      </c>
      <c r="E22">
        <f>'mars'!D25</f>
        <v/>
      </c>
      <c r="F22">
        <f>'avr'!D25</f>
        <v/>
      </c>
      <c r="G22">
        <f>'mai'!D25</f>
        <v/>
      </c>
      <c r="H22">
        <f>'juin'!D25</f>
        <v/>
      </c>
      <c r="I22">
        <f>'juill'!D25</f>
        <v/>
      </c>
      <c r="J22">
        <f>'aout'!D25</f>
        <v/>
      </c>
      <c r="K22">
        <f>'sept'!D25</f>
        <v/>
      </c>
      <c r="L22">
        <f>'oct'!D25</f>
        <v/>
      </c>
      <c r="M22">
        <f>'nov'!D25</f>
        <v/>
      </c>
      <c r="N22">
        <f>'dec'!D25</f>
        <v/>
      </c>
      <c r="O22">
        <f>SUM(C22:N22)</f>
        <v/>
      </c>
      <c r="P22" s="5" t="inlineStr">
        <is>
          <t>Téléphone</t>
        </is>
      </c>
      <c r="Q22" s="7">
        <f>IF(COUNTIF(C22:N22, "&gt;0")=0, 0, O22 / COUNTIF(C22:N22, "&gt;0"))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  <c r="H2" t="inlineStr">
        <is>
          <t>28/02/2025</t>
        </is>
      </c>
      <c r="I2" t="inlineStr">
        <is>
          <t>11</t>
        </is>
      </c>
      <c r="J2" t="inlineStr">
        <is>
          <t>SNCF-VOYAGEURS PARIS 10</t>
        </is>
      </c>
      <c r="L2" t="n">
        <v>30.4</v>
      </c>
    </row>
    <row r="3">
      <c r="G3" s="1" t="n"/>
      <c r="H3" t="inlineStr">
        <is>
          <t>28/02/2025</t>
        </is>
      </c>
      <c r="J3" t="inlineStr">
        <is>
          <t>NOVALIX SAS /MOTIF VIREMENT SAS NOVALIX</t>
        </is>
      </c>
      <c r="K3" t="n">
        <v>3158.92</v>
      </c>
    </row>
    <row r="4">
      <c r="G4" s="1" t="n"/>
      <c r="H4" t="inlineStr">
        <is>
          <t>27/02/2025</t>
        </is>
      </c>
      <c r="I4" t="inlineStr">
        <is>
          <t>11</t>
        </is>
      </c>
      <c r="J4" t="inlineStr">
        <is>
          <t>SNCF-VOYAGEURS PARIS 10</t>
        </is>
      </c>
      <c r="L4" t="n">
        <v>3.2</v>
      </c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  <c r="H5" t="inlineStr">
        <is>
          <t>27/02/2025</t>
        </is>
      </c>
      <c r="I5" t="inlineStr">
        <is>
          <t>2</t>
        </is>
      </c>
      <c r="J5" t="inlineStr">
        <is>
          <t>UEP*SUPER U LINGOLSHEIM</t>
        </is>
      </c>
      <c r="L5" t="n">
        <v>30.69</v>
      </c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  <c r="H6" t="inlineStr">
        <is>
          <t>26/02/2025</t>
        </is>
      </c>
      <c r="I6" t="inlineStr">
        <is>
          <t>2</t>
        </is>
      </c>
      <c r="J6" t="inlineStr">
        <is>
          <t>MC DONALD S STRASBOURG</t>
        </is>
      </c>
      <c r="L6" t="n">
        <v>15</v>
      </c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  <c r="H7" t="inlineStr">
        <is>
          <t>26/02/2025</t>
        </is>
      </c>
      <c r="I7" t="inlineStr">
        <is>
          <t>11</t>
        </is>
      </c>
      <c r="J7" t="inlineStr">
        <is>
          <t>LES BAROULEURS LYON</t>
        </is>
      </c>
      <c r="L7" t="n">
        <v>39.9</v>
      </c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  <c r="H8" t="inlineStr">
        <is>
          <t>24/02/2025</t>
        </is>
      </c>
      <c r="I8" t="inlineStr">
        <is>
          <t>2</t>
        </is>
      </c>
      <c r="J8" t="inlineStr">
        <is>
          <t>SAS XINGYI STRASBOURG</t>
        </is>
      </c>
      <c r="L8" t="n">
        <v>9</v>
      </c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  <c r="H9" t="inlineStr">
        <is>
          <t>24/02/2025</t>
        </is>
      </c>
      <c r="I9" t="inlineStr">
        <is>
          <t>1</t>
        </is>
      </c>
      <c r="J9" t="inlineStr">
        <is>
          <t>PAYPAL EUROPE S.A.R.L. ET CIE S.C.A</t>
        </is>
      </c>
      <c r="L9" t="n">
        <v>15.17</v>
      </c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  <c r="H10" t="inlineStr">
        <is>
          <t>24/02/2025</t>
        </is>
      </c>
      <c r="I10" t="inlineStr">
        <is>
          <t>2</t>
        </is>
      </c>
      <c r="J10" t="inlineStr">
        <is>
          <t>QUITOQUE PARIS</t>
        </is>
      </c>
      <c r="L10" t="n">
        <v>17.6</v>
      </c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  <c r="H11" t="inlineStr">
        <is>
          <t>24/02/2025</t>
        </is>
      </c>
      <c r="I11" t="inlineStr">
        <is>
          <t>21</t>
        </is>
      </c>
      <c r="J11" t="inlineStr">
        <is>
          <t>COMMOWN</t>
        </is>
      </c>
      <c r="L11" t="n">
        <v>23.69</v>
      </c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  <c r="H12" t="inlineStr">
        <is>
          <t>24/02/2025</t>
        </is>
      </c>
      <c r="I12" t="inlineStr">
        <is>
          <t>2</t>
        </is>
      </c>
      <c r="J12" t="inlineStr">
        <is>
          <t>UEP*SUPER U LINGOLSHEIM</t>
        </is>
      </c>
      <c r="L12" t="n">
        <v>28</v>
      </c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  <c r="H13" t="inlineStr">
        <is>
          <t>21/02/2025</t>
        </is>
      </c>
      <c r="I13" t="inlineStr">
        <is>
          <t>11</t>
        </is>
      </c>
      <c r="J13" t="inlineStr">
        <is>
          <t>AMAZON PAYMENTS PAYLI2441535/</t>
        </is>
      </c>
      <c r="L13" t="n">
        <v>25.19</v>
      </c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  <c r="H14" t="inlineStr">
        <is>
          <t>21/02/2025</t>
        </is>
      </c>
      <c r="I14" t="inlineStr">
        <is>
          <t>1</t>
        </is>
      </c>
      <c r="J14" t="inlineStr">
        <is>
          <t>PAYPAL EUROPE S.A.R.L. ET CIE S.C.A</t>
        </is>
      </c>
      <c r="L14" t="n">
        <v>33.74</v>
      </c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  <c r="H15" t="inlineStr">
        <is>
          <t>19/02/2025</t>
        </is>
      </c>
      <c r="I15" t="inlineStr">
        <is>
          <t>2</t>
        </is>
      </c>
      <c r="J15" t="inlineStr">
        <is>
          <t>CARREFOUR CITY STRASBOURG</t>
        </is>
      </c>
      <c r="L15" t="n">
        <v>7.54</v>
      </c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  <c r="H16" t="inlineStr">
        <is>
          <t>18/02/2025</t>
        </is>
      </c>
      <c r="I16" t="inlineStr">
        <is>
          <t>9</t>
        </is>
      </c>
      <c r="J16" t="inlineStr">
        <is>
          <t>MHP PRESTATIONS SANTE PLEIADE /MOTIF HOONAKKER FRANK(N2504311FDC)</t>
        </is>
      </c>
      <c r="K16" t="n">
        <v>3</v>
      </c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  <c r="H17" t="inlineStr">
        <is>
          <t>18/02/2025</t>
        </is>
      </c>
      <c r="I17" t="inlineStr">
        <is>
          <t>11</t>
        </is>
      </c>
      <c r="J17" t="inlineStr">
        <is>
          <t>AMAZON EU SARL PAYLI2090401/</t>
        </is>
      </c>
      <c r="L17" t="n">
        <v>42.66</v>
      </c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  <c r="H18" t="inlineStr">
        <is>
          <t>17/02/2025</t>
        </is>
      </c>
      <c r="I18" t="inlineStr">
        <is>
          <t>2</t>
        </is>
      </c>
      <c r="J18" t="inlineStr">
        <is>
          <t>UEP*SUPER U LINGOLSHEIM</t>
        </is>
      </c>
      <c r="L18" t="n">
        <v>5.9</v>
      </c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  <c r="H19" t="inlineStr">
        <is>
          <t>17/02/2025</t>
        </is>
      </c>
      <c r="I19" t="inlineStr">
        <is>
          <t>2</t>
        </is>
      </c>
      <c r="J19" t="inlineStr">
        <is>
          <t>UEP*SUPER U LINGOLSHEIM</t>
        </is>
      </c>
      <c r="L19" t="n">
        <v>31.05</v>
      </c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  <c r="H20" t="inlineStr">
        <is>
          <t>17/02/2025</t>
        </is>
      </c>
      <c r="I20" t="inlineStr">
        <is>
          <t>2</t>
        </is>
      </c>
      <c r="J20" t="inlineStr">
        <is>
          <t>QUITOQUE PARIS</t>
        </is>
      </c>
      <c r="L20" t="n">
        <v>77.8</v>
      </c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  <c r="H21" t="inlineStr">
        <is>
          <t>13/02/2025</t>
        </is>
      </c>
      <c r="I21" t="inlineStr">
        <is>
          <t>2</t>
        </is>
      </c>
      <c r="J21" t="inlineStr">
        <is>
          <t>UEP*SUPER U LINGOLSHEIM</t>
        </is>
      </c>
      <c r="L21" t="n">
        <v>9.640000000000001</v>
      </c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  <c r="H22" t="inlineStr">
        <is>
          <t>12/02/2025</t>
        </is>
      </c>
      <c r="I22" t="inlineStr">
        <is>
          <t>1</t>
        </is>
      </c>
      <c r="J22" t="inlineStr">
        <is>
          <t>GOOGLE ONE</t>
        </is>
      </c>
      <c r="L22" t="n">
        <v>1.99</v>
      </c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  <c r="H23" t="inlineStr">
        <is>
          <t>11/02/2025</t>
        </is>
      </c>
      <c r="I23" t="inlineStr">
        <is>
          <t>2</t>
        </is>
      </c>
      <c r="J23" t="inlineStr">
        <is>
          <t>AUCHAN SUPERMAR STRASBOURG</t>
        </is>
      </c>
      <c r="L23" t="n">
        <v>3.43</v>
      </c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  <c r="H24" t="inlineStr">
        <is>
          <t>11/02/2025</t>
        </is>
      </c>
      <c r="I24" t="inlineStr">
        <is>
          <t>10</t>
        </is>
      </c>
      <c r="J24" t="inlineStr">
        <is>
          <t>VIREMENT FAVEUR TIERS VR.PERMANENT ASSURANCE HABITATION FH</t>
        </is>
      </c>
      <c r="L24" t="n">
        <v>17</v>
      </c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  <c r="H25" t="inlineStr">
        <is>
          <t>11/02/2025</t>
        </is>
      </c>
      <c r="I25" t="inlineStr">
        <is>
          <t>19</t>
        </is>
      </c>
      <c r="J25" t="inlineStr">
        <is>
          <t>VIR CPTE A CPTE EMIS VR.PERMANENT EAU FH</t>
        </is>
      </c>
      <c r="L25" t="n">
        <v>42</v>
      </c>
    </row>
    <row r="26">
      <c r="G26" s="1" t="n"/>
      <c r="H26" t="inlineStr">
        <is>
          <t>11/02/2025</t>
        </is>
      </c>
      <c r="I26" t="inlineStr">
        <is>
          <t>2</t>
        </is>
      </c>
      <c r="J26" t="inlineStr">
        <is>
          <t>QUITOQUE PARIS</t>
        </is>
      </c>
      <c r="L26" t="n">
        <v>81.40000000000001</v>
      </c>
    </row>
    <row r="27">
      <c r="G27" s="1" t="n"/>
      <c r="H27" t="inlineStr">
        <is>
          <t>10/02/2025</t>
        </is>
      </c>
      <c r="I27" t="inlineStr">
        <is>
          <t>11</t>
        </is>
      </c>
      <c r="J27" t="inlineStr">
        <is>
          <t>AMZ DIGITAL FRA PAYLI2125856/</t>
        </is>
      </c>
      <c r="L27" t="n">
        <v>1.99</v>
      </c>
    </row>
    <row r="28">
      <c r="G28" s="1" t="n"/>
      <c r="H28" t="inlineStr">
        <is>
          <t>10/02/2025</t>
        </is>
      </c>
      <c r="I28" t="inlineStr">
        <is>
          <t>9</t>
        </is>
      </c>
      <c r="J28" t="inlineStr">
        <is>
          <t>COVACI LINGOLSHEIM</t>
        </is>
      </c>
      <c r="L28" t="n">
        <v>3</v>
      </c>
    </row>
    <row r="29">
      <c r="G29" s="1" t="n"/>
      <c r="H29" t="inlineStr">
        <is>
          <t>10/02/2025</t>
        </is>
      </c>
      <c r="I29" t="inlineStr">
        <is>
          <t>2</t>
        </is>
      </c>
      <c r="J29" t="inlineStr">
        <is>
          <t>UEP*SUPER U LINGOLSHEIM</t>
        </is>
      </c>
      <c r="L29" t="n">
        <v>4.4</v>
      </c>
    </row>
    <row r="30">
      <c r="G30" s="1" t="n"/>
      <c r="H30" t="inlineStr">
        <is>
          <t>10/02/2025</t>
        </is>
      </c>
      <c r="I30" t="inlineStr">
        <is>
          <t>11</t>
        </is>
      </c>
      <c r="J30" t="inlineStr">
        <is>
          <t>AMAZON PAYMENTS PAYLI2441535/</t>
        </is>
      </c>
      <c r="L30" t="n">
        <v>10.99</v>
      </c>
    </row>
    <row r="31">
      <c r="G31" s="1" t="n"/>
      <c r="H31" t="inlineStr">
        <is>
          <t>10/02/2025</t>
        </is>
      </c>
      <c r="I31" t="inlineStr">
        <is>
          <t>2</t>
        </is>
      </c>
      <c r="J31" t="inlineStr">
        <is>
          <t>LIDL LINGO 3782 LINGOLSHEIM</t>
        </is>
      </c>
      <c r="L31" t="n">
        <v>11.71</v>
      </c>
    </row>
    <row r="32">
      <c r="G32" s="1" t="n"/>
      <c r="H32" t="inlineStr">
        <is>
          <t>10/02/2025</t>
        </is>
      </c>
      <c r="I32" t="inlineStr">
        <is>
          <t>1</t>
        </is>
      </c>
      <c r="J32" t="inlineStr">
        <is>
          <t>LEROY MERLIN OSTWALD</t>
        </is>
      </c>
      <c r="L32" t="n">
        <v>15.57</v>
      </c>
    </row>
    <row r="33">
      <c r="G33" s="1" t="n"/>
      <c r="H33" t="inlineStr">
        <is>
          <t>10/02/2025</t>
        </is>
      </c>
      <c r="I33" t="inlineStr">
        <is>
          <t>11</t>
        </is>
      </c>
      <c r="J33" t="inlineStr">
        <is>
          <t>AMAZON PAYMENTS PAYLI2441535/</t>
        </is>
      </c>
      <c r="L33" t="n">
        <v>20.99</v>
      </c>
    </row>
    <row r="34">
      <c r="G34" s="1" t="n"/>
      <c r="H34" t="inlineStr">
        <is>
          <t>10/02/2025</t>
        </is>
      </c>
      <c r="I34" t="inlineStr">
        <is>
          <t>14</t>
        </is>
      </c>
      <c r="J34" t="inlineStr">
        <is>
          <t>VIR CPTE A CPTE EMIS VR.PERMANENT ELECTRICITE FH</t>
        </is>
      </c>
      <c r="L34" t="n">
        <v>40</v>
      </c>
    </row>
    <row r="35">
      <c r="G35" s="1" t="n"/>
      <c r="H35" t="inlineStr">
        <is>
          <t>10/02/2025</t>
        </is>
      </c>
      <c r="I35" t="inlineStr">
        <is>
          <t>8</t>
        </is>
      </c>
      <c r="J35" t="inlineStr">
        <is>
          <t>VIR CPTE A CPTE EMIS VR.PERMANENT FREE FH INTRNET ET MOBILE</t>
        </is>
      </c>
      <c r="L35" t="n">
        <v>46</v>
      </c>
    </row>
    <row r="36">
      <c r="G36" s="1" t="n"/>
      <c r="H36" t="inlineStr">
        <is>
          <t>10/02/2025</t>
        </is>
      </c>
      <c r="I36" t="inlineStr">
        <is>
          <t>2</t>
        </is>
      </c>
      <c r="J36" t="inlineStr">
        <is>
          <t>UEP*SUPER U LINGOLSHEIM</t>
        </is>
      </c>
      <c r="L36" t="n">
        <v>50.94</v>
      </c>
    </row>
    <row r="37">
      <c r="G37" s="1" t="n"/>
      <c r="H37" t="inlineStr">
        <is>
          <t>10/02/2025</t>
        </is>
      </c>
      <c r="I37" t="inlineStr">
        <is>
          <t>18</t>
        </is>
      </c>
      <c r="J37" t="inlineStr">
        <is>
          <t>VIR CPTE A CPTE EMIS VR.PERMANENT TAXE HABITATION FH</t>
        </is>
      </c>
      <c r="L37" t="n">
        <v>65</v>
      </c>
    </row>
    <row r="38">
      <c r="G38" s="1" t="n"/>
      <c r="H38" t="inlineStr">
        <is>
          <t>10/02/2025</t>
        </is>
      </c>
      <c r="I38" t="inlineStr">
        <is>
          <t>2</t>
        </is>
      </c>
      <c r="J38" t="inlineStr">
        <is>
          <t>LIDL LINGO 3782 LINGOLSHEIM</t>
        </is>
      </c>
      <c r="L38" t="n">
        <v>66.62</v>
      </c>
    </row>
    <row r="39">
      <c r="G39" s="1" t="n"/>
      <c r="H39" t="inlineStr">
        <is>
          <t>10/02/2025</t>
        </is>
      </c>
      <c r="I39" t="inlineStr">
        <is>
          <t>18</t>
        </is>
      </c>
      <c r="J39" t="inlineStr">
        <is>
          <t>VIR CPTE A CPTE EMIS VR.PERMANENT TAXE FONCIERE FH</t>
        </is>
      </c>
      <c r="L39" t="n">
        <v>70</v>
      </c>
    </row>
    <row r="40">
      <c r="G40" s="1" t="n"/>
      <c r="H40" t="inlineStr">
        <is>
          <t>07/02/2025</t>
        </is>
      </c>
      <c r="I40" t="inlineStr">
        <is>
          <t>11</t>
        </is>
      </c>
      <c r="J40" t="inlineStr">
        <is>
          <t>STRASBOURG EVEN STRASBOURG</t>
        </is>
      </c>
      <c r="L40" t="n">
        <v>4</v>
      </c>
    </row>
    <row r="41">
      <c r="G41" s="1" t="n"/>
      <c r="H41" t="inlineStr">
        <is>
          <t>07/02/2025</t>
        </is>
      </c>
      <c r="I41" t="inlineStr">
        <is>
          <t>2</t>
        </is>
      </c>
      <c r="J41" t="inlineStr">
        <is>
          <t>MC DONALD S STRASBOURG</t>
        </is>
      </c>
      <c r="L41" t="n">
        <v>5.3</v>
      </c>
    </row>
    <row r="42">
      <c r="G42" s="1" t="n"/>
      <c r="H42" t="inlineStr">
        <is>
          <t>07/02/2025</t>
        </is>
      </c>
      <c r="I42" t="inlineStr">
        <is>
          <t>11</t>
        </is>
      </c>
      <c r="J42" t="inlineStr">
        <is>
          <t>STRASBOURG EVEN STRASBOURG</t>
        </is>
      </c>
      <c r="L42" t="n">
        <v>12</v>
      </c>
    </row>
    <row r="43">
      <c r="G43" s="1" t="n"/>
      <c r="H43" t="inlineStr">
        <is>
          <t>06/02/2025</t>
        </is>
      </c>
      <c r="I43" t="inlineStr">
        <is>
          <t>2</t>
        </is>
      </c>
      <c r="J43" t="inlineStr">
        <is>
          <t>AUCHAN SUPERMAR STRASBOURG</t>
        </is>
      </c>
      <c r="L43" t="n">
        <v>0.1</v>
      </c>
    </row>
    <row r="44">
      <c r="G44" s="1" t="n"/>
      <c r="H44" t="inlineStr">
        <is>
          <t>05/02/2025</t>
        </is>
      </c>
      <c r="J44" t="inlineStr">
        <is>
          <t>CULBERSON CHRIST /MOTIF PEA</t>
        </is>
      </c>
      <c r="K44" t="n">
        <v>75</v>
      </c>
    </row>
    <row r="45">
      <c r="G45" s="1" t="n"/>
      <c r="H45" t="inlineStr">
        <is>
          <t>05/02/2025</t>
        </is>
      </c>
      <c r="I45" t="inlineStr">
        <is>
          <t>6</t>
        </is>
      </c>
      <c r="J45" t="inlineStr">
        <is>
          <t>MACIF CENTRE EUROPE PRODUCTION-MACIF</t>
        </is>
      </c>
      <c r="L45" t="n">
        <v>112.62</v>
      </c>
    </row>
    <row r="46">
      <c r="G46" s="1" t="n"/>
      <c r="H46" t="inlineStr">
        <is>
          <t>05/02/2025</t>
        </is>
      </c>
      <c r="I46" t="inlineStr">
        <is>
          <t>5</t>
        </is>
      </c>
      <c r="J46" t="inlineStr">
        <is>
          <t>Vt vers : 30004031840003113585558</t>
        </is>
      </c>
      <c r="L46" t="n">
        <v>150</v>
      </c>
    </row>
    <row r="47">
      <c r="G47" s="1" t="n"/>
      <c r="H47" t="inlineStr">
        <is>
          <t>04/02/2025</t>
        </is>
      </c>
      <c r="I47" t="inlineStr">
        <is>
          <t>2</t>
        </is>
      </c>
      <c r="J47" t="inlineStr">
        <is>
          <t>SAS XINGYI STRASBOURG</t>
        </is>
      </c>
      <c r="L47" t="n">
        <v>9</v>
      </c>
    </row>
    <row r="48">
      <c r="G48" s="1" t="n"/>
      <c r="H48" t="inlineStr">
        <is>
          <t>04/02/2025</t>
        </is>
      </c>
      <c r="I48" t="inlineStr">
        <is>
          <t>22</t>
        </is>
      </c>
      <c r="J48" t="inlineStr">
        <is>
          <t>ECHEANCE PRET 03184 60645874 (CAPITAL DU 276,70 EUR)</t>
        </is>
      </c>
      <c r="L48" t="n">
        <v>35.88</v>
      </c>
    </row>
    <row r="49">
      <c r="G49" s="1" t="n"/>
      <c r="H49" t="inlineStr">
        <is>
          <t>04/02/2025</t>
        </is>
      </c>
      <c r="I49" t="inlineStr">
        <is>
          <t>11</t>
        </is>
      </c>
      <c r="J49" t="inlineStr">
        <is>
          <t>AMAZON PAYMENTS PAYLI2441535/</t>
        </is>
      </c>
      <c r="L49" t="n">
        <v>35.99</v>
      </c>
    </row>
    <row r="50">
      <c r="G50" s="1" t="n"/>
      <c r="H50" t="inlineStr">
        <is>
          <t>04/02/2025</t>
        </is>
      </c>
      <c r="I50" t="inlineStr">
        <is>
          <t>2</t>
        </is>
      </c>
      <c r="J50" t="inlineStr">
        <is>
          <t>QUITOQUE PARIS</t>
        </is>
      </c>
      <c r="L50" t="n">
        <v>85.40000000000001</v>
      </c>
    </row>
    <row r="51">
      <c r="G51" s="1" t="n"/>
      <c r="H51" t="inlineStr">
        <is>
          <t>04/02/2025</t>
        </is>
      </c>
      <c r="I51" t="inlineStr">
        <is>
          <t>11</t>
        </is>
      </c>
      <c r="J51" t="inlineStr">
        <is>
          <t>AMAZON PAYMENTS PAYLI2441535/</t>
        </is>
      </c>
      <c r="L51" t="n">
        <v>99.08</v>
      </c>
    </row>
    <row r="52">
      <c r="G52" s="1" t="n"/>
      <c r="H52" t="inlineStr">
        <is>
          <t>04/02/2025</t>
        </is>
      </c>
      <c r="I52" t="inlineStr">
        <is>
          <t>22</t>
        </is>
      </c>
      <c r="J52" t="inlineStr">
        <is>
          <t>ECHEANCE PRET 03184 60236534 (CAPITAL DU 1331,63 EUR)</t>
        </is>
      </c>
      <c r="L52" t="n">
        <v>172.03</v>
      </c>
    </row>
    <row r="53">
      <c r="G53" s="1" t="n"/>
      <c r="H53" t="inlineStr">
        <is>
          <t>03/02/2025</t>
        </is>
      </c>
      <c r="I53" t="inlineStr">
        <is>
          <t>2</t>
        </is>
      </c>
      <c r="J53" t="inlineStr">
        <is>
          <t>AUCHAN SUPERMAR STRASBOURG</t>
        </is>
      </c>
      <c r="L53" t="n">
        <v>0.1</v>
      </c>
    </row>
    <row r="54">
      <c r="G54" s="1" t="n"/>
      <c r="H54" t="inlineStr">
        <is>
          <t>03/02/2025</t>
        </is>
      </c>
      <c r="I54" t="inlineStr">
        <is>
          <t>8</t>
        </is>
      </c>
      <c r="J54" t="inlineStr">
        <is>
          <t>FREE MOBILE</t>
        </is>
      </c>
      <c r="L54" t="n">
        <v>5.99</v>
      </c>
    </row>
    <row r="55">
      <c r="G55" s="1" t="n"/>
      <c r="H55" t="inlineStr">
        <is>
          <t>03/02/2025</t>
        </is>
      </c>
      <c r="I55" t="inlineStr">
        <is>
          <t>1</t>
        </is>
      </c>
      <c r="J55" t="inlineStr">
        <is>
          <t>PAYPAL *LECOUS. LUXEMBOURG</t>
        </is>
      </c>
      <c r="L55" t="n">
        <v>20</v>
      </c>
    </row>
    <row r="56">
      <c r="G56" s="1" t="n"/>
      <c r="H56" t="inlineStr">
        <is>
          <t>03/02/2025</t>
        </is>
      </c>
      <c r="I56" t="inlineStr">
        <is>
          <t>17</t>
        </is>
      </c>
      <c r="J56" t="inlineStr">
        <is>
          <t>VIREMENT FAVEUR TIERS VR.PERMANENT ASSURANCE PRET FH</t>
        </is>
      </c>
      <c r="L56" t="n">
        <v>67</v>
      </c>
    </row>
    <row r="57">
      <c r="G57" s="1" t="n"/>
      <c r="H57" t="inlineStr">
        <is>
          <t>03/02/2025</t>
        </is>
      </c>
      <c r="I57" t="inlineStr">
        <is>
          <t>15</t>
        </is>
      </c>
      <c r="J57" t="inlineStr">
        <is>
          <t>VIR CPTE A CPTE EMIS VR.PERMANENT GAZ FH</t>
        </is>
      </c>
      <c r="L57" t="n">
        <v>95</v>
      </c>
    </row>
    <row r="58">
      <c r="G58" s="1" t="n"/>
      <c r="H58" t="inlineStr">
        <is>
          <t>03/02/2025</t>
        </is>
      </c>
      <c r="I58" t="inlineStr">
        <is>
          <t>1</t>
        </is>
      </c>
      <c r="J58" t="inlineStr">
        <is>
          <t>PAYPAL EUROPE S.A.R.L. ET CIE S.C.A</t>
        </is>
      </c>
      <c r="L58" t="n">
        <v>231.93</v>
      </c>
    </row>
    <row r="59">
      <c r="G59" s="1" t="n"/>
      <c r="H59" t="inlineStr">
        <is>
          <t>03/02/2025</t>
        </is>
      </c>
      <c r="I59" t="inlineStr">
        <is>
          <t>4</t>
        </is>
      </c>
      <c r="J59" t="inlineStr">
        <is>
          <t>VIREMENT FAVEUR TIERS VR.PERMANENT MOIS LA</t>
        </is>
      </c>
      <c r="L59" t="n">
        <v>255</v>
      </c>
    </row>
    <row r="60">
      <c r="G60" s="1" t="n"/>
      <c r="H60" t="inlineStr">
        <is>
          <t>03/02/2025</t>
        </is>
      </c>
      <c r="I60" t="inlineStr">
        <is>
          <t>16</t>
        </is>
      </c>
      <c r="J60" t="inlineStr">
        <is>
          <t>VIREMENT FAVEUR TIERS VR.PERMANENT PRET IMMOBILIER</t>
        </is>
      </c>
      <c r="L60" t="n">
        <v>550</v>
      </c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  <c r="H2" t="inlineStr">
        <is>
          <t>31/03/2025</t>
        </is>
      </c>
      <c r="J2" t="inlineStr">
        <is>
          <t>M HOONAKKER FRANK /MOTIF JDR</t>
        </is>
      </c>
      <c r="K2" t="n">
        <v>200</v>
      </c>
    </row>
    <row r="3">
      <c r="G3" s="1" t="n"/>
      <c r="H3" t="inlineStr">
        <is>
          <t>31/03/2025</t>
        </is>
      </c>
      <c r="I3" t="inlineStr">
        <is>
          <t>1</t>
        </is>
      </c>
      <c r="J3" t="inlineStr">
        <is>
          <t>GOOGLE PLAY APP</t>
        </is>
      </c>
      <c r="L3" t="n">
        <v>0.99</v>
      </c>
    </row>
    <row r="4">
      <c r="G4" s="1" t="n"/>
      <c r="H4" t="inlineStr">
        <is>
          <t>31/03/2025</t>
        </is>
      </c>
      <c r="I4" t="inlineStr">
        <is>
          <t>2</t>
        </is>
      </c>
      <c r="J4" t="inlineStr">
        <is>
          <t>UEP*SUPER U LINGOLSHEIM</t>
        </is>
      </c>
      <c r="L4" t="n">
        <v>4.6</v>
      </c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  <c r="H5" t="inlineStr">
        <is>
          <t>31/03/2025</t>
        </is>
      </c>
      <c r="I5" t="inlineStr">
        <is>
          <t>2</t>
        </is>
      </c>
      <c r="J5" t="inlineStr">
        <is>
          <t>UEP*SUPER U LINGOLSHEIM</t>
        </is>
      </c>
      <c r="L5" t="n">
        <v>9.43</v>
      </c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  <c r="H6" t="inlineStr">
        <is>
          <t>31/03/2025</t>
        </is>
      </c>
      <c r="I6" t="inlineStr">
        <is>
          <t>2</t>
        </is>
      </c>
      <c r="J6" t="inlineStr">
        <is>
          <t>QUITOQUE PARIS</t>
        </is>
      </c>
      <c r="L6" t="n">
        <v>26.8</v>
      </c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  <c r="H7" t="inlineStr">
        <is>
          <t>31/03/2025</t>
        </is>
      </c>
      <c r="I7" t="inlineStr">
        <is>
          <t>2</t>
        </is>
      </c>
      <c r="J7" t="inlineStr">
        <is>
          <t>UEP*SUPER U LINGOLSHEIM</t>
        </is>
      </c>
      <c r="L7" t="n">
        <v>29.87</v>
      </c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  <c r="H8" t="inlineStr">
        <is>
          <t>31/03/2025</t>
        </is>
      </c>
      <c r="I8" t="inlineStr">
        <is>
          <t>11</t>
        </is>
      </c>
      <c r="J8" t="inlineStr">
        <is>
          <t>AMAZON PAYMENTS PAYLI2441535/</t>
        </is>
      </c>
      <c r="L8" t="n">
        <v>44.99</v>
      </c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  <c r="H9" t="inlineStr">
        <is>
          <t>31/03/2025</t>
        </is>
      </c>
      <c r="I9" t="inlineStr">
        <is>
          <t>2</t>
        </is>
      </c>
      <c r="J9" t="inlineStr">
        <is>
          <t>QUAL. PERSP. LINGOLSHEIM</t>
        </is>
      </c>
      <c r="L9" t="n">
        <v>45.58</v>
      </c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  <c r="H10" t="inlineStr">
        <is>
          <t>31/03/2025</t>
        </is>
      </c>
      <c r="I10" t="inlineStr">
        <is>
          <t>2</t>
        </is>
      </c>
      <c r="J10" t="inlineStr">
        <is>
          <t>LIDL LINGO 3782 LINGOLSHEIM</t>
        </is>
      </c>
      <c r="L10" t="n">
        <v>51.9</v>
      </c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  <c r="H11" t="inlineStr">
        <is>
          <t>31/03/2025</t>
        </is>
      </c>
      <c r="I11" t="inlineStr">
        <is>
          <t>11</t>
        </is>
      </c>
      <c r="J11" t="inlineStr">
        <is>
          <t>AMAZON PAYMENTS PAYLI2441535/</t>
        </is>
      </c>
      <c r="L11" t="n">
        <v>56.02</v>
      </c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  <c r="H12" t="inlineStr">
        <is>
          <t>28/03/2025</t>
        </is>
      </c>
      <c r="I12" t="inlineStr">
        <is>
          <t>2</t>
        </is>
      </c>
      <c r="J12" t="inlineStr">
        <is>
          <t>AVESTA 1 STRASBOURG</t>
        </is>
      </c>
      <c r="L12" t="n">
        <v>25.5</v>
      </c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  <c r="H13" t="inlineStr">
        <is>
          <t>28/03/2025</t>
        </is>
      </c>
      <c r="I13" t="inlineStr">
        <is>
          <t>11</t>
        </is>
      </c>
      <c r="J13" t="inlineStr">
        <is>
          <t>AMAZON EU SARL PAYLI2090401/</t>
        </is>
      </c>
      <c r="L13" t="n">
        <v>49.96</v>
      </c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  <c r="H14" t="inlineStr">
        <is>
          <t>28/03/2025</t>
        </is>
      </c>
      <c r="J14" t="inlineStr">
        <is>
          <t>NOVALIX SAS /MOTIF VIREMENT SAS NOVALIX</t>
        </is>
      </c>
      <c r="K14" t="n">
        <v>3158.92</v>
      </c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  <c r="H15" t="inlineStr">
        <is>
          <t>27/03/2025</t>
        </is>
      </c>
      <c r="I15" t="inlineStr">
        <is>
          <t>2</t>
        </is>
      </c>
      <c r="J15" t="inlineStr">
        <is>
          <t>AUCHAN SUPERMAR STRASBOURG</t>
        </is>
      </c>
      <c r="L15" t="n">
        <v>7.42</v>
      </c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  <c r="H16" t="inlineStr">
        <is>
          <t>27/03/2025</t>
        </is>
      </c>
      <c r="I16" t="inlineStr">
        <is>
          <t>1</t>
        </is>
      </c>
      <c r="J16" t="inlineStr">
        <is>
          <t>PAYPAL *900CARE LUXEMBOURG</t>
        </is>
      </c>
      <c r="L16" t="n">
        <v>51.05</v>
      </c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  <c r="H17" t="inlineStr">
        <is>
          <t>26/03/2025</t>
        </is>
      </c>
      <c r="I17" t="inlineStr">
        <is>
          <t>2</t>
        </is>
      </c>
      <c r="J17" t="inlineStr">
        <is>
          <t>UEP*SUPER U LINGOLSHEIM</t>
        </is>
      </c>
      <c r="L17" t="n">
        <v>2.2</v>
      </c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  <c r="H18" t="inlineStr">
        <is>
          <t>25/03/2025</t>
        </is>
      </c>
      <c r="I18" t="inlineStr">
        <is>
          <t>1</t>
        </is>
      </c>
      <c r="J18" t="inlineStr">
        <is>
          <t>PAYPAL EUROPE S.A.R.L. ET CIE S.C.A</t>
        </is>
      </c>
      <c r="L18" t="n">
        <v>26.48</v>
      </c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  <c r="H19" t="inlineStr">
        <is>
          <t>25/03/2025</t>
        </is>
      </c>
      <c r="I19" t="inlineStr">
        <is>
          <t>1</t>
        </is>
      </c>
      <c r="J19" t="inlineStr">
        <is>
          <t>PAYPAL EUROPE S.A.R.L. ET CIE S.C.A</t>
        </is>
      </c>
      <c r="L19" t="n">
        <v>241.06</v>
      </c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  <c r="H20" t="inlineStr">
        <is>
          <t>24/03/2025</t>
        </is>
      </c>
      <c r="I20" t="inlineStr">
        <is>
          <t>1</t>
        </is>
      </c>
      <c r="J20" t="inlineStr">
        <is>
          <t>PAYPAL EUROPE S.A.R.L. ET CIE S.C.A</t>
        </is>
      </c>
      <c r="L20" t="n">
        <v>15.17</v>
      </c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  <c r="H21" t="inlineStr">
        <is>
          <t>24/03/2025</t>
        </is>
      </c>
      <c r="I21" t="inlineStr">
        <is>
          <t>2</t>
        </is>
      </c>
      <c r="J21" t="inlineStr">
        <is>
          <t>UEP*SUPER U LINGOLSHEIM</t>
        </is>
      </c>
      <c r="L21" t="n">
        <v>21.4</v>
      </c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  <c r="H22" t="inlineStr">
        <is>
          <t>24/03/2025</t>
        </is>
      </c>
      <c r="I22" t="inlineStr">
        <is>
          <t>21</t>
        </is>
      </c>
      <c r="J22" t="inlineStr">
        <is>
          <t>COMMOWN</t>
        </is>
      </c>
      <c r="L22" t="n">
        <v>23.69</v>
      </c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  <c r="H23" t="inlineStr">
        <is>
          <t>24/03/2025</t>
        </is>
      </c>
      <c r="I23" t="inlineStr">
        <is>
          <t>2</t>
        </is>
      </c>
      <c r="J23" t="inlineStr">
        <is>
          <t>UEP*SUPER U WOLFISHEIM</t>
        </is>
      </c>
      <c r="L23" t="n">
        <v>84.26000000000001</v>
      </c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  <c r="H24" t="inlineStr">
        <is>
          <t>24/03/2025</t>
        </is>
      </c>
      <c r="I24" t="inlineStr">
        <is>
          <t>2</t>
        </is>
      </c>
      <c r="J24" t="inlineStr">
        <is>
          <t>QUITOQUE PARIS</t>
        </is>
      </c>
      <c r="L24" t="n">
        <v>95.40000000000001</v>
      </c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  <c r="H25" t="inlineStr">
        <is>
          <t>21/03/2025</t>
        </is>
      </c>
      <c r="I25" t="inlineStr">
        <is>
          <t>11</t>
        </is>
      </c>
      <c r="J25" t="inlineStr">
        <is>
          <t>AMAZON PAYMENTS PAYLI2441535/</t>
        </is>
      </c>
      <c r="L25" t="n">
        <v>34.99</v>
      </c>
    </row>
    <row r="26">
      <c r="G26" s="1" t="n"/>
      <c r="H26" t="inlineStr">
        <is>
          <t>21/03/2025</t>
        </is>
      </c>
      <c r="J26" t="inlineStr">
        <is>
          <t>M HOONAKKER FRANK /MOTIF IMPRIMANTE 3D</t>
        </is>
      </c>
      <c r="K26" t="n">
        <v>240</v>
      </c>
    </row>
    <row r="27">
      <c r="G27" s="1" t="n"/>
      <c r="H27" t="inlineStr">
        <is>
          <t>18/03/2025</t>
        </is>
      </c>
      <c r="I27" t="inlineStr">
        <is>
          <t>1</t>
        </is>
      </c>
      <c r="J27" t="inlineStr">
        <is>
          <t>PAYPAL EUROPE S.A.R.L. ET CIE S.C.A</t>
        </is>
      </c>
      <c r="L27" t="n">
        <v>15</v>
      </c>
    </row>
    <row r="28">
      <c r="G28" s="1" t="n"/>
      <c r="H28" t="inlineStr">
        <is>
          <t>18/03/2025</t>
        </is>
      </c>
      <c r="I28" t="inlineStr">
        <is>
          <t>1</t>
        </is>
      </c>
      <c r="J28" t="inlineStr">
        <is>
          <t>PAYPAL EUROPE S.A.R.L. ET CIE S.C.A</t>
        </is>
      </c>
      <c r="L28" t="n">
        <v>39.99</v>
      </c>
    </row>
    <row r="29">
      <c r="G29" s="1" t="n"/>
      <c r="H29" t="inlineStr">
        <is>
          <t>17/03/2025</t>
        </is>
      </c>
      <c r="J29" t="inlineStr">
        <is>
          <t>PARK.GUTENBERG STRASBOURG</t>
        </is>
      </c>
      <c r="L29" t="n">
        <v>0.8</v>
      </c>
    </row>
    <row r="30">
      <c r="G30" s="1" t="n"/>
      <c r="H30" t="inlineStr">
        <is>
          <t>17/03/2025</t>
        </is>
      </c>
      <c r="I30" t="inlineStr">
        <is>
          <t>11</t>
        </is>
      </c>
      <c r="J30" t="inlineStr">
        <is>
          <t>AMAZON PAYMENTS PAYLI2441535/</t>
        </is>
      </c>
      <c r="L30" t="n">
        <v>15.99</v>
      </c>
    </row>
    <row r="31">
      <c r="G31" s="1" t="n"/>
      <c r="H31" t="inlineStr">
        <is>
          <t>17/03/2025</t>
        </is>
      </c>
      <c r="I31" t="inlineStr">
        <is>
          <t>1</t>
        </is>
      </c>
      <c r="J31" t="inlineStr">
        <is>
          <t>MGP*ULULE SAS PARIS</t>
        </is>
      </c>
      <c r="L31" t="n">
        <v>54.75</v>
      </c>
    </row>
    <row r="32">
      <c r="G32" s="1" t="n"/>
      <c r="H32" t="inlineStr">
        <is>
          <t>17/03/2025</t>
        </is>
      </c>
      <c r="I32" t="inlineStr">
        <is>
          <t>2</t>
        </is>
      </c>
      <c r="J32" t="inlineStr">
        <is>
          <t>UEP*SUPER U LINGOLSHEIM</t>
        </is>
      </c>
      <c r="L32" t="n">
        <v>59.88</v>
      </c>
    </row>
    <row r="33">
      <c r="G33" s="1" t="n"/>
      <c r="H33" t="inlineStr">
        <is>
          <t>17/03/2025</t>
        </is>
      </c>
      <c r="I33" t="inlineStr">
        <is>
          <t>11</t>
        </is>
      </c>
      <c r="J33" t="inlineStr">
        <is>
          <t>AMAZON PAYMENTS PAYLI2441535/</t>
        </is>
      </c>
      <c r="L33" t="n">
        <v>71.94</v>
      </c>
    </row>
    <row r="34">
      <c r="G34" s="1" t="n"/>
      <c r="H34" t="inlineStr">
        <is>
          <t>17/03/2025</t>
        </is>
      </c>
      <c r="I34" t="inlineStr">
        <is>
          <t>2</t>
        </is>
      </c>
      <c r="J34" t="inlineStr">
        <is>
          <t>QUITOQUE PARIS</t>
        </is>
      </c>
      <c r="L34" t="n">
        <v>99</v>
      </c>
    </row>
    <row r="35">
      <c r="G35" s="1" t="n"/>
      <c r="H35" t="inlineStr">
        <is>
          <t>14/03/2025</t>
        </is>
      </c>
      <c r="I35" t="inlineStr">
        <is>
          <t>1</t>
        </is>
      </c>
      <c r="J35" t="inlineStr">
        <is>
          <t>PAYPAL EUROPE S.A.R.L. ET CIE S.C.A</t>
        </is>
      </c>
      <c r="L35" t="n">
        <v>28.73</v>
      </c>
    </row>
    <row r="36">
      <c r="G36" s="1" t="n"/>
      <c r="H36" t="inlineStr">
        <is>
          <t>13/03/2025</t>
        </is>
      </c>
      <c r="I36" t="inlineStr">
        <is>
          <t>11</t>
        </is>
      </c>
      <c r="J36" t="inlineStr">
        <is>
          <t>AMAZON PAYMENTS PAYLI2441535/</t>
        </is>
      </c>
      <c r="L36" t="n">
        <v>13.47</v>
      </c>
    </row>
    <row r="37">
      <c r="G37" s="1" t="n"/>
      <c r="H37" t="inlineStr">
        <is>
          <t>12/03/2025</t>
        </is>
      </c>
      <c r="I37" t="inlineStr">
        <is>
          <t>1</t>
        </is>
      </c>
      <c r="J37" t="inlineStr">
        <is>
          <t>GOOGLE ONE</t>
        </is>
      </c>
      <c r="L37" t="n">
        <v>1.99</v>
      </c>
    </row>
    <row r="38">
      <c r="G38" s="1" t="n"/>
      <c r="H38" t="inlineStr">
        <is>
          <t>12/03/2025</t>
        </is>
      </c>
      <c r="I38" t="inlineStr">
        <is>
          <t>1</t>
        </is>
      </c>
      <c r="J38" t="inlineStr">
        <is>
          <t>IKEA STRASBOURG STRASBOURG</t>
        </is>
      </c>
      <c r="L38" t="n">
        <v>3</v>
      </c>
    </row>
    <row r="39">
      <c r="G39" s="1" t="n"/>
      <c r="H39" t="inlineStr">
        <is>
          <t>12/03/2025</t>
        </is>
      </c>
      <c r="I39" t="inlineStr">
        <is>
          <t>11</t>
        </is>
      </c>
      <c r="J39" t="inlineStr">
        <is>
          <t>AMAZON PAYMENTS PAYLI2441535/</t>
        </is>
      </c>
      <c r="L39" t="n">
        <v>21.95</v>
      </c>
    </row>
    <row r="40">
      <c r="G40" s="1" t="n"/>
      <c r="H40" t="inlineStr">
        <is>
          <t>12/03/2025</t>
        </is>
      </c>
      <c r="I40" t="inlineStr">
        <is>
          <t>20</t>
        </is>
      </c>
      <c r="J40" t="inlineStr">
        <is>
          <t>OPENAI *CHATGPT</t>
        </is>
      </c>
      <c r="L40" t="n">
        <v>22.6</v>
      </c>
    </row>
    <row r="41">
      <c r="G41" s="1" t="n"/>
      <c r="H41" t="inlineStr">
        <is>
          <t>12/03/2025</t>
        </is>
      </c>
      <c r="I41" t="inlineStr">
        <is>
          <t>1</t>
        </is>
      </c>
      <c r="J41" t="inlineStr">
        <is>
          <t>IKEA STRASBOURG STRASBOURG</t>
        </is>
      </c>
      <c r="L41" t="n">
        <v>58.13</v>
      </c>
    </row>
    <row r="42">
      <c r="G42" s="1" t="n"/>
      <c r="H42" t="inlineStr">
        <is>
          <t>11/03/2025</t>
        </is>
      </c>
      <c r="I42" t="inlineStr">
        <is>
          <t>2</t>
        </is>
      </c>
      <c r="J42" t="inlineStr">
        <is>
          <t>UEP*SUPER U LINGOLSHEIM</t>
        </is>
      </c>
      <c r="L42" t="n">
        <v>2.6</v>
      </c>
    </row>
    <row r="43">
      <c r="G43" s="1" t="n"/>
      <c r="H43" t="inlineStr">
        <is>
          <t>11/03/2025</t>
        </is>
      </c>
      <c r="I43" t="inlineStr">
        <is>
          <t>10</t>
        </is>
      </c>
      <c r="J43" t="inlineStr">
        <is>
          <t>VIREMENT FAVEUR TIERS VR.PERMANENT ASSURANCE HABITATION FH</t>
        </is>
      </c>
      <c r="L43" t="n">
        <v>17</v>
      </c>
    </row>
    <row r="44">
      <c r="G44" s="1" t="n"/>
      <c r="H44" t="inlineStr">
        <is>
          <t>11/03/2025</t>
        </is>
      </c>
      <c r="I44" t="inlineStr">
        <is>
          <t>1</t>
        </is>
      </c>
      <c r="J44" t="inlineStr">
        <is>
          <t>PAYPAL EUROPE S.A.R.L. ET CIE S.C.A</t>
        </is>
      </c>
      <c r="L44" t="n">
        <v>40.6</v>
      </c>
    </row>
    <row r="45">
      <c r="G45" s="1" t="n"/>
      <c r="H45" t="inlineStr">
        <is>
          <t>11/03/2025</t>
        </is>
      </c>
      <c r="I45" t="inlineStr">
        <is>
          <t>19</t>
        </is>
      </c>
      <c r="J45" t="inlineStr">
        <is>
          <t>VIR CPTE A CPTE EMIS VR.PERMANENT EAU FH</t>
        </is>
      </c>
      <c r="L45" t="n">
        <v>42</v>
      </c>
    </row>
    <row r="46">
      <c r="G46" s="1" t="n"/>
      <c r="H46" t="inlineStr">
        <is>
          <t>11/03/2025</t>
        </is>
      </c>
      <c r="I46" t="inlineStr">
        <is>
          <t>2</t>
        </is>
      </c>
      <c r="J46" t="inlineStr">
        <is>
          <t>QUITOQUE PARIS</t>
        </is>
      </c>
      <c r="L46" t="n">
        <v>65.40000000000001</v>
      </c>
    </row>
    <row r="47">
      <c r="G47" s="1" t="n"/>
      <c r="H47" t="inlineStr">
        <is>
          <t>10/03/2025</t>
        </is>
      </c>
      <c r="I47" t="inlineStr">
        <is>
          <t>11</t>
        </is>
      </c>
      <c r="J47" t="inlineStr">
        <is>
          <t>AMZ DIGITAL FRA PAYLI2125856/</t>
        </is>
      </c>
      <c r="L47" t="n">
        <v>1.99</v>
      </c>
    </row>
    <row r="48">
      <c r="G48" s="1" t="n"/>
      <c r="H48" t="inlineStr">
        <is>
          <t>10/03/2025</t>
        </is>
      </c>
      <c r="I48" t="inlineStr">
        <is>
          <t>11</t>
        </is>
      </c>
      <c r="J48" t="inlineStr">
        <is>
          <t>STRASBOURG EVEN STRASBOURG</t>
        </is>
      </c>
      <c r="L48" t="n">
        <v>4</v>
      </c>
    </row>
    <row r="49">
      <c r="G49" s="1" t="n"/>
      <c r="H49" t="inlineStr">
        <is>
          <t>10/03/2025</t>
        </is>
      </c>
      <c r="I49" t="inlineStr">
        <is>
          <t>11</t>
        </is>
      </c>
      <c r="J49" t="inlineStr">
        <is>
          <t>STRASBOURG EVEN STRASBOURG</t>
        </is>
      </c>
      <c r="L49" t="n">
        <v>8</v>
      </c>
    </row>
    <row r="50">
      <c r="G50" s="1" t="n"/>
      <c r="H50" t="inlineStr">
        <is>
          <t>10/03/2025</t>
        </is>
      </c>
      <c r="I50" t="inlineStr">
        <is>
          <t>2</t>
        </is>
      </c>
      <c r="J50" t="inlineStr">
        <is>
          <t>UEP*SUPER U LINGOLSHEIM</t>
        </is>
      </c>
      <c r="L50" t="n">
        <v>9.949999999999999</v>
      </c>
    </row>
    <row r="51">
      <c r="G51" s="1" t="n"/>
      <c r="H51" t="inlineStr">
        <is>
          <t>10/03/2025</t>
        </is>
      </c>
      <c r="I51" t="inlineStr">
        <is>
          <t>2</t>
        </is>
      </c>
      <c r="J51" t="inlineStr">
        <is>
          <t>AVESTA 1 STRASBOURG</t>
        </is>
      </c>
      <c r="L51" t="n">
        <v>11</v>
      </c>
    </row>
    <row r="52">
      <c r="G52" s="1" t="n"/>
      <c r="H52" t="inlineStr">
        <is>
          <t>10/03/2025</t>
        </is>
      </c>
      <c r="I52" t="inlineStr">
        <is>
          <t>2</t>
        </is>
      </c>
      <c r="J52" t="inlineStr">
        <is>
          <t>UEP*SUPER U LINGOLSHEIM</t>
        </is>
      </c>
      <c r="L52" t="n">
        <v>26.1</v>
      </c>
    </row>
    <row r="53">
      <c r="G53" s="1" t="n"/>
      <c r="H53" t="inlineStr">
        <is>
          <t>10/03/2025</t>
        </is>
      </c>
      <c r="I53" t="inlineStr">
        <is>
          <t>11</t>
        </is>
      </c>
      <c r="J53" t="inlineStr">
        <is>
          <t>AMAZON PAYMENTS PAYLI2441535/</t>
        </is>
      </c>
      <c r="L53" t="n">
        <v>27.99</v>
      </c>
    </row>
    <row r="54">
      <c r="G54" s="1" t="n"/>
      <c r="H54" t="inlineStr">
        <is>
          <t>10/03/2025</t>
        </is>
      </c>
      <c r="I54" t="inlineStr">
        <is>
          <t>14</t>
        </is>
      </c>
      <c r="J54" t="inlineStr">
        <is>
          <t>VIR CPTE A CPTE EMIS VR.PERMANENT ELECTRICITE FH</t>
        </is>
      </c>
      <c r="L54" t="n">
        <v>40</v>
      </c>
    </row>
    <row r="55">
      <c r="G55" s="1" t="n"/>
      <c r="H55" t="inlineStr">
        <is>
          <t>10/03/2025</t>
        </is>
      </c>
      <c r="I55" t="inlineStr">
        <is>
          <t>2</t>
        </is>
      </c>
      <c r="J55" t="inlineStr">
        <is>
          <t>PARIS STORE STRASBOURG</t>
        </is>
      </c>
      <c r="L55" t="n">
        <v>42.93</v>
      </c>
    </row>
    <row r="56">
      <c r="G56" s="1" t="n"/>
      <c r="H56" t="inlineStr">
        <is>
          <t>10/03/2025</t>
        </is>
      </c>
      <c r="I56" t="inlineStr">
        <is>
          <t>8</t>
        </is>
      </c>
      <c r="J56" t="inlineStr">
        <is>
          <t>VIR CPTE A CPTE EMIS VR.PERMANENT FREE FH INTRNET ET MOBILE</t>
        </is>
      </c>
      <c r="L56" t="n">
        <v>46</v>
      </c>
    </row>
    <row r="57">
      <c r="G57" s="1" t="n"/>
      <c r="H57" t="inlineStr">
        <is>
          <t>10/03/2025</t>
        </is>
      </c>
      <c r="I57" t="inlineStr">
        <is>
          <t>18</t>
        </is>
      </c>
      <c r="J57" t="inlineStr">
        <is>
          <t>VIR CPTE A CPTE EMIS VR.PERMANENT TAXE HABITATION FH</t>
        </is>
      </c>
      <c r="L57" t="n">
        <v>65</v>
      </c>
    </row>
    <row r="58">
      <c r="G58" s="1" t="n"/>
      <c r="H58" t="inlineStr">
        <is>
          <t>10/03/2025</t>
        </is>
      </c>
      <c r="I58" t="inlineStr">
        <is>
          <t>18</t>
        </is>
      </c>
      <c r="J58" t="inlineStr">
        <is>
          <t>VIR CPTE A CPTE EMIS VR.PERMANENT TAXE FONCIERE FH</t>
        </is>
      </c>
      <c r="L58" t="n">
        <v>70</v>
      </c>
    </row>
    <row r="59">
      <c r="G59" s="1" t="n"/>
      <c r="H59" t="inlineStr">
        <is>
          <t>07/03/2025</t>
        </is>
      </c>
      <c r="I59" t="inlineStr">
        <is>
          <t>2</t>
        </is>
      </c>
      <c r="J59" t="inlineStr">
        <is>
          <t>CARREFOUR CITY STRASBOURG</t>
        </is>
      </c>
      <c r="L59" t="n">
        <v>16.8</v>
      </c>
    </row>
    <row r="60">
      <c r="G60" s="1" t="n"/>
      <c r="H60" t="inlineStr">
        <is>
          <t>07/03/2025</t>
        </is>
      </c>
      <c r="J60" t="inlineStr">
        <is>
          <t>LA BINCH STRASBOURG</t>
        </is>
      </c>
      <c r="L60" t="n">
        <v>34.2</v>
      </c>
    </row>
    <row r="61">
      <c r="G61" s="1" t="n"/>
      <c r="H61" t="inlineStr">
        <is>
          <t>05/03/2025</t>
        </is>
      </c>
      <c r="J61" t="inlineStr">
        <is>
          <t>CULBERSON CHRIST /MOTIF PEA</t>
        </is>
      </c>
      <c r="K61" t="n">
        <v>75</v>
      </c>
    </row>
    <row r="62">
      <c r="G62" s="1" t="n"/>
      <c r="H62" t="inlineStr">
        <is>
          <t>05/03/2025</t>
        </is>
      </c>
      <c r="I62" t="inlineStr">
        <is>
          <t>6</t>
        </is>
      </c>
      <c r="J62" t="inlineStr">
        <is>
          <t>MACIF CENTRE EUROPE PRODUCTION-MACIF</t>
        </is>
      </c>
      <c r="L62" t="n">
        <v>112.62</v>
      </c>
    </row>
    <row r="63">
      <c r="G63" s="1" t="n"/>
      <c r="H63" t="inlineStr">
        <is>
          <t>05/03/2025</t>
        </is>
      </c>
      <c r="I63" t="inlineStr">
        <is>
          <t>5</t>
        </is>
      </c>
      <c r="J63" t="inlineStr">
        <is>
          <t>Vt vers : 30004031840003113585558</t>
        </is>
      </c>
      <c r="L63" t="n">
        <v>150</v>
      </c>
    </row>
    <row r="64">
      <c r="G64" s="1" t="n"/>
      <c r="H64" t="inlineStr">
        <is>
          <t>04/03/2025</t>
        </is>
      </c>
      <c r="I64" t="inlineStr">
        <is>
          <t>2</t>
        </is>
      </c>
      <c r="J64" t="inlineStr">
        <is>
          <t>AUCHAN SUPERMAR STRASBOURG</t>
        </is>
      </c>
      <c r="L64" t="n">
        <v>2.7</v>
      </c>
    </row>
    <row r="65">
      <c r="G65" s="1" t="n"/>
      <c r="H65" t="inlineStr">
        <is>
          <t>04/03/2025</t>
        </is>
      </c>
      <c r="I65" t="inlineStr">
        <is>
          <t>2</t>
        </is>
      </c>
      <c r="J65" t="inlineStr">
        <is>
          <t>AUCHAN SUPERMAR STRASBOURG</t>
        </is>
      </c>
      <c r="L65" t="n">
        <v>2.98</v>
      </c>
    </row>
    <row r="66">
      <c r="G66" s="1" t="n"/>
      <c r="H66" t="inlineStr">
        <is>
          <t>04/03/2025</t>
        </is>
      </c>
      <c r="I66" t="inlineStr">
        <is>
          <t>8</t>
        </is>
      </c>
      <c r="J66" t="inlineStr">
        <is>
          <t>FREE MOBILE</t>
        </is>
      </c>
      <c r="L66" t="n">
        <v>5.99</v>
      </c>
    </row>
    <row r="67">
      <c r="G67" s="1" t="n"/>
      <c r="H67" t="inlineStr">
        <is>
          <t>04/03/2025</t>
        </is>
      </c>
      <c r="I67" t="inlineStr">
        <is>
          <t>11</t>
        </is>
      </c>
      <c r="J67" t="inlineStr">
        <is>
          <t>AMAZON EU SARL PAYLI2090401/</t>
        </is>
      </c>
      <c r="L67" t="n">
        <v>12.95</v>
      </c>
    </row>
    <row r="68">
      <c r="G68" s="1" t="n"/>
      <c r="H68" t="inlineStr">
        <is>
          <t>04/03/2025</t>
        </is>
      </c>
      <c r="I68" t="inlineStr">
        <is>
          <t>22</t>
        </is>
      </c>
      <c r="J68" t="inlineStr">
        <is>
          <t>ECHEANCE PRET 03184 60645874 (CAPITAL DU 242,86 EUR)</t>
        </is>
      </c>
      <c r="L68" t="n">
        <v>35.88</v>
      </c>
    </row>
    <row r="69">
      <c r="G69" s="1" t="n"/>
      <c r="H69" t="inlineStr">
        <is>
          <t>04/03/2025</t>
        </is>
      </c>
      <c r="I69" t="inlineStr">
        <is>
          <t>1</t>
        </is>
      </c>
      <c r="J69" t="inlineStr">
        <is>
          <t>PAYPAL EUROPE S.A.R.L. ET CIE S.C.A</t>
        </is>
      </c>
      <c r="L69" t="n">
        <v>60.56</v>
      </c>
    </row>
    <row r="70">
      <c r="G70" s="1" t="n"/>
      <c r="H70" t="inlineStr">
        <is>
          <t>04/03/2025</t>
        </is>
      </c>
      <c r="J70" t="inlineStr">
        <is>
          <t>RANDONNEURS DE PARIS</t>
        </is>
      </c>
      <c r="L70" t="n">
        <v>62</v>
      </c>
    </row>
    <row r="71">
      <c r="G71" s="1" t="n"/>
      <c r="H71" t="inlineStr">
        <is>
          <t>04/03/2025</t>
        </is>
      </c>
      <c r="J71" t="inlineStr">
        <is>
          <t>RANDONNEURS DE PARIS</t>
        </is>
      </c>
      <c r="L71" t="n">
        <v>64.5</v>
      </c>
    </row>
    <row r="72">
      <c r="G72" s="1" t="n"/>
      <c r="H72" t="inlineStr">
        <is>
          <t>04/03/2025</t>
        </is>
      </c>
      <c r="I72" t="inlineStr">
        <is>
          <t>2</t>
        </is>
      </c>
      <c r="J72" t="inlineStr">
        <is>
          <t>QUITOQUE PARIS</t>
        </is>
      </c>
      <c r="L72" t="n">
        <v>95.40000000000001</v>
      </c>
    </row>
    <row r="73">
      <c r="G73" s="1" t="n"/>
      <c r="H73" t="inlineStr">
        <is>
          <t>04/03/2025</t>
        </is>
      </c>
      <c r="I73" t="inlineStr">
        <is>
          <t>22</t>
        </is>
      </c>
      <c r="J73" t="inlineStr">
        <is>
          <t>ECHEANCE PRET 03184 60236534 (CAPITAL DU 1166,76 EUR)</t>
        </is>
      </c>
      <c r="L73" t="n">
        <v>172.03</v>
      </c>
    </row>
    <row r="74">
      <c r="G74" s="1" t="n"/>
      <c r="H74" t="inlineStr">
        <is>
          <t>03/03/2025</t>
        </is>
      </c>
      <c r="I74" t="inlineStr">
        <is>
          <t>1</t>
        </is>
      </c>
      <c r="J74" t="inlineStr">
        <is>
          <t>GOOGLE PLAY APP</t>
        </is>
      </c>
      <c r="L74" t="n">
        <v>0.99</v>
      </c>
    </row>
    <row r="75">
      <c r="G75" s="1" t="n"/>
      <c r="H75" t="inlineStr">
        <is>
          <t>03/03/2025</t>
        </is>
      </c>
      <c r="I75" t="inlineStr">
        <is>
          <t>2</t>
        </is>
      </c>
      <c r="J75" t="inlineStr">
        <is>
          <t>UEP*SUPER U LINGOLSHEIM</t>
        </is>
      </c>
      <c r="L75" t="n">
        <v>4.4</v>
      </c>
    </row>
    <row r="76">
      <c r="G76" s="1" t="n"/>
      <c r="H76" t="inlineStr">
        <is>
          <t>03/03/2025</t>
        </is>
      </c>
      <c r="J76" t="inlineStr">
        <is>
          <t>BVB KLYBECK</t>
        </is>
      </c>
      <c r="L76" t="n">
        <v>4.56</v>
      </c>
    </row>
    <row r="77">
      <c r="G77" s="1" t="n"/>
      <c r="H77" t="inlineStr">
        <is>
          <t>03/03/2025</t>
        </is>
      </c>
      <c r="J77" t="inlineStr">
        <is>
          <t>BVB KLYBECK</t>
        </is>
      </c>
      <c r="L77" t="n">
        <v>4.56</v>
      </c>
    </row>
    <row r="78">
      <c r="G78" s="1" t="n"/>
      <c r="H78" t="inlineStr">
        <is>
          <t>03/03/2025</t>
        </is>
      </c>
      <c r="I78" t="inlineStr">
        <is>
          <t>2</t>
        </is>
      </c>
      <c r="J78" t="inlineStr">
        <is>
          <t>ARIANE PIZZA STRASBOURG</t>
        </is>
      </c>
      <c r="L78" t="n">
        <v>10</v>
      </c>
    </row>
    <row r="79">
      <c r="G79" s="1" t="n"/>
      <c r="H79" t="inlineStr">
        <is>
          <t>03/03/2025</t>
        </is>
      </c>
      <c r="I79" t="inlineStr">
        <is>
          <t>11</t>
        </is>
      </c>
      <c r="J79" t="inlineStr">
        <is>
          <t>SNCF-VOYAGEURS PARIS 10</t>
        </is>
      </c>
      <c r="L79" t="n">
        <v>11.9</v>
      </c>
    </row>
    <row r="80">
      <c r="G80" s="1" t="n"/>
      <c r="H80" t="inlineStr">
        <is>
          <t>03/03/2025</t>
        </is>
      </c>
      <c r="I80" t="inlineStr">
        <is>
          <t>11</t>
        </is>
      </c>
      <c r="J80" t="inlineStr">
        <is>
          <t>AMAZON PAYMENTS PAYLI2441535/</t>
        </is>
      </c>
      <c r="L80" t="n">
        <v>39.31</v>
      </c>
    </row>
    <row r="81">
      <c r="G81" s="1" t="n"/>
      <c r="H81" t="inlineStr">
        <is>
          <t>03/03/2025</t>
        </is>
      </c>
      <c r="I81" t="inlineStr">
        <is>
          <t>17</t>
        </is>
      </c>
      <c r="J81" t="inlineStr">
        <is>
          <t>VIREMENT FAVEUR TIERS VR.PERMANENT ASSURANCE PRET FH</t>
        </is>
      </c>
      <c r="L81" t="n">
        <v>67</v>
      </c>
    </row>
    <row r="82">
      <c r="G82" s="1" t="n"/>
      <c r="H82" t="inlineStr">
        <is>
          <t>03/03/2025</t>
        </is>
      </c>
      <c r="I82" t="inlineStr">
        <is>
          <t>15</t>
        </is>
      </c>
      <c r="J82" t="inlineStr">
        <is>
          <t>VIR CPTE A CPTE EMIS VR.PERMANENT GAZ FH</t>
        </is>
      </c>
      <c r="L82" t="n">
        <v>95</v>
      </c>
    </row>
    <row r="83">
      <c r="G83" s="1" t="n"/>
      <c r="H83" t="inlineStr">
        <is>
          <t>03/03/2025</t>
        </is>
      </c>
      <c r="I83" t="inlineStr">
        <is>
          <t>4</t>
        </is>
      </c>
      <c r="J83" t="inlineStr">
        <is>
          <t>VIREMENT FAVEUR TIERS VR.PERMANENT MOIS LA</t>
        </is>
      </c>
      <c r="L83" t="n">
        <v>255</v>
      </c>
    </row>
    <row r="84">
      <c r="G84" s="1" t="n"/>
      <c r="H84" t="inlineStr">
        <is>
          <t>03/03/2025</t>
        </is>
      </c>
      <c r="J84" t="inlineStr">
        <is>
          <t>COUTELLERIE BREST</t>
        </is>
      </c>
      <c r="L84" t="n">
        <v>314.9</v>
      </c>
    </row>
    <row r="85">
      <c r="G85" s="1" t="n"/>
      <c r="H85" t="inlineStr">
        <is>
          <t>03/03/2025</t>
        </is>
      </c>
      <c r="I85" t="inlineStr">
        <is>
          <t>16</t>
        </is>
      </c>
      <c r="J85" t="inlineStr">
        <is>
          <t>VIREMENT FAVEUR TIERS VR.PERMANENT PRET IMMOBILIER</t>
        </is>
      </c>
      <c r="L85" t="n">
        <v>550</v>
      </c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  <c r="H2" t="inlineStr">
        <is>
          <t>30/04/2025</t>
        </is>
      </c>
      <c r="I2" t="inlineStr">
        <is>
          <t>2</t>
        </is>
      </c>
      <c r="J2" t="inlineStr">
        <is>
          <t>BOULANGERIE KA LINGOLSHEIM</t>
        </is>
      </c>
      <c r="L2" t="n">
        <v>16.8</v>
      </c>
    </row>
    <row r="3">
      <c r="G3" s="1" t="n"/>
      <c r="H3" t="inlineStr">
        <is>
          <t>29/04/2025</t>
        </is>
      </c>
      <c r="I3" t="inlineStr">
        <is>
          <t>1</t>
        </is>
      </c>
      <c r="J3" t="inlineStr">
        <is>
          <t>GOOGLE PLAY APP</t>
        </is>
      </c>
      <c r="L3" t="n">
        <v>0.99</v>
      </c>
    </row>
    <row r="4">
      <c r="G4" s="1" t="n"/>
      <c r="H4" t="inlineStr">
        <is>
          <t>29/04/2025</t>
        </is>
      </c>
      <c r="J4" t="inlineStr">
        <is>
          <t>400188 MARCHE-6</t>
        </is>
      </c>
      <c r="L4" t="n">
        <v>1.08</v>
      </c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  <c r="H5" t="inlineStr">
        <is>
          <t>29/04/2025</t>
        </is>
      </c>
      <c r="I5" t="inlineStr">
        <is>
          <t>2</t>
        </is>
      </c>
      <c r="J5" t="inlineStr">
        <is>
          <t>AUCHAN SUPERMAR STRASBOURG</t>
        </is>
      </c>
      <c r="L5" t="n">
        <v>3.3</v>
      </c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  <c r="H6" t="inlineStr">
        <is>
          <t>29/04/2025</t>
        </is>
      </c>
      <c r="I6" t="inlineStr">
        <is>
          <t>1</t>
        </is>
      </c>
      <c r="J6" t="inlineStr">
        <is>
          <t>PAYPAL EUROPE S.A.R.L. ET CIE S.C.A</t>
        </is>
      </c>
      <c r="L6" t="n">
        <v>15.34</v>
      </c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  <c r="H7" t="inlineStr">
        <is>
          <t>29/04/2025</t>
        </is>
      </c>
      <c r="I7" t="inlineStr">
        <is>
          <t>11</t>
        </is>
      </c>
      <c r="J7" t="inlineStr">
        <is>
          <t>AMAZON PAYMENTS PAYLI2441535/</t>
        </is>
      </c>
      <c r="L7" t="n">
        <v>77.98</v>
      </c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  <c r="H8" t="inlineStr">
        <is>
          <t>29/04/2025</t>
        </is>
      </c>
      <c r="J8" t="inlineStr">
        <is>
          <t>NOVALIX SAS /MOTIF VIREMENT SAS NOVALIX</t>
        </is>
      </c>
      <c r="K8" t="n">
        <v>3295.62</v>
      </c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  <c r="H9" t="inlineStr">
        <is>
          <t>28/04/2025</t>
        </is>
      </c>
      <c r="I9" t="inlineStr">
        <is>
          <t>2</t>
        </is>
      </c>
      <c r="J9" t="inlineStr">
        <is>
          <t>E.LECLERC</t>
        </is>
      </c>
      <c r="L9" t="n">
        <v>7.56</v>
      </c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  <c r="H10" t="inlineStr">
        <is>
          <t>28/04/2025</t>
        </is>
      </c>
      <c r="I10" t="inlineStr">
        <is>
          <t>2</t>
        </is>
      </c>
      <c r="J10" t="inlineStr">
        <is>
          <t>PHIE COMBLOUX COMBLOUX</t>
        </is>
      </c>
      <c r="L10" t="n">
        <v>11.08</v>
      </c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  <c r="H11" t="inlineStr">
        <is>
          <t>28/04/2025</t>
        </is>
      </c>
      <c r="J11" t="inlineStr">
        <is>
          <t>400184 MARCHE-6</t>
        </is>
      </c>
      <c r="L11" t="n">
        <v>43.29</v>
      </c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  <c r="H12" t="inlineStr">
        <is>
          <t>28/04/2025</t>
        </is>
      </c>
      <c r="I12" t="inlineStr">
        <is>
          <t>2</t>
        </is>
      </c>
      <c r="J12" t="inlineStr">
        <is>
          <t>QUITOQUE PARIS</t>
        </is>
      </c>
      <c r="L12" t="n">
        <v>59.89</v>
      </c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  <c r="H13" t="inlineStr">
        <is>
          <t>28/04/2025</t>
        </is>
      </c>
      <c r="I13" t="inlineStr">
        <is>
          <t>2</t>
        </is>
      </c>
      <c r="J13" t="inlineStr">
        <is>
          <t>UEP*DAC SUPER U LINGOLSHEIM</t>
        </is>
      </c>
      <c r="L13" t="n">
        <v>77.45</v>
      </c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  <c r="H14" t="inlineStr">
        <is>
          <t>25/04/2025</t>
        </is>
      </c>
      <c r="I14" t="inlineStr">
        <is>
          <t>1</t>
        </is>
      </c>
      <c r="J14" t="inlineStr">
        <is>
          <t>PAYPAL EUROPE S.A.R.L. ET CIE S.C.A</t>
        </is>
      </c>
      <c r="L14" t="n">
        <v>12.99</v>
      </c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  <c r="H15" t="inlineStr">
        <is>
          <t>24/04/2025</t>
        </is>
      </c>
      <c r="I15" t="inlineStr">
        <is>
          <t>11</t>
        </is>
      </c>
      <c r="J15" t="inlineStr">
        <is>
          <t>AMAZON PAYMENTS PAYLI2441535/</t>
        </is>
      </c>
      <c r="L15" t="n">
        <v>7.19</v>
      </c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  <c r="H16" t="inlineStr">
        <is>
          <t>24/04/2025</t>
        </is>
      </c>
      <c r="J16" t="inlineStr">
        <is>
          <t>SHIFT EMAIL</t>
        </is>
      </c>
      <c r="L16" t="n">
        <v>26.88</v>
      </c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  <c r="H17" t="inlineStr">
        <is>
          <t>23/04/2025</t>
        </is>
      </c>
      <c r="I17" t="inlineStr">
        <is>
          <t>1</t>
        </is>
      </c>
      <c r="J17" t="inlineStr">
        <is>
          <t>PAYPAL EUROPE S.A.R.L. ET CIE S.C.A</t>
        </is>
      </c>
      <c r="L17" t="n">
        <v>1.38</v>
      </c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  <c r="H18" t="inlineStr">
        <is>
          <t>23/04/2025</t>
        </is>
      </c>
      <c r="I18" t="inlineStr">
        <is>
          <t>1</t>
        </is>
      </c>
      <c r="J18" t="inlineStr">
        <is>
          <t>PAYPAL EUROPE S.A.R.L. ET CIE S.C.A</t>
        </is>
      </c>
      <c r="L18" t="n">
        <v>2.07</v>
      </c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  <c r="H19" t="inlineStr">
        <is>
          <t>23/04/2025</t>
        </is>
      </c>
      <c r="I19" t="inlineStr">
        <is>
          <t>1</t>
        </is>
      </c>
      <c r="J19" t="inlineStr">
        <is>
          <t>PAYPAL EUROPE S.A.R.L. ET CIE S.C.A</t>
        </is>
      </c>
      <c r="L19" t="n">
        <v>15.17</v>
      </c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  <c r="H20" t="inlineStr">
        <is>
          <t>23/04/2025</t>
        </is>
      </c>
      <c r="I20" t="inlineStr">
        <is>
          <t>11</t>
        </is>
      </c>
      <c r="J20" t="inlineStr">
        <is>
          <t>ACAL VOILE /REFDO COMPLEMENT ADHESION</t>
        </is>
      </c>
      <c r="L20" t="n">
        <v>18</v>
      </c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  <c r="H21" t="inlineStr">
        <is>
          <t>23/04/2025</t>
        </is>
      </c>
      <c r="I21" t="inlineStr">
        <is>
          <t>21</t>
        </is>
      </c>
      <c r="J21" t="inlineStr">
        <is>
          <t>COMMOWN</t>
        </is>
      </c>
      <c r="L21" t="n">
        <v>23.69</v>
      </c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  <c r="H22" t="inlineStr">
        <is>
          <t>22/04/2025</t>
        </is>
      </c>
      <c r="I22" t="inlineStr">
        <is>
          <t>2</t>
        </is>
      </c>
      <c r="J22" t="inlineStr">
        <is>
          <t>UEP*SUPER U LINGOLSHEIM</t>
        </is>
      </c>
      <c r="L22" t="n">
        <v>2.2</v>
      </c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  <c r="H23" t="inlineStr">
        <is>
          <t>22/04/2025</t>
        </is>
      </c>
      <c r="I23" t="inlineStr">
        <is>
          <t>1</t>
        </is>
      </c>
      <c r="J23" t="inlineStr">
        <is>
          <t>PAYPAL EUROPE S.A.R.L. ET CIE S.C.A</t>
        </is>
      </c>
      <c r="L23" t="n">
        <v>5.09</v>
      </c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  <c r="H24" t="inlineStr">
        <is>
          <t>22/04/2025</t>
        </is>
      </c>
      <c r="I24" t="inlineStr">
        <is>
          <t>2</t>
        </is>
      </c>
      <c r="J24" t="inlineStr">
        <is>
          <t>DEJBOX MARCQ EN BARO</t>
        </is>
      </c>
      <c r="L24" t="n">
        <v>10.3</v>
      </c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  <c r="H25" t="inlineStr">
        <is>
          <t>22/04/2025</t>
        </is>
      </c>
      <c r="I25" t="inlineStr">
        <is>
          <t>11</t>
        </is>
      </c>
      <c r="J25" t="inlineStr">
        <is>
          <t>AMAZON PAYMENTS PAYLI2441535/</t>
        </is>
      </c>
      <c r="L25" t="n">
        <v>19.99</v>
      </c>
    </row>
    <row r="26">
      <c r="G26" s="1" t="n"/>
      <c r="H26" t="inlineStr">
        <is>
          <t>22/04/2025</t>
        </is>
      </c>
      <c r="I26" t="inlineStr">
        <is>
          <t>11</t>
        </is>
      </c>
      <c r="J26" t="inlineStr">
        <is>
          <t>AMAZON PAYMENTS PAYLI2441535/</t>
        </is>
      </c>
      <c r="L26" t="n">
        <v>36.4</v>
      </c>
    </row>
    <row r="27">
      <c r="G27" s="1" t="n"/>
      <c r="H27" t="inlineStr">
        <is>
          <t>22/04/2025</t>
        </is>
      </c>
      <c r="I27" t="inlineStr">
        <is>
          <t>2</t>
        </is>
      </c>
      <c r="J27" t="inlineStr">
        <is>
          <t>UEP*SUPER U LINGOLSHEIM</t>
        </is>
      </c>
      <c r="L27" t="n">
        <v>56.69</v>
      </c>
    </row>
    <row r="28">
      <c r="G28" s="1" t="n"/>
      <c r="H28" t="inlineStr">
        <is>
          <t>22/04/2025</t>
        </is>
      </c>
      <c r="I28" t="inlineStr">
        <is>
          <t>2</t>
        </is>
      </c>
      <c r="J28" t="inlineStr">
        <is>
          <t>QUITOQUE PARIS</t>
        </is>
      </c>
      <c r="L28" t="n">
        <v>58.89</v>
      </c>
    </row>
    <row r="29">
      <c r="G29" s="1" t="n"/>
      <c r="H29" t="inlineStr">
        <is>
          <t>18/04/2025</t>
        </is>
      </c>
      <c r="I29" t="inlineStr">
        <is>
          <t>11</t>
        </is>
      </c>
      <c r="J29" t="inlineStr">
        <is>
          <t>ACAL VOILE /REFDO INSCRIPTION ACAL</t>
        </is>
      </c>
      <c r="L29" t="n">
        <v>440</v>
      </c>
    </row>
    <row r="30">
      <c r="G30" s="1" t="n"/>
      <c r="H30" t="inlineStr">
        <is>
          <t>18/04/2025</t>
        </is>
      </c>
      <c r="I30" t="inlineStr">
        <is>
          <t>11</t>
        </is>
      </c>
      <c r="J30" t="inlineStr">
        <is>
          <t>M HOONAKKER FRANK /MOTIF INSCRIPTION VOILE</t>
        </is>
      </c>
      <c r="K30" t="n">
        <v>440</v>
      </c>
    </row>
    <row r="31">
      <c r="G31" s="1" t="n"/>
      <c r="H31" t="inlineStr">
        <is>
          <t>16/04/2025</t>
        </is>
      </c>
      <c r="I31" t="inlineStr">
        <is>
          <t>11</t>
        </is>
      </c>
      <c r="J31" t="inlineStr">
        <is>
          <t>AMAZON PAYMENTS PAYLI2441535/</t>
        </is>
      </c>
      <c r="L31" t="n">
        <v>27.99</v>
      </c>
    </row>
    <row r="32">
      <c r="G32" s="1" t="n"/>
      <c r="H32" t="inlineStr">
        <is>
          <t>15/04/2025</t>
        </is>
      </c>
      <c r="I32" t="inlineStr">
        <is>
          <t>1</t>
        </is>
      </c>
      <c r="J32" t="inlineStr">
        <is>
          <t>PAYPAL EUROPE S.A.R.L. ET CIE S.C.A</t>
        </is>
      </c>
      <c r="L32" t="n">
        <v>3.03</v>
      </c>
    </row>
    <row r="33">
      <c r="G33" s="1" t="n"/>
      <c r="H33" t="inlineStr">
        <is>
          <t>15/04/2025</t>
        </is>
      </c>
      <c r="I33" t="inlineStr">
        <is>
          <t>2</t>
        </is>
      </c>
      <c r="J33" t="inlineStr">
        <is>
          <t>SAS XINGYI STRASBOURG</t>
        </is>
      </c>
      <c r="L33" t="n">
        <v>10.3</v>
      </c>
    </row>
    <row r="34">
      <c r="G34" s="1" t="n"/>
      <c r="H34" t="inlineStr">
        <is>
          <t>14/04/2025</t>
        </is>
      </c>
      <c r="I34" t="inlineStr">
        <is>
          <t>2</t>
        </is>
      </c>
      <c r="J34" t="inlineStr">
        <is>
          <t>AUCHAN SUPERMAR STRASBOURG</t>
        </is>
      </c>
      <c r="L34" t="n">
        <v>1.65</v>
      </c>
    </row>
    <row r="35">
      <c r="G35" s="1" t="n"/>
      <c r="H35" t="inlineStr">
        <is>
          <t>14/04/2025</t>
        </is>
      </c>
      <c r="I35" t="inlineStr">
        <is>
          <t>1</t>
        </is>
      </c>
      <c r="J35" t="inlineStr">
        <is>
          <t>GOOGLE ONE</t>
        </is>
      </c>
      <c r="L35" t="n">
        <v>1.99</v>
      </c>
    </row>
    <row r="36">
      <c r="G36" s="1" t="n"/>
      <c r="H36" t="inlineStr">
        <is>
          <t>14/04/2025</t>
        </is>
      </c>
      <c r="I36" t="inlineStr">
        <is>
          <t>11</t>
        </is>
      </c>
      <c r="J36" t="inlineStr">
        <is>
          <t>AMAZON EU SARL PAYLI2090401/</t>
        </is>
      </c>
      <c r="L36" t="n">
        <v>9.949999999999999</v>
      </c>
    </row>
    <row r="37">
      <c r="G37" s="1" t="n"/>
      <c r="H37" t="inlineStr">
        <is>
          <t>14/04/2025</t>
        </is>
      </c>
      <c r="I37" t="inlineStr">
        <is>
          <t>11</t>
        </is>
      </c>
      <c r="J37" t="inlineStr">
        <is>
          <t>AMAZON PAYMENTS PAYLI2441535/</t>
        </is>
      </c>
      <c r="L37" t="n">
        <v>11.99</v>
      </c>
    </row>
    <row r="38">
      <c r="G38" s="1" t="n"/>
      <c r="H38" t="inlineStr">
        <is>
          <t>14/04/2025</t>
        </is>
      </c>
      <c r="I38" t="inlineStr">
        <is>
          <t>11</t>
        </is>
      </c>
      <c r="J38" t="inlineStr">
        <is>
          <t>AMAZON EU SARL PAYLI2090401/</t>
        </is>
      </c>
      <c r="L38" t="n">
        <v>16.99</v>
      </c>
    </row>
    <row r="39">
      <c r="G39" s="1" t="n"/>
      <c r="H39" t="inlineStr">
        <is>
          <t>14/04/2025</t>
        </is>
      </c>
      <c r="I39" t="inlineStr">
        <is>
          <t>11</t>
        </is>
      </c>
      <c r="J39" t="inlineStr">
        <is>
          <t>AMAZON PAYMENTS PAYLI2441535/</t>
        </is>
      </c>
      <c r="L39" t="n">
        <v>18</v>
      </c>
    </row>
    <row r="40">
      <c r="G40" s="1" t="n"/>
      <c r="H40" t="inlineStr">
        <is>
          <t>14/04/2025</t>
        </is>
      </c>
      <c r="I40" t="inlineStr">
        <is>
          <t>20</t>
        </is>
      </c>
      <c r="J40" t="inlineStr">
        <is>
          <t>OPENAI *CHATGPT</t>
        </is>
      </c>
      <c r="L40" t="n">
        <v>21.86</v>
      </c>
    </row>
    <row r="41">
      <c r="G41" s="1" t="n"/>
      <c r="H41" t="inlineStr">
        <is>
          <t>14/04/2025</t>
        </is>
      </c>
      <c r="I41" t="inlineStr">
        <is>
          <t>11</t>
        </is>
      </c>
      <c r="J41" t="inlineStr">
        <is>
          <t>AMAZON PAYMENTS PAYLI2441535/</t>
        </is>
      </c>
      <c r="L41" t="n">
        <v>41.56</v>
      </c>
    </row>
    <row r="42">
      <c r="G42" s="1" t="n"/>
      <c r="H42" t="inlineStr">
        <is>
          <t>14/04/2025</t>
        </is>
      </c>
      <c r="I42" t="inlineStr">
        <is>
          <t>2</t>
        </is>
      </c>
      <c r="J42" t="inlineStr">
        <is>
          <t>QUITOQUE PARIS</t>
        </is>
      </c>
      <c r="L42" t="n">
        <v>92.89</v>
      </c>
    </row>
    <row r="43">
      <c r="G43" s="1" t="n"/>
      <c r="H43" t="inlineStr">
        <is>
          <t>14/04/2025</t>
        </is>
      </c>
      <c r="I43" t="inlineStr">
        <is>
          <t>1</t>
        </is>
      </c>
      <c r="J43" t="inlineStr">
        <is>
          <t>LEROY MERLIN OSTWALD</t>
        </is>
      </c>
      <c r="L43" t="n">
        <v>150.72</v>
      </c>
    </row>
    <row r="44">
      <c r="G44" s="1" t="n"/>
      <c r="H44" t="inlineStr">
        <is>
          <t>11/04/2025</t>
        </is>
      </c>
      <c r="I44" t="inlineStr">
        <is>
          <t>10</t>
        </is>
      </c>
      <c r="J44" t="inlineStr">
        <is>
          <t>VIREMENT FAVEUR TIERS VR.PERMANENT ASSURANCE HABITATION FH</t>
        </is>
      </c>
      <c r="L44" t="n">
        <v>17</v>
      </c>
    </row>
    <row r="45">
      <c r="G45" s="1" t="n"/>
      <c r="H45" t="inlineStr">
        <is>
          <t>11/04/2025</t>
        </is>
      </c>
      <c r="I45" t="inlineStr">
        <is>
          <t>19</t>
        </is>
      </c>
      <c r="J45" t="inlineStr">
        <is>
          <t>VIR CPTE A CPTE EMIS VR.PERMANENT EAU FH</t>
        </is>
      </c>
      <c r="L45" t="n">
        <v>42</v>
      </c>
    </row>
    <row r="46">
      <c r="G46" s="1" t="n"/>
      <c r="H46" t="inlineStr">
        <is>
          <t>09/04/2025</t>
        </is>
      </c>
      <c r="I46" t="inlineStr">
        <is>
          <t>1</t>
        </is>
      </c>
      <c r="J46" t="inlineStr">
        <is>
          <t>PAYPAL EUROPE S.A.R.L. ET CIE S.C.A</t>
        </is>
      </c>
      <c r="L46" t="n">
        <v>0.95</v>
      </c>
    </row>
    <row r="47">
      <c r="G47" s="1" t="n"/>
      <c r="H47" t="inlineStr">
        <is>
          <t>09/04/2025</t>
        </is>
      </c>
      <c r="I47" t="inlineStr">
        <is>
          <t>11</t>
        </is>
      </c>
      <c r="J47" t="inlineStr">
        <is>
          <t>AMZ DIGITAL FRA PAYLI2125856/</t>
        </is>
      </c>
      <c r="L47" t="n">
        <v>1.99</v>
      </c>
    </row>
    <row r="48">
      <c r="G48" s="1" t="n"/>
      <c r="H48" t="inlineStr">
        <is>
          <t>09/04/2025</t>
        </is>
      </c>
      <c r="I48" t="inlineStr">
        <is>
          <t>11</t>
        </is>
      </c>
      <c r="J48" t="inlineStr">
        <is>
          <t>AMAZON PAYMENTS PAYLI2441535/</t>
        </is>
      </c>
      <c r="L48" t="n">
        <v>9.640000000000001</v>
      </c>
    </row>
    <row r="49">
      <c r="G49" s="1" t="n"/>
      <c r="H49" t="inlineStr">
        <is>
          <t>08/04/2025</t>
        </is>
      </c>
      <c r="I49" t="inlineStr">
        <is>
          <t>1</t>
        </is>
      </c>
      <c r="J49" t="inlineStr">
        <is>
          <t>PAYPAL EUROPE S.A.R.L. ET CIE S.C.A</t>
        </is>
      </c>
      <c r="L49" t="n">
        <v>1.43</v>
      </c>
    </row>
    <row r="50">
      <c r="G50" s="1" t="n"/>
      <c r="H50" t="inlineStr">
        <is>
          <t>08/04/2025</t>
        </is>
      </c>
      <c r="I50" t="inlineStr">
        <is>
          <t>1</t>
        </is>
      </c>
      <c r="J50" t="inlineStr">
        <is>
          <t>PAYPAL EUROPE S.A.R.L. ET CIE S.C.A</t>
        </is>
      </c>
      <c r="L50" t="n">
        <v>2.86</v>
      </c>
    </row>
    <row r="51">
      <c r="G51" s="1" t="n"/>
      <c r="H51" t="inlineStr">
        <is>
          <t>08/04/2025</t>
        </is>
      </c>
      <c r="I51" t="inlineStr">
        <is>
          <t>1</t>
        </is>
      </c>
      <c r="J51" t="inlineStr">
        <is>
          <t>PAYPAL EUROPE S.A.R.L. ET CIE S.C.A</t>
        </is>
      </c>
      <c r="L51" t="n">
        <v>5.75</v>
      </c>
    </row>
    <row r="52">
      <c r="G52" s="1" t="n"/>
      <c r="H52" t="inlineStr">
        <is>
          <t>08/04/2025</t>
        </is>
      </c>
      <c r="I52" t="inlineStr">
        <is>
          <t>1</t>
        </is>
      </c>
      <c r="J52" t="inlineStr">
        <is>
          <t>PAYPAL EUROPE S.A.R.L. ET CIE S.C.A</t>
        </is>
      </c>
      <c r="L52" t="n">
        <v>10.4</v>
      </c>
    </row>
    <row r="53">
      <c r="G53" s="1" t="n"/>
      <c r="H53" t="inlineStr">
        <is>
          <t>08/04/2025</t>
        </is>
      </c>
      <c r="I53" t="inlineStr">
        <is>
          <t>14</t>
        </is>
      </c>
      <c r="J53" t="inlineStr">
        <is>
          <t>VIR CPTE A CPTE EMIS VR.PERMANENT ELECTRICITE FH</t>
        </is>
      </c>
      <c r="L53" t="n">
        <v>40</v>
      </c>
    </row>
    <row r="54">
      <c r="G54" s="1" t="n"/>
      <c r="H54" t="inlineStr">
        <is>
          <t>08/04/2025</t>
        </is>
      </c>
      <c r="I54" t="inlineStr">
        <is>
          <t>8</t>
        </is>
      </c>
      <c r="J54" t="inlineStr">
        <is>
          <t>VIR CPTE A CPTE EMIS VR.PERMANENT FREE FH INTRNET ET MOBILE</t>
        </is>
      </c>
      <c r="L54" t="n">
        <v>46</v>
      </c>
    </row>
    <row r="55">
      <c r="G55" s="1" t="n"/>
      <c r="H55" t="inlineStr">
        <is>
          <t>08/04/2025</t>
        </is>
      </c>
      <c r="I55" t="inlineStr">
        <is>
          <t>18</t>
        </is>
      </c>
      <c r="J55" t="inlineStr">
        <is>
          <t>VIR CPTE A CPTE EMIS VR.PERMANENT TAXE HABITATION FH</t>
        </is>
      </c>
      <c r="L55" t="n">
        <v>65</v>
      </c>
    </row>
    <row r="56">
      <c r="G56" s="1" t="n"/>
      <c r="H56" t="inlineStr">
        <is>
          <t>08/04/2025</t>
        </is>
      </c>
      <c r="I56" t="inlineStr">
        <is>
          <t>18</t>
        </is>
      </c>
      <c r="J56" t="inlineStr">
        <is>
          <t>VIR CPTE A CPTE EMIS VR.PERMANENT TAXE FONCIERE FH</t>
        </is>
      </c>
      <c r="L56" t="n">
        <v>70</v>
      </c>
    </row>
    <row r="57">
      <c r="G57" s="1" t="n"/>
      <c r="H57" t="inlineStr">
        <is>
          <t>07/04/2025</t>
        </is>
      </c>
      <c r="I57" t="inlineStr">
        <is>
          <t>2</t>
        </is>
      </c>
      <c r="J57" t="inlineStr">
        <is>
          <t>UEP*SUPER U LINGOLSHEIM</t>
        </is>
      </c>
      <c r="L57" t="n">
        <v>1.79</v>
      </c>
    </row>
    <row r="58">
      <c r="G58" s="1" t="n"/>
      <c r="H58" t="inlineStr">
        <is>
          <t>07/04/2025</t>
        </is>
      </c>
      <c r="I58" t="inlineStr">
        <is>
          <t>11</t>
        </is>
      </c>
      <c r="J58" t="inlineStr">
        <is>
          <t>AMAZON EU SARL PAYLI2090401/</t>
        </is>
      </c>
      <c r="L58" t="n">
        <v>6.99</v>
      </c>
    </row>
    <row r="59">
      <c r="G59" s="1" t="n"/>
      <c r="H59" t="inlineStr">
        <is>
          <t>07/04/2025</t>
        </is>
      </c>
      <c r="I59" t="inlineStr">
        <is>
          <t>2</t>
        </is>
      </c>
      <c r="J59" t="inlineStr">
        <is>
          <t>LIDL LINGO 3782 LINGOLSHEIM</t>
        </is>
      </c>
      <c r="L59" t="n">
        <v>10.88</v>
      </c>
    </row>
    <row r="60">
      <c r="G60" s="1" t="n"/>
      <c r="H60" t="inlineStr">
        <is>
          <t>07/04/2025</t>
        </is>
      </c>
      <c r="I60" t="inlineStr">
        <is>
          <t>11</t>
        </is>
      </c>
      <c r="J60" t="inlineStr">
        <is>
          <t>AMAZON PAYMENTS PAYLI2441535/</t>
        </is>
      </c>
      <c r="L60" t="n">
        <v>10.99</v>
      </c>
    </row>
    <row r="61">
      <c r="G61" s="1" t="n"/>
      <c r="H61" t="inlineStr">
        <is>
          <t>07/04/2025</t>
        </is>
      </c>
      <c r="I61" t="inlineStr">
        <is>
          <t>11</t>
        </is>
      </c>
      <c r="J61" t="inlineStr">
        <is>
          <t>GUMROAD* PAINTE</t>
        </is>
      </c>
      <c r="L61" t="n">
        <v>11.06</v>
      </c>
    </row>
    <row r="62">
      <c r="G62" s="1" t="n"/>
      <c r="H62" t="inlineStr">
        <is>
          <t>07/04/2025</t>
        </is>
      </c>
      <c r="I62" t="inlineStr">
        <is>
          <t>1</t>
        </is>
      </c>
      <c r="J62" t="inlineStr">
        <is>
          <t>RETRAIT DAB LA BANQUE POSTALE LINGOLSHEIM</t>
        </is>
      </c>
      <c r="L62" t="n">
        <v>20</v>
      </c>
    </row>
    <row r="63">
      <c r="G63" s="1" t="n"/>
      <c r="H63" t="inlineStr">
        <is>
          <t>07/04/2025</t>
        </is>
      </c>
      <c r="I63" t="inlineStr">
        <is>
          <t>2</t>
        </is>
      </c>
      <c r="J63" t="inlineStr">
        <is>
          <t>SMOKEY MONKEY STRASBOURG</t>
        </is>
      </c>
      <c r="L63" t="n">
        <v>29.2</v>
      </c>
    </row>
    <row r="64">
      <c r="G64" s="1" t="n"/>
      <c r="H64" t="inlineStr">
        <is>
          <t>07/04/2025</t>
        </is>
      </c>
      <c r="I64" t="inlineStr">
        <is>
          <t>11</t>
        </is>
      </c>
      <c r="J64" t="inlineStr">
        <is>
          <t>VALTERRA MO SC STRASBOURG</t>
        </is>
      </c>
      <c r="L64" t="n">
        <v>33.12</v>
      </c>
    </row>
    <row r="65">
      <c r="G65" s="1" t="n"/>
      <c r="H65" t="inlineStr">
        <is>
          <t>07/04/2025</t>
        </is>
      </c>
      <c r="J65" t="inlineStr">
        <is>
          <t>CULBERSON CHRIST /MOTIF PEA</t>
        </is>
      </c>
      <c r="K65" t="n">
        <v>75</v>
      </c>
    </row>
    <row r="66">
      <c r="G66" s="1" t="n"/>
      <c r="H66" t="inlineStr">
        <is>
          <t>07/04/2025</t>
        </is>
      </c>
      <c r="I66" t="inlineStr">
        <is>
          <t>2</t>
        </is>
      </c>
      <c r="J66" t="inlineStr">
        <is>
          <t>QUITOQUE PARIS</t>
        </is>
      </c>
      <c r="L66" t="n">
        <v>82.89</v>
      </c>
    </row>
    <row r="67">
      <c r="G67" s="1" t="n"/>
      <c r="H67" t="inlineStr">
        <is>
          <t>07/04/2025</t>
        </is>
      </c>
      <c r="I67" t="inlineStr">
        <is>
          <t>6</t>
        </is>
      </c>
      <c r="J67" t="inlineStr">
        <is>
          <t>MACIF CENTRE EUROPE PRODUCTION-MACIF</t>
        </is>
      </c>
      <c r="L67" t="n">
        <v>117.72</v>
      </c>
    </row>
    <row r="68">
      <c r="G68" s="1" t="n"/>
      <c r="H68" t="inlineStr">
        <is>
          <t>07/04/2025</t>
        </is>
      </c>
      <c r="I68" t="inlineStr">
        <is>
          <t>5</t>
        </is>
      </c>
      <c r="J68" t="inlineStr">
        <is>
          <t>Vt vers : 30004031840003113585558</t>
        </is>
      </c>
      <c r="L68" t="n">
        <v>150</v>
      </c>
    </row>
    <row r="69">
      <c r="G69" s="1" t="n"/>
      <c r="H69" t="inlineStr">
        <is>
          <t>04/04/2025</t>
        </is>
      </c>
      <c r="I69" t="inlineStr">
        <is>
          <t>22</t>
        </is>
      </c>
      <c r="J69" t="inlineStr">
        <is>
          <t>ECHEANCE PRET 03184 60645874 (CAPITAL DU 208,81 EUR)</t>
        </is>
      </c>
      <c r="L69" t="n">
        <v>35.88</v>
      </c>
    </row>
    <row r="70">
      <c r="G70" s="1" t="n"/>
      <c r="H70" t="inlineStr">
        <is>
          <t>04/04/2025</t>
        </is>
      </c>
      <c r="I70" t="inlineStr">
        <is>
          <t>22</t>
        </is>
      </c>
      <c r="J70" t="inlineStr">
        <is>
          <t>ECHEANCE PRET 03184 60236534 (CAPITAL DU 1001,44 EUR)</t>
        </is>
      </c>
      <c r="L70" t="n">
        <v>172.03</v>
      </c>
    </row>
    <row r="71">
      <c r="G71" s="1" t="n"/>
      <c r="H71" t="inlineStr">
        <is>
          <t>03/04/2025</t>
        </is>
      </c>
      <c r="I71" t="inlineStr">
        <is>
          <t>11</t>
        </is>
      </c>
      <c r="J71" t="inlineStr">
        <is>
          <t>AMAZON EU SARL PAYLI2090401/</t>
        </is>
      </c>
      <c r="L71" t="n">
        <v>2.99</v>
      </c>
    </row>
    <row r="72">
      <c r="G72" s="1" t="n"/>
      <c r="H72" t="inlineStr">
        <is>
          <t>03/04/2025</t>
        </is>
      </c>
      <c r="I72" t="inlineStr">
        <is>
          <t>11</t>
        </is>
      </c>
      <c r="J72" t="inlineStr">
        <is>
          <t>AMAZON PAYMENTS PAYLI2441535/</t>
        </is>
      </c>
      <c r="L72" t="n">
        <v>11.99</v>
      </c>
    </row>
    <row r="73">
      <c r="G73" s="1" t="n"/>
      <c r="H73" t="inlineStr">
        <is>
          <t>03/04/2025</t>
        </is>
      </c>
      <c r="I73" t="inlineStr">
        <is>
          <t>11</t>
        </is>
      </c>
      <c r="J73" t="inlineStr">
        <is>
          <t>AMAZON PAYMENTS PAYLI2441535/</t>
        </is>
      </c>
      <c r="L73" t="n">
        <v>16.99</v>
      </c>
    </row>
    <row r="74">
      <c r="G74" s="1" t="n"/>
      <c r="H74" t="inlineStr">
        <is>
          <t>02/04/2025</t>
        </is>
      </c>
      <c r="I74" t="inlineStr">
        <is>
          <t>8</t>
        </is>
      </c>
      <c r="J74" t="inlineStr">
        <is>
          <t>FREE MOBILE</t>
        </is>
      </c>
      <c r="L74" t="n">
        <v>5.99</v>
      </c>
    </row>
    <row r="75">
      <c r="G75" s="1" t="n"/>
      <c r="H75" t="inlineStr">
        <is>
          <t>02/04/2025</t>
        </is>
      </c>
      <c r="I75" t="inlineStr">
        <is>
          <t>11</t>
        </is>
      </c>
      <c r="J75" t="inlineStr">
        <is>
          <t>AMAZON PAYMENTS PAYLI2441535/</t>
        </is>
      </c>
      <c r="L75" t="n">
        <v>24.99</v>
      </c>
    </row>
    <row r="76">
      <c r="G76" s="1" t="n"/>
      <c r="H76" t="inlineStr">
        <is>
          <t>02/04/2025</t>
        </is>
      </c>
      <c r="I76" t="inlineStr">
        <is>
          <t>11</t>
        </is>
      </c>
      <c r="J76" t="inlineStr">
        <is>
          <t>AMAZON PAYMENTS PAYLI2441535/</t>
        </is>
      </c>
      <c r="L76" t="n">
        <v>87.87</v>
      </c>
    </row>
    <row r="77">
      <c r="G77" s="1" t="n"/>
      <c r="H77" t="inlineStr">
        <is>
          <t>02/04/2025</t>
        </is>
      </c>
      <c r="I77" t="inlineStr">
        <is>
          <t>16</t>
        </is>
      </c>
      <c r="J77" t="inlineStr">
        <is>
          <t>VIREMENT FAVEUR TIERS VR.PERMANENT PRET IMMOBILIER</t>
        </is>
      </c>
      <c r="L77" t="n">
        <v>550</v>
      </c>
    </row>
    <row r="78">
      <c r="G78" s="1" t="n"/>
      <c r="H78" t="inlineStr">
        <is>
          <t>01/04/2025</t>
        </is>
      </c>
      <c r="I78" t="inlineStr">
        <is>
          <t>11</t>
        </is>
      </c>
      <c r="J78" t="inlineStr">
        <is>
          <t>AMAZON PAYMENTS PAYLI2441535/</t>
        </is>
      </c>
      <c r="L78" t="n">
        <v>13.56</v>
      </c>
    </row>
    <row r="79">
      <c r="G79" s="1" t="n"/>
      <c r="H79" t="inlineStr">
        <is>
          <t>01/04/2025</t>
        </is>
      </c>
      <c r="I79" t="inlineStr">
        <is>
          <t>17</t>
        </is>
      </c>
      <c r="J79" t="inlineStr">
        <is>
          <t>VIREMENT FAVEUR TIERS VR.PERMANENT ASSURANCE PRET FH</t>
        </is>
      </c>
      <c r="L79" t="n">
        <v>67</v>
      </c>
    </row>
    <row r="80">
      <c r="G80" s="1" t="n"/>
      <c r="H80" t="inlineStr">
        <is>
          <t>01/04/2025</t>
        </is>
      </c>
      <c r="I80" t="inlineStr">
        <is>
          <t>15</t>
        </is>
      </c>
      <c r="J80" t="inlineStr">
        <is>
          <t>VIR CPTE A CPTE EMIS VR.PERMANENT GAZ FH</t>
        </is>
      </c>
      <c r="L80" t="n">
        <v>95</v>
      </c>
    </row>
    <row r="81">
      <c r="G81" s="1" t="n"/>
      <c r="H81" t="inlineStr">
        <is>
          <t>01/04/2025</t>
        </is>
      </c>
      <c r="J81" t="inlineStr">
        <is>
          <t>MME CHRISTINE CULBERSON /MOTIF COURSES</t>
        </is>
      </c>
      <c r="K81" t="n">
        <v>100</v>
      </c>
    </row>
    <row r="82">
      <c r="G82" s="1" t="n"/>
      <c r="H82" t="inlineStr">
        <is>
          <t>01/04/2025</t>
        </is>
      </c>
      <c r="I82" t="inlineStr">
        <is>
          <t>4</t>
        </is>
      </c>
      <c r="J82" t="inlineStr">
        <is>
          <t>VIREMENT FAVEUR TIERS VR.PERMANENT MOIS LA</t>
        </is>
      </c>
      <c r="L82" t="n">
        <v>255</v>
      </c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  <c r="H2" t="inlineStr">
        <is>
          <t>30/05/2025</t>
        </is>
      </c>
      <c r="J2" t="inlineStr">
        <is>
          <t>NOVALIX SAS /MOTIF VIREMENT SAS NOVALIX</t>
        </is>
      </c>
      <c r="K2" t="n">
        <v>3275.84</v>
      </c>
    </row>
    <row r="3">
      <c r="G3" s="1" t="n"/>
      <c r="H3" t="inlineStr">
        <is>
          <t>30/05/2025</t>
        </is>
      </c>
      <c r="I3" t="inlineStr">
        <is>
          <t>1</t>
        </is>
      </c>
      <c r="J3" t="inlineStr">
        <is>
          <t>GOOGLE PLAY APP</t>
        </is>
      </c>
      <c r="L3" t="n">
        <v>0.99</v>
      </c>
    </row>
    <row r="4">
      <c r="G4" s="1" t="n"/>
      <c r="H4" t="inlineStr">
        <is>
          <t>28/05/2025</t>
        </is>
      </c>
      <c r="I4" t="inlineStr">
        <is>
          <t>11</t>
        </is>
      </c>
      <c r="J4" t="inlineStr">
        <is>
          <t>AMAZON PAYMENTS PAYLI2441535/</t>
        </is>
      </c>
      <c r="L4" t="n">
        <v>11.39</v>
      </c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  <c r="H5" t="inlineStr">
        <is>
          <t>28/05/2025</t>
        </is>
      </c>
      <c r="I5" t="inlineStr">
        <is>
          <t>11</t>
        </is>
      </c>
      <c r="J5" t="inlineStr">
        <is>
          <t>AMAZON EU SARL PAYLI2090401/</t>
        </is>
      </c>
      <c r="L5" t="n">
        <v>21.9</v>
      </c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  <c r="H6" t="inlineStr">
        <is>
          <t>28/05/2025</t>
        </is>
      </c>
      <c r="I6" t="inlineStr">
        <is>
          <t>11</t>
        </is>
      </c>
      <c r="J6" t="inlineStr">
        <is>
          <t>AMAZON PAYMENTS PAYLI2441535/</t>
        </is>
      </c>
      <c r="L6" t="n">
        <v>161.37</v>
      </c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  <c r="H7" t="inlineStr">
        <is>
          <t>27/05/2025</t>
        </is>
      </c>
      <c r="I7" t="inlineStr">
        <is>
          <t>1</t>
        </is>
      </c>
      <c r="J7" t="inlineStr">
        <is>
          <t>PAYPAL EUROPE S.A.R.L. ET CIE S.C.A</t>
        </is>
      </c>
      <c r="L7" t="n">
        <v>12.99</v>
      </c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  <c r="H8" t="inlineStr">
        <is>
          <t>27/05/2025</t>
        </is>
      </c>
      <c r="I8" t="inlineStr">
        <is>
          <t>11</t>
        </is>
      </c>
      <c r="J8" t="inlineStr">
        <is>
          <t>AMAZON PAYMENTS PAYLI2441535/</t>
        </is>
      </c>
      <c r="L8" t="n">
        <v>14.95</v>
      </c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  <c r="H9" t="inlineStr">
        <is>
          <t>27/05/2025</t>
        </is>
      </c>
      <c r="I9" t="inlineStr">
        <is>
          <t>11</t>
        </is>
      </c>
      <c r="J9" t="inlineStr">
        <is>
          <t>AMAZON PAYMENTS PAYLI2441535/</t>
        </is>
      </c>
      <c r="L9" t="n">
        <v>38.3</v>
      </c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  <c r="H10" t="inlineStr">
        <is>
          <t>26/05/2025</t>
        </is>
      </c>
      <c r="I10" t="inlineStr">
        <is>
          <t>2</t>
        </is>
      </c>
      <c r="J10" t="inlineStr">
        <is>
          <t>UEP*SUPER U LINGOLSHEIM</t>
        </is>
      </c>
      <c r="L10" t="n">
        <v>11.6</v>
      </c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  <c r="H11" t="inlineStr">
        <is>
          <t>26/05/2025</t>
        </is>
      </c>
      <c r="I11" t="inlineStr">
        <is>
          <t>2</t>
        </is>
      </c>
      <c r="J11" t="inlineStr">
        <is>
          <t>UEP*SUPER U LINGOLSHEIM</t>
        </is>
      </c>
      <c r="L11" t="n">
        <v>20.52</v>
      </c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  <c r="H12" t="inlineStr">
        <is>
          <t>26/05/2025</t>
        </is>
      </c>
      <c r="I12" t="inlineStr">
        <is>
          <t>2</t>
        </is>
      </c>
      <c r="J12" t="inlineStr">
        <is>
          <t>QUITOQUE PARIS</t>
        </is>
      </c>
      <c r="L12" t="n">
        <v>92.89</v>
      </c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  <c r="H13" t="inlineStr">
        <is>
          <t>26/05/2025</t>
        </is>
      </c>
      <c r="I13" t="inlineStr">
        <is>
          <t>1</t>
        </is>
      </c>
      <c r="J13" t="inlineStr">
        <is>
          <t>CULBERSON HOONAK /MOTIF LAMI</t>
        </is>
      </c>
      <c r="K13" t="n">
        <v>162</v>
      </c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  <c r="H14" t="inlineStr">
        <is>
          <t>23/05/2025</t>
        </is>
      </c>
      <c r="I14" t="inlineStr">
        <is>
          <t>2</t>
        </is>
      </c>
      <c r="J14" t="inlineStr">
        <is>
          <t>AUCHAN SUPERMAR STRASBOURG</t>
        </is>
      </c>
      <c r="L14" t="n">
        <v>2.5</v>
      </c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  <c r="H15" t="inlineStr">
        <is>
          <t>23/05/2025</t>
        </is>
      </c>
      <c r="I15" t="inlineStr">
        <is>
          <t>1</t>
        </is>
      </c>
      <c r="J15" t="inlineStr">
        <is>
          <t>PAYPAL EUROPE S.A.R.L. ET CIE S.C.A</t>
        </is>
      </c>
      <c r="L15" t="n">
        <v>10.85</v>
      </c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  <c r="H16" t="inlineStr">
        <is>
          <t>22/05/2025</t>
        </is>
      </c>
      <c r="I16" t="inlineStr">
        <is>
          <t>2</t>
        </is>
      </c>
      <c r="J16" t="inlineStr">
        <is>
          <t>MC DONALD S STRASBOURG</t>
        </is>
      </c>
      <c r="L16" t="n">
        <v>5.9</v>
      </c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  <c r="H17" t="inlineStr">
        <is>
          <t>22/05/2025</t>
        </is>
      </c>
      <c r="I17" t="inlineStr">
        <is>
          <t>1</t>
        </is>
      </c>
      <c r="J17" t="inlineStr">
        <is>
          <t>PAYPAL EUROPE S.A.R.L. ET CIE S.C.A</t>
        </is>
      </c>
      <c r="L17" t="n">
        <v>15.17</v>
      </c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  <c r="H18" t="inlineStr">
        <is>
          <t>22/05/2025</t>
        </is>
      </c>
      <c r="I18" t="inlineStr">
        <is>
          <t>11</t>
        </is>
      </c>
      <c r="J18" t="inlineStr">
        <is>
          <t>AMAZON PAYMENTS PAYLI2441535/</t>
        </is>
      </c>
      <c r="L18" t="n">
        <v>36.4</v>
      </c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  <c r="H19" t="inlineStr">
        <is>
          <t>21/05/2025</t>
        </is>
      </c>
      <c r="I19" t="inlineStr">
        <is>
          <t>21</t>
        </is>
      </c>
      <c r="J19" t="inlineStr">
        <is>
          <t>COMMOWN</t>
        </is>
      </c>
      <c r="L19" t="n">
        <v>23.69</v>
      </c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  <c r="H20" t="inlineStr">
        <is>
          <t>20/05/2025</t>
        </is>
      </c>
      <c r="I20" t="inlineStr">
        <is>
          <t>1</t>
        </is>
      </c>
      <c r="J20" t="inlineStr">
        <is>
          <t>M HOONAKKER FRANK /MOTIF CDX LOU ANNE</t>
        </is>
      </c>
      <c r="K20" t="n">
        <v>200</v>
      </c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  <c r="H21" t="inlineStr">
        <is>
          <t>19/05/2025</t>
        </is>
      </c>
      <c r="I21" t="inlineStr">
        <is>
          <t>4</t>
        </is>
      </c>
      <c r="J21" t="inlineStr">
        <is>
          <t>VIR SEPA INST EMIS /MOTIF JOYEUX ANNIVERSAIRE, C F /BEN LOU-ANNE /REFDO AE40E13C490A4511BF1DD0A56D4C77EC /REFBEN NOTPROVIDED</t>
        </is>
      </c>
      <c r="L21" t="n">
        <v>200</v>
      </c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  <c r="H22" t="inlineStr">
        <is>
          <t>19/05/2025</t>
        </is>
      </c>
      <c r="I22" t="inlineStr">
        <is>
          <t>2</t>
        </is>
      </c>
      <c r="J22" t="inlineStr">
        <is>
          <t>UEP*SUPER U LINGOLSHEIM</t>
        </is>
      </c>
      <c r="L22" t="n">
        <v>2.2</v>
      </c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  <c r="H23" t="inlineStr">
        <is>
          <t>19/05/2025</t>
        </is>
      </c>
      <c r="I23" t="inlineStr">
        <is>
          <t>2</t>
        </is>
      </c>
      <c r="J23" t="inlineStr">
        <is>
          <t>AUCHAN SUPERMAR STRASBOURG</t>
        </is>
      </c>
      <c r="L23" t="n">
        <v>3.4</v>
      </c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  <c r="H24" t="inlineStr">
        <is>
          <t>19/05/2025</t>
        </is>
      </c>
      <c r="I24" t="inlineStr">
        <is>
          <t>2</t>
        </is>
      </c>
      <c r="J24" t="inlineStr">
        <is>
          <t>UEP*SUPER U LINGOLSHEIM</t>
        </is>
      </c>
      <c r="L24" t="n">
        <v>39.24</v>
      </c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  <c r="H25" t="inlineStr">
        <is>
          <t>19/05/2025</t>
        </is>
      </c>
      <c r="I25" t="inlineStr">
        <is>
          <t>2</t>
        </is>
      </c>
      <c r="J25" t="inlineStr">
        <is>
          <t>LIDL LINGO 3782 LINGOLSHEIM</t>
        </is>
      </c>
      <c r="L25" t="n">
        <v>42.21</v>
      </c>
    </row>
    <row r="26">
      <c r="G26" s="1" t="n"/>
      <c r="H26" t="inlineStr">
        <is>
          <t>19/05/2025</t>
        </is>
      </c>
      <c r="I26" t="inlineStr">
        <is>
          <t>2</t>
        </is>
      </c>
      <c r="J26" t="inlineStr">
        <is>
          <t>QUAL. PERSP. LINGOLSHEIM</t>
        </is>
      </c>
      <c r="L26" t="n">
        <v>56.58</v>
      </c>
    </row>
    <row r="27">
      <c r="G27" s="1" t="n"/>
      <c r="H27" t="inlineStr">
        <is>
          <t>19/05/2025</t>
        </is>
      </c>
      <c r="I27" t="inlineStr">
        <is>
          <t>2</t>
        </is>
      </c>
      <c r="J27" t="inlineStr">
        <is>
          <t>QUITOQUE PARIS</t>
        </is>
      </c>
      <c r="L27" t="n">
        <v>92.89</v>
      </c>
    </row>
    <row r="28">
      <c r="G28" s="1" t="n"/>
      <c r="H28" t="inlineStr">
        <is>
          <t>19/05/2025</t>
        </is>
      </c>
      <c r="J28" t="inlineStr">
        <is>
          <t>MME CHRISTINE CULBERSON /MOTIF COURSES CADEAU ARBRE</t>
        </is>
      </c>
      <c r="K28" t="n">
        <v>150</v>
      </c>
    </row>
    <row r="29">
      <c r="G29" s="1" t="n"/>
      <c r="H29" t="inlineStr">
        <is>
          <t>16/05/2025</t>
        </is>
      </c>
      <c r="I29" t="inlineStr">
        <is>
          <t>1</t>
        </is>
      </c>
      <c r="J29" t="inlineStr">
        <is>
          <t>PAYPAL EUROPE S.A.R.L. ET CIE S.C.A</t>
        </is>
      </c>
      <c r="L29" t="n">
        <v>2.8</v>
      </c>
    </row>
    <row r="30">
      <c r="G30" s="1" t="n"/>
      <c r="H30" t="inlineStr">
        <is>
          <t>15/05/2025</t>
        </is>
      </c>
      <c r="I30" t="inlineStr">
        <is>
          <t>11</t>
        </is>
      </c>
      <c r="J30" t="inlineStr">
        <is>
          <t>AMAZON EU SARL PAYLI2090401/</t>
        </is>
      </c>
      <c r="L30" t="n">
        <v>17.52</v>
      </c>
    </row>
    <row r="31">
      <c r="G31" s="1" t="n"/>
      <c r="H31" t="inlineStr">
        <is>
          <t>15/05/2025</t>
        </is>
      </c>
      <c r="I31" t="inlineStr">
        <is>
          <t>11</t>
        </is>
      </c>
      <c r="J31" t="inlineStr">
        <is>
          <t>AMAZON PAYMENTS PAYLI2441535/</t>
        </is>
      </c>
      <c r="L31" t="n">
        <v>39.98</v>
      </c>
    </row>
    <row r="32">
      <c r="G32" s="1" t="n"/>
      <c r="H32" t="inlineStr">
        <is>
          <t>14/05/2025</t>
        </is>
      </c>
      <c r="I32" t="inlineStr">
        <is>
          <t>11</t>
        </is>
      </c>
      <c r="J32" t="inlineStr">
        <is>
          <t>AMAZON PAYMENTS PAYLI2441535/</t>
        </is>
      </c>
      <c r="L32" t="n">
        <v>29.9</v>
      </c>
    </row>
    <row r="33">
      <c r="G33" s="1" t="n"/>
      <c r="H33" t="inlineStr">
        <is>
          <t>13/05/2025</t>
        </is>
      </c>
      <c r="I33" t="inlineStr">
        <is>
          <t>11</t>
        </is>
      </c>
      <c r="J33" t="inlineStr">
        <is>
          <t>AMAZON EU SARL PAYLI2090401/</t>
        </is>
      </c>
      <c r="L33" t="n">
        <v>10.42</v>
      </c>
    </row>
    <row r="34">
      <c r="G34" s="1" t="n"/>
      <c r="H34" t="inlineStr">
        <is>
          <t>13/05/2025</t>
        </is>
      </c>
      <c r="I34" t="inlineStr">
        <is>
          <t>20</t>
        </is>
      </c>
      <c r="J34" t="inlineStr">
        <is>
          <t>OPENAI *CHATGPT</t>
        </is>
      </c>
      <c r="L34" t="n">
        <v>21.86</v>
      </c>
    </row>
    <row r="35">
      <c r="G35" s="1" t="n"/>
      <c r="H35" t="inlineStr">
        <is>
          <t>13/05/2025</t>
        </is>
      </c>
      <c r="J35" t="inlineStr">
        <is>
          <t>M HOONAKKER FRANK /MOTIF BOBINE 3D</t>
        </is>
      </c>
      <c r="K35" t="n">
        <v>50</v>
      </c>
    </row>
    <row r="36">
      <c r="G36" s="1" t="n"/>
      <c r="H36" t="inlineStr">
        <is>
          <t>12/05/2025</t>
        </is>
      </c>
      <c r="I36" t="inlineStr">
        <is>
          <t>1</t>
        </is>
      </c>
      <c r="J36" t="inlineStr">
        <is>
          <t>GOOGLE ONE</t>
        </is>
      </c>
      <c r="L36" t="n">
        <v>1.99</v>
      </c>
    </row>
    <row r="37">
      <c r="G37" s="1" t="n"/>
      <c r="H37" t="inlineStr">
        <is>
          <t>12/05/2025</t>
        </is>
      </c>
      <c r="I37" t="inlineStr">
        <is>
          <t>11</t>
        </is>
      </c>
      <c r="J37" t="inlineStr">
        <is>
          <t>AMAZON PAYMENTS PAYLI2441535/</t>
        </is>
      </c>
      <c r="L37" t="n">
        <v>9.880000000000001</v>
      </c>
    </row>
    <row r="38">
      <c r="G38" s="1" t="n"/>
      <c r="H38" t="inlineStr">
        <is>
          <t>12/05/2025</t>
        </is>
      </c>
      <c r="I38" t="inlineStr">
        <is>
          <t>11</t>
        </is>
      </c>
      <c r="J38" t="inlineStr">
        <is>
          <t>AMAZON PAYMENTS PAYLI2441535/</t>
        </is>
      </c>
      <c r="L38" t="n">
        <v>9.99</v>
      </c>
    </row>
    <row r="39">
      <c r="G39" s="1" t="n"/>
      <c r="H39" t="inlineStr">
        <is>
          <t>12/05/2025</t>
        </is>
      </c>
      <c r="I39" t="inlineStr">
        <is>
          <t>10</t>
        </is>
      </c>
      <c r="J39" t="inlineStr">
        <is>
          <t>VIREMENT FAVEUR TIERS VR.PERMANENT ASSURANCE HABITATION FH</t>
        </is>
      </c>
      <c r="L39" t="n">
        <v>17</v>
      </c>
    </row>
    <row r="40">
      <c r="G40" s="1" t="n"/>
      <c r="H40" t="inlineStr">
        <is>
          <t>12/05/2025</t>
        </is>
      </c>
      <c r="I40" t="inlineStr">
        <is>
          <t>1</t>
        </is>
      </c>
      <c r="J40" t="inlineStr">
        <is>
          <t>PAYPAL EUROPE S.A.R.L. ET CIE S.C.A</t>
        </is>
      </c>
      <c r="L40" t="n">
        <v>33.93</v>
      </c>
    </row>
    <row r="41">
      <c r="G41" s="1" t="n"/>
      <c r="H41" t="inlineStr">
        <is>
          <t>12/05/2025</t>
        </is>
      </c>
      <c r="I41" t="inlineStr">
        <is>
          <t>19</t>
        </is>
      </c>
      <c r="J41" t="inlineStr">
        <is>
          <t>VIR CPTE A CPTE EMIS VR.PERMANENT EAU FH</t>
        </is>
      </c>
      <c r="L41" t="n">
        <v>42</v>
      </c>
    </row>
    <row r="42">
      <c r="G42" s="1" t="n"/>
      <c r="H42" t="inlineStr">
        <is>
          <t>12/05/2025</t>
        </is>
      </c>
      <c r="I42" t="inlineStr">
        <is>
          <t>2</t>
        </is>
      </c>
      <c r="J42" t="inlineStr">
        <is>
          <t>QUITOQUE PARIS</t>
        </is>
      </c>
      <c r="L42" t="n">
        <v>98.48999999999999</v>
      </c>
    </row>
    <row r="43">
      <c r="G43" s="1" t="n"/>
      <c r="H43" t="inlineStr">
        <is>
          <t>09/05/2025</t>
        </is>
      </c>
      <c r="I43" t="inlineStr">
        <is>
          <t>14</t>
        </is>
      </c>
      <c r="J43" t="inlineStr">
        <is>
          <t>VIR CPTE A CPTE EMIS VR.PERMANENT ELECTRICITE FH</t>
        </is>
      </c>
      <c r="L43" t="n">
        <v>40</v>
      </c>
    </row>
    <row r="44">
      <c r="G44" s="1" t="n"/>
      <c r="H44" t="inlineStr">
        <is>
          <t>09/05/2025</t>
        </is>
      </c>
      <c r="I44" t="inlineStr">
        <is>
          <t>8</t>
        </is>
      </c>
      <c r="J44" t="inlineStr">
        <is>
          <t>VIR CPTE A CPTE EMIS VR.PERMANENT FREE FH INTRNET ET MOBILE</t>
        </is>
      </c>
      <c r="L44" t="n">
        <v>46</v>
      </c>
    </row>
    <row r="45">
      <c r="G45" s="1" t="n"/>
      <c r="H45" t="inlineStr">
        <is>
          <t>09/05/2025</t>
        </is>
      </c>
      <c r="I45" t="inlineStr">
        <is>
          <t>18</t>
        </is>
      </c>
      <c r="J45" t="inlineStr">
        <is>
          <t>VIR CPTE A CPTE EMIS VR.PERMANENT TAXE HABITATION FH</t>
        </is>
      </c>
      <c r="L45" t="n">
        <v>65</v>
      </c>
    </row>
    <row r="46">
      <c r="G46" s="1" t="n"/>
      <c r="H46" t="inlineStr">
        <is>
          <t>09/05/2025</t>
        </is>
      </c>
      <c r="I46" t="inlineStr">
        <is>
          <t>18</t>
        </is>
      </c>
      <c r="J46" t="inlineStr">
        <is>
          <t>VIR CPTE A CPTE EMIS VR.PERMANENT TAXE FONCIERE FH</t>
        </is>
      </c>
      <c r="L46" t="n">
        <v>70</v>
      </c>
    </row>
    <row r="47">
      <c r="G47" s="1" t="n"/>
      <c r="H47" t="inlineStr">
        <is>
          <t>09/05/2025</t>
        </is>
      </c>
      <c r="I47" t="inlineStr">
        <is>
          <t>11</t>
        </is>
      </c>
      <c r="J47" t="inlineStr">
        <is>
          <t>AMZ DIGITAL FRA PAYLI2125856/</t>
        </is>
      </c>
      <c r="L47" t="n">
        <v>1.99</v>
      </c>
    </row>
    <row r="48">
      <c r="G48" s="1" t="n"/>
      <c r="H48" t="inlineStr">
        <is>
          <t>07/05/2025</t>
        </is>
      </c>
      <c r="I48" t="inlineStr">
        <is>
          <t>2</t>
        </is>
      </c>
      <c r="J48" t="inlineStr">
        <is>
          <t>UEP*SUPER U LINGOLSHEIM</t>
        </is>
      </c>
      <c r="L48" t="n">
        <v>1.2</v>
      </c>
    </row>
    <row r="49">
      <c r="G49" s="1" t="n"/>
      <c r="H49" t="inlineStr">
        <is>
          <t>07/05/2025</t>
        </is>
      </c>
      <c r="I49" t="inlineStr">
        <is>
          <t>1</t>
        </is>
      </c>
      <c r="J49" t="inlineStr">
        <is>
          <t>PAYPAL EUROPE S.A.R.L. ET CIE S.C.A</t>
        </is>
      </c>
      <c r="L49" t="n">
        <v>8.32</v>
      </c>
    </row>
    <row r="50">
      <c r="G50" s="1" t="n"/>
      <c r="H50" t="inlineStr">
        <is>
          <t>07/05/2025</t>
        </is>
      </c>
      <c r="I50" t="inlineStr">
        <is>
          <t>11</t>
        </is>
      </c>
      <c r="J50" t="inlineStr">
        <is>
          <t>AMAZON PAYMENTS PAYLI2441535/</t>
        </is>
      </c>
      <c r="L50" t="n">
        <v>16.99</v>
      </c>
    </row>
    <row r="51">
      <c r="G51" s="1" t="n"/>
      <c r="H51" t="inlineStr">
        <is>
          <t>07/05/2025</t>
        </is>
      </c>
      <c r="I51" t="inlineStr">
        <is>
          <t>1</t>
        </is>
      </c>
      <c r="J51" t="inlineStr">
        <is>
          <t>PAYPAL EUROPE S.A.R.L. ET CIE S.C.A</t>
        </is>
      </c>
      <c r="L51" t="n">
        <v>18.47</v>
      </c>
    </row>
    <row r="52">
      <c r="G52" s="1" t="n"/>
      <c r="H52" t="inlineStr">
        <is>
          <t>07/05/2025</t>
        </is>
      </c>
      <c r="I52" t="inlineStr">
        <is>
          <t>11</t>
        </is>
      </c>
      <c r="J52" t="inlineStr">
        <is>
          <t>AMAZON PAYMENTS PAYLI2441535/</t>
        </is>
      </c>
      <c r="L52" t="n">
        <v>35.99</v>
      </c>
    </row>
    <row r="53">
      <c r="G53" s="1" t="n"/>
      <c r="H53" t="inlineStr">
        <is>
          <t>07/05/2025</t>
        </is>
      </c>
      <c r="I53" t="inlineStr">
        <is>
          <t>2</t>
        </is>
      </c>
      <c r="J53" t="inlineStr">
        <is>
          <t>UEP*SUPER U LINGOLSHEIM</t>
        </is>
      </c>
      <c r="L53" t="n">
        <v>43.32</v>
      </c>
    </row>
    <row r="54">
      <c r="G54" s="1" t="n"/>
      <c r="H54" t="inlineStr">
        <is>
          <t>07/05/2025</t>
        </is>
      </c>
      <c r="I54" t="inlineStr">
        <is>
          <t>2</t>
        </is>
      </c>
      <c r="J54" t="inlineStr">
        <is>
          <t>LIDL LINGO 3782 LINGOLSHEIM</t>
        </is>
      </c>
      <c r="L54" t="n">
        <v>59.7</v>
      </c>
    </row>
    <row r="55">
      <c r="G55" s="1" t="n"/>
      <c r="H55" t="inlineStr">
        <is>
          <t>07/05/2025</t>
        </is>
      </c>
      <c r="I55" t="inlineStr">
        <is>
          <t>11</t>
        </is>
      </c>
      <c r="J55" t="inlineStr">
        <is>
          <t>AMAZON EU SARL PAYLI2090401/</t>
        </is>
      </c>
      <c r="L55" t="n">
        <v>70.98999999999999</v>
      </c>
    </row>
    <row r="56">
      <c r="G56" s="1" t="n"/>
      <c r="H56" t="inlineStr">
        <is>
          <t>06/05/2025</t>
        </is>
      </c>
      <c r="I56" t="inlineStr">
        <is>
          <t>8</t>
        </is>
      </c>
      <c r="J56" t="inlineStr">
        <is>
          <t>FREE MOBILE</t>
        </is>
      </c>
      <c r="L56" t="n">
        <v>5.99</v>
      </c>
    </row>
    <row r="57">
      <c r="G57" s="1" t="n"/>
      <c r="H57" t="inlineStr">
        <is>
          <t>06/05/2025</t>
        </is>
      </c>
      <c r="I57" t="inlineStr">
        <is>
          <t>1</t>
        </is>
      </c>
      <c r="J57" t="inlineStr">
        <is>
          <t>PAYPAL EUROPE S.A.R.L. ET CIE S.C.A</t>
        </is>
      </c>
      <c r="L57" t="n">
        <v>14.29</v>
      </c>
    </row>
    <row r="58">
      <c r="G58" s="1" t="n"/>
      <c r="H58" t="inlineStr">
        <is>
          <t>06/05/2025</t>
        </is>
      </c>
      <c r="I58" t="inlineStr">
        <is>
          <t>1</t>
        </is>
      </c>
      <c r="J58" t="inlineStr">
        <is>
          <t>PAYPAL EUROPE S.A.R.L. ET CIE S.C.A</t>
        </is>
      </c>
      <c r="L58" t="n">
        <v>29.32</v>
      </c>
    </row>
    <row r="59">
      <c r="G59" s="1" t="n"/>
      <c r="H59" t="inlineStr">
        <is>
          <t>06/05/2025</t>
        </is>
      </c>
      <c r="I59" t="inlineStr">
        <is>
          <t>1</t>
        </is>
      </c>
      <c r="J59" t="inlineStr">
        <is>
          <t>LEROY MERLIN OSTWALD</t>
        </is>
      </c>
      <c r="L59" t="n">
        <v>48.79</v>
      </c>
    </row>
    <row r="60">
      <c r="G60" s="1" t="n"/>
      <c r="H60" t="inlineStr">
        <is>
          <t>06/05/2025</t>
        </is>
      </c>
      <c r="J60" t="inlineStr">
        <is>
          <t>GITHUB, INC.</t>
        </is>
      </c>
      <c r="L60" t="n">
        <v>55.09</v>
      </c>
    </row>
    <row r="61">
      <c r="G61" s="1" t="n"/>
      <c r="H61" t="inlineStr">
        <is>
          <t>05/05/2025</t>
        </is>
      </c>
      <c r="I61" t="inlineStr">
        <is>
          <t>22</t>
        </is>
      </c>
      <c r="J61" t="inlineStr">
        <is>
          <t>ECHEANCE PRET 03184 60645874 (CAPITAL DU 174,55 EUR)</t>
        </is>
      </c>
      <c r="L61" t="n">
        <v>35.88</v>
      </c>
    </row>
    <row r="62">
      <c r="G62" s="1" t="n"/>
      <c r="H62" t="inlineStr">
        <is>
          <t>05/05/2025</t>
        </is>
      </c>
      <c r="I62" t="inlineStr">
        <is>
          <t>22</t>
        </is>
      </c>
      <c r="J62" t="inlineStr">
        <is>
          <t>ECHEANCE PRET 03184 60236534 (CAPITAL DU 835,67 EUR)</t>
        </is>
      </c>
      <c r="L62" t="n">
        <v>172.03</v>
      </c>
    </row>
    <row r="63">
      <c r="G63" s="1" t="n"/>
      <c r="H63" t="inlineStr">
        <is>
          <t>05/05/2025</t>
        </is>
      </c>
      <c r="I63" t="inlineStr">
        <is>
          <t>2</t>
        </is>
      </c>
      <c r="J63" t="inlineStr">
        <is>
          <t>UEP*SUPER U LINGOLSHEIM</t>
        </is>
      </c>
      <c r="L63" t="n">
        <v>2.2</v>
      </c>
    </row>
    <row r="64">
      <c r="G64" s="1" t="n"/>
      <c r="H64" t="inlineStr">
        <is>
          <t>05/05/2025</t>
        </is>
      </c>
      <c r="I64" t="inlineStr">
        <is>
          <t>1</t>
        </is>
      </c>
      <c r="J64" t="inlineStr">
        <is>
          <t>PAYPAL EUROPE S.A.R.L. ET CIE S.C.A</t>
        </is>
      </c>
      <c r="L64" t="n">
        <v>4.98</v>
      </c>
    </row>
    <row r="65">
      <c r="G65" s="1" t="n"/>
      <c r="H65" t="inlineStr">
        <is>
          <t>05/05/2025</t>
        </is>
      </c>
      <c r="I65" t="inlineStr">
        <is>
          <t>11</t>
        </is>
      </c>
      <c r="J65" t="inlineStr">
        <is>
          <t>AMAZON PAYMENTS PAYLI2441535/</t>
        </is>
      </c>
      <c r="L65" t="n">
        <v>6.99</v>
      </c>
    </row>
    <row r="66">
      <c r="G66" s="1" t="n"/>
      <c r="H66" t="inlineStr">
        <is>
          <t>05/05/2025</t>
        </is>
      </c>
      <c r="I66" t="inlineStr">
        <is>
          <t>2</t>
        </is>
      </c>
      <c r="J66" t="inlineStr">
        <is>
          <t>LIDL LINGO 3782 LINGOLSHEIM</t>
        </is>
      </c>
      <c r="L66" t="n">
        <v>9.02</v>
      </c>
    </row>
    <row r="67">
      <c r="G67" s="1" t="n"/>
      <c r="H67" t="inlineStr">
        <is>
          <t>05/05/2025</t>
        </is>
      </c>
      <c r="I67" t="inlineStr">
        <is>
          <t>11</t>
        </is>
      </c>
      <c r="J67" t="inlineStr">
        <is>
          <t>AMAZON PAYMENTS PAYLI2441535/</t>
        </is>
      </c>
      <c r="L67" t="n">
        <v>11.95</v>
      </c>
    </row>
    <row r="68">
      <c r="G68" s="1" t="n"/>
      <c r="H68" t="inlineStr">
        <is>
          <t>05/05/2025</t>
        </is>
      </c>
      <c r="I68" t="inlineStr">
        <is>
          <t>2</t>
        </is>
      </c>
      <c r="J68" t="inlineStr">
        <is>
          <t>O PIZZICATO ENTZHEIM</t>
        </is>
      </c>
      <c r="L68" t="n">
        <v>13.9</v>
      </c>
    </row>
    <row r="69">
      <c r="G69" s="1" t="n"/>
      <c r="H69" t="inlineStr">
        <is>
          <t>05/05/2025</t>
        </is>
      </c>
      <c r="I69" t="inlineStr">
        <is>
          <t>11</t>
        </is>
      </c>
      <c r="J69" t="inlineStr">
        <is>
          <t>AMAZON PAYMENTS PAYLI2441535/</t>
        </is>
      </c>
      <c r="L69" t="n">
        <v>21.99</v>
      </c>
    </row>
    <row r="70">
      <c r="G70" s="1" t="n"/>
      <c r="H70" t="inlineStr">
        <is>
          <t>05/05/2025</t>
        </is>
      </c>
      <c r="I70" t="inlineStr">
        <is>
          <t>1</t>
        </is>
      </c>
      <c r="J70" t="inlineStr">
        <is>
          <t>LEROY MERLIN OSTWALD</t>
        </is>
      </c>
      <c r="L70" t="n">
        <v>26.54</v>
      </c>
    </row>
    <row r="71">
      <c r="G71" s="1" t="n"/>
      <c r="H71" t="inlineStr">
        <is>
          <t>05/05/2025</t>
        </is>
      </c>
      <c r="I71" t="inlineStr">
        <is>
          <t>1</t>
        </is>
      </c>
      <c r="J71" t="inlineStr">
        <is>
          <t>LEROY MERLIN OSTWALD</t>
        </is>
      </c>
      <c r="L71" t="n">
        <v>28.06</v>
      </c>
    </row>
    <row r="72">
      <c r="G72" s="1" t="n"/>
      <c r="H72" t="inlineStr">
        <is>
          <t>05/05/2025</t>
        </is>
      </c>
      <c r="I72" t="inlineStr">
        <is>
          <t>11</t>
        </is>
      </c>
      <c r="J72" t="inlineStr">
        <is>
          <t>AMAZON PAYMENTS PAYLI2441535/</t>
        </is>
      </c>
      <c r="L72" t="n">
        <v>33.5</v>
      </c>
    </row>
    <row r="73">
      <c r="G73" s="1" t="n"/>
      <c r="H73" t="inlineStr">
        <is>
          <t>05/05/2025</t>
        </is>
      </c>
      <c r="I73" t="inlineStr">
        <is>
          <t>1</t>
        </is>
      </c>
      <c r="J73" t="inlineStr">
        <is>
          <t>PAYPAL EUROPE S.A.R.L. ET CIE S.C.A</t>
        </is>
      </c>
      <c r="L73" t="n">
        <v>34.28</v>
      </c>
    </row>
    <row r="74">
      <c r="G74" s="1" t="n"/>
      <c r="H74" t="inlineStr">
        <is>
          <t>05/05/2025</t>
        </is>
      </c>
      <c r="I74" t="inlineStr">
        <is>
          <t>11</t>
        </is>
      </c>
      <c r="J74" t="inlineStr">
        <is>
          <t>AMAZON PAYMENTS PAYLI2441535/</t>
        </is>
      </c>
      <c r="L74" t="n">
        <v>39.98</v>
      </c>
    </row>
    <row r="75">
      <c r="G75" s="1" t="n"/>
      <c r="H75" t="inlineStr">
        <is>
          <t>05/05/2025</t>
        </is>
      </c>
      <c r="J75" t="inlineStr">
        <is>
          <t>CULBERSON CHRIST /MOTIF PEA</t>
        </is>
      </c>
      <c r="K75" t="n">
        <v>75</v>
      </c>
    </row>
    <row r="76">
      <c r="G76" s="1" t="n"/>
      <c r="H76" t="inlineStr">
        <is>
          <t>05/05/2025</t>
        </is>
      </c>
      <c r="I76" t="inlineStr">
        <is>
          <t>2</t>
        </is>
      </c>
      <c r="J76" t="inlineStr">
        <is>
          <t>QUITOQUE PARIS</t>
        </is>
      </c>
      <c r="L76" t="n">
        <v>82.89</v>
      </c>
    </row>
    <row r="77">
      <c r="G77" s="1" t="n"/>
      <c r="H77" t="inlineStr">
        <is>
          <t>05/05/2025</t>
        </is>
      </c>
      <c r="I77" t="inlineStr">
        <is>
          <t>2</t>
        </is>
      </c>
      <c r="J77" t="inlineStr">
        <is>
          <t>UEP*DAC SUPER U LINGOLSHEIM</t>
        </is>
      </c>
      <c r="L77" t="n">
        <v>84.41</v>
      </c>
    </row>
    <row r="78">
      <c r="G78" s="1" t="n"/>
      <c r="H78" t="inlineStr">
        <is>
          <t>05/05/2025</t>
        </is>
      </c>
      <c r="J78" t="inlineStr">
        <is>
          <t>GAEC LEDERMANN KRAUTERGERSHE</t>
        </is>
      </c>
      <c r="L78" t="n">
        <v>105.3</v>
      </c>
    </row>
    <row r="79">
      <c r="G79" s="1" t="n"/>
      <c r="H79" t="inlineStr">
        <is>
          <t>05/05/2025</t>
        </is>
      </c>
      <c r="I79" t="inlineStr">
        <is>
          <t>6</t>
        </is>
      </c>
      <c r="J79" t="inlineStr">
        <is>
          <t>MACIF CENTRE EUROPE PRODUCTION-MACIF</t>
        </is>
      </c>
      <c r="L79" t="n">
        <v>117.68</v>
      </c>
    </row>
    <row r="80">
      <c r="G80" s="1" t="n"/>
      <c r="H80" t="inlineStr">
        <is>
          <t>05/05/2025</t>
        </is>
      </c>
      <c r="I80" t="inlineStr">
        <is>
          <t>5</t>
        </is>
      </c>
      <c r="J80" t="inlineStr">
        <is>
          <t>Vt vers : 30004031840003113585558</t>
        </is>
      </c>
      <c r="L80" t="n">
        <v>150</v>
      </c>
    </row>
    <row r="81">
      <c r="G81" s="1" t="n"/>
      <c r="H81" t="inlineStr">
        <is>
          <t>02/05/2025</t>
        </is>
      </c>
      <c r="I81" t="inlineStr">
        <is>
          <t>2</t>
        </is>
      </c>
      <c r="J81" t="inlineStr">
        <is>
          <t>ARIANE PIZZA STRASBOURG</t>
        </is>
      </c>
      <c r="L81" t="n">
        <v>10</v>
      </c>
    </row>
    <row r="82">
      <c r="G82" s="1" t="n"/>
      <c r="H82" t="inlineStr">
        <is>
          <t>02/05/2025</t>
        </is>
      </c>
      <c r="I82" t="inlineStr">
        <is>
          <t>11</t>
        </is>
      </c>
      <c r="J82" t="inlineStr">
        <is>
          <t>AMAZON PAYMENTS PAYLI2441535/</t>
        </is>
      </c>
      <c r="L82" t="n">
        <v>12.99</v>
      </c>
    </row>
    <row r="83">
      <c r="G83" s="1" t="n"/>
      <c r="H83" t="inlineStr">
        <is>
          <t>02/05/2025</t>
        </is>
      </c>
      <c r="I83" t="inlineStr">
        <is>
          <t>11</t>
        </is>
      </c>
      <c r="J83" t="inlineStr">
        <is>
          <t>AMAZON PAYMENTS PAYLI2441535/</t>
        </is>
      </c>
      <c r="L83" t="n">
        <v>19.98</v>
      </c>
    </row>
    <row r="84">
      <c r="G84" s="1" t="n"/>
      <c r="H84" t="inlineStr">
        <is>
          <t>02/05/2025</t>
        </is>
      </c>
      <c r="I84" t="inlineStr">
        <is>
          <t>17</t>
        </is>
      </c>
      <c r="J84" t="inlineStr">
        <is>
          <t>VIREMENT FAVEUR TIERS VR.PERMANENT ASSURANCE PRET FH</t>
        </is>
      </c>
      <c r="L84" t="n">
        <v>67</v>
      </c>
    </row>
    <row r="85">
      <c r="G85" s="1" t="n"/>
      <c r="H85" t="inlineStr">
        <is>
          <t>02/05/2025</t>
        </is>
      </c>
      <c r="I85" t="inlineStr">
        <is>
          <t>15</t>
        </is>
      </c>
      <c r="J85" t="inlineStr">
        <is>
          <t>VIR CPTE A CPTE EMIS VR.PERMANENT GAZ FH</t>
        </is>
      </c>
      <c r="L85" t="n">
        <v>95</v>
      </c>
    </row>
    <row r="86">
      <c r="G86" s="1" t="n"/>
      <c r="H86" t="inlineStr">
        <is>
          <t>02/05/2025</t>
        </is>
      </c>
      <c r="I86" t="inlineStr">
        <is>
          <t>4</t>
        </is>
      </c>
      <c r="J86" t="inlineStr">
        <is>
          <t>VIREMENT FAVEUR TIERS VR.PERMANENT MOIS LA</t>
        </is>
      </c>
      <c r="L86" t="n">
        <v>255</v>
      </c>
    </row>
    <row r="87">
      <c r="G87" s="1" t="n"/>
      <c r="H87" t="inlineStr">
        <is>
          <t>02/05/2025</t>
        </is>
      </c>
      <c r="I87" t="inlineStr">
        <is>
          <t>16</t>
        </is>
      </c>
      <c r="J87" t="inlineStr">
        <is>
          <t>VIREMENT FAVEUR TIERS VR.PERMANENT PRET IMMOBILIER</t>
        </is>
      </c>
      <c r="L87" t="n">
        <v>550</v>
      </c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04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  <c r="H2" t="inlineStr">
        <is>
          <t>30/06/2025</t>
        </is>
      </c>
      <c r="J2" t="inlineStr">
        <is>
          <t>NOVALIX SAS /MOTIF VIREMENT SAS NOVALIX</t>
        </is>
      </c>
      <c r="K2" t="n">
        <v>3250.64</v>
      </c>
    </row>
    <row r="3">
      <c r="G3" s="1" t="n"/>
      <c r="H3" t="inlineStr">
        <is>
          <t>30/06/2025</t>
        </is>
      </c>
      <c r="I3" t="inlineStr">
        <is>
          <t>1</t>
        </is>
      </c>
      <c r="J3" t="inlineStr">
        <is>
          <t>GOOGLE PLAY APP</t>
        </is>
      </c>
      <c r="L3" t="n">
        <v>0.99</v>
      </c>
    </row>
    <row r="4">
      <c r="G4" s="1" t="n"/>
      <c r="H4" t="inlineStr">
        <is>
          <t>30/06/2025</t>
        </is>
      </c>
      <c r="I4" t="inlineStr">
        <is>
          <t>2</t>
        </is>
      </c>
      <c r="J4" t="inlineStr">
        <is>
          <t>AUCHAN SUPERMAR STRASBOURG</t>
        </is>
      </c>
      <c r="L4" t="n">
        <v>3.25</v>
      </c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  <c r="H5" t="inlineStr">
        <is>
          <t>30/06/2025</t>
        </is>
      </c>
      <c r="I5" t="inlineStr">
        <is>
          <t>2</t>
        </is>
      </c>
      <c r="J5" t="inlineStr">
        <is>
          <t>BRETZEL BURGARD GEISPOLSHEIM</t>
        </is>
      </c>
      <c r="L5" t="n">
        <v>5</v>
      </c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  <c r="H6" t="inlineStr">
        <is>
          <t>30/06/2025</t>
        </is>
      </c>
      <c r="I6" t="inlineStr">
        <is>
          <t>2</t>
        </is>
      </c>
      <c r="J6" t="inlineStr">
        <is>
          <t>E.LECLERC</t>
        </is>
      </c>
      <c r="L6" t="n">
        <v>7</v>
      </c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  <c r="H7" t="inlineStr">
        <is>
          <t>30/06/2025</t>
        </is>
      </c>
      <c r="I7" t="inlineStr">
        <is>
          <t>11</t>
        </is>
      </c>
      <c r="J7" t="inlineStr">
        <is>
          <t>DECATHLON GEISPOLSHEIM</t>
        </is>
      </c>
      <c r="L7" t="n">
        <v>9.99</v>
      </c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  <c r="H8" t="inlineStr">
        <is>
          <t>30/06/2025</t>
        </is>
      </c>
      <c r="I8" t="inlineStr">
        <is>
          <t>11</t>
        </is>
      </c>
      <c r="J8" t="inlineStr">
        <is>
          <t>MATERIEL VELO GLEIZE</t>
        </is>
      </c>
      <c r="L8" t="n">
        <v>12.94</v>
      </c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  <c r="H9" t="inlineStr">
        <is>
          <t>30/06/2025</t>
        </is>
      </c>
      <c r="I9" t="inlineStr">
        <is>
          <t>11</t>
        </is>
      </c>
      <c r="J9" t="inlineStr">
        <is>
          <t>MATERIEL VELO GLEIZE</t>
        </is>
      </c>
      <c r="L9" t="n">
        <v>21.99</v>
      </c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  <c r="H10" t="inlineStr">
        <is>
          <t>30/06/2025</t>
        </is>
      </c>
      <c r="I10" t="inlineStr">
        <is>
          <t>2</t>
        </is>
      </c>
      <c r="J10" t="inlineStr">
        <is>
          <t>BURGER KING GEISPOLSHEIM</t>
        </is>
      </c>
      <c r="L10" t="n">
        <v>23.1</v>
      </c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  <c r="H11" t="inlineStr">
        <is>
          <t>30/06/2025</t>
        </is>
      </c>
      <c r="I11" t="inlineStr">
        <is>
          <t>2</t>
        </is>
      </c>
      <c r="J11" t="inlineStr">
        <is>
          <t>UEP*SUPER U LINGOLSHEIM</t>
        </is>
      </c>
      <c r="L11" t="n">
        <v>25.03</v>
      </c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  <c r="H12" t="inlineStr">
        <is>
          <t>30/06/2025</t>
        </is>
      </c>
      <c r="I12" t="inlineStr">
        <is>
          <t>11</t>
        </is>
      </c>
      <c r="J12" t="inlineStr">
        <is>
          <t>DECATHLON GEISPOLSHEIM</t>
        </is>
      </c>
      <c r="L12" t="n">
        <v>35.83</v>
      </c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  <c r="H13" t="inlineStr">
        <is>
          <t>30/06/2025</t>
        </is>
      </c>
      <c r="I13" t="inlineStr">
        <is>
          <t>2</t>
        </is>
      </c>
      <c r="J13" t="inlineStr">
        <is>
          <t>QUITOQUE PARIS</t>
        </is>
      </c>
      <c r="L13" t="n">
        <v>92.89</v>
      </c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  <c r="H14" t="inlineStr">
        <is>
          <t>27/06/2025</t>
        </is>
      </c>
      <c r="I14" t="inlineStr">
        <is>
          <t>7</t>
        </is>
      </c>
      <c r="J14" t="inlineStr">
        <is>
          <t>PARK ST NICOLAS STRASBOURG</t>
        </is>
      </c>
      <c r="L14" t="n">
        <v>2.8</v>
      </c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  <c r="H15" t="inlineStr">
        <is>
          <t>27/06/2025</t>
        </is>
      </c>
      <c r="I15" t="inlineStr">
        <is>
          <t>2</t>
        </is>
      </c>
      <c r="J15" t="inlineStr">
        <is>
          <t>DEJBOX MARCQ EN BARO</t>
        </is>
      </c>
      <c r="L15" t="n">
        <v>13.5</v>
      </c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  <c r="H16" t="inlineStr">
        <is>
          <t>26/06/2025</t>
        </is>
      </c>
      <c r="I16" t="inlineStr">
        <is>
          <t>2</t>
        </is>
      </c>
      <c r="J16" t="inlineStr">
        <is>
          <t>CARREFOUR CITY STRASBOURG</t>
        </is>
      </c>
      <c r="L16" t="n">
        <v>1.49</v>
      </c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  <c r="H17" t="inlineStr">
        <is>
          <t>26/06/2025</t>
        </is>
      </c>
      <c r="I17" t="inlineStr">
        <is>
          <t>1</t>
        </is>
      </c>
      <c r="J17" t="inlineStr">
        <is>
          <t>PAYPAL EUROPE S.A.R.L. ET CIE S.C.A</t>
        </is>
      </c>
      <c r="L17" t="n">
        <v>38.26</v>
      </c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  <c r="H18" t="inlineStr">
        <is>
          <t>25/06/2025</t>
        </is>
      </c>
      <c r="I18" t="inlineStr">
        <is>
          <t>11</t>
        </is>
      </c>
      <c r="J18" t="inlineStr">
        <is>
          <t>AMAZON EU SARL PAYLI2090401/</t>
        </is>
      </c>
      <c r="L18" t="n">
        <v>7.38</v>
      </c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  <c r="H19" t="inlineStr">
        <is>
          <t>25/06/2025</t>
        </is>
      </c>
      <c r="I19" t="inlineStr">
        <is>
          <t>2</t>
        </is>
      </c>
      <c r="J19" t="inlineStr">
        <is>
          <t>G LA DALLE STR STRASBOURG</t>
        </is>
      </c>
      <c r="L19" t="n">
        <v>11.2</v>
      </c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  <c r="H20" t="inlineStr">
        <is>
          <t>25/06/2025</t>
        </is>
      </c>
      <c r="I20" t="inlineStr">
        <is>
          <t>1</t>
        </is>
      </c>
      <c r="J20" t="inlineStr">
        <is>
          <t>PAYPAL EUROPE S.A.R.L. ET CIE S.C.A</t>
        </is>
      </c>
      <c r="L20" t="n">
        <v>12.99</v>
      </c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  <c r="H21" t="inlineStr">
        <is>
          <t>25/06/2025</t>
        </is>
      </c>
      <c r="I21" t="inlineStr">
        <is>
          <t>11</t>
        </is>
      </c>
      <c r="J21" t="inlineStr">
        <is>
          <t>AMAZON PAYMENTS PAYLI2441535/</t>
        </is>
      </c>
      <c r="L21" t="n">
        <v>44.89</v>
      </c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  <c r="H22" t="inlineStr">
        <is>
          <t>25/06/2025</t>
        </is>
      </c>
      <c r="J22" t="inlineStr">
        <is>
          <t>M HOONAKKER FRANK /MOTIF PREPARATION VELO</t>
        </is>
      </c>
      <c r="K22" t="n">
        <v>150</v>
      </c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  <c r="H23" t="inlineStr">
        <is>
          <t>24/06/2025</t>
        </is>
      </c>
      <c r="I23" t="inlineStr">
        <is>
          <t>2</t>
        </is>
      </c>
      <c r="J23" t="inlineStr">
        <is>
          <t>AUCHAN SUPERMAR STRASBOURG</t>
        </is>
      </c>
      <c r="L23" t="n">
        <v>9.550000000000001</v>
      </c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  <c r="H24" t="inlineStr">
        <is>
          <t>24/06/2025</t>
        </is>
      </c>
      <c r="I24" t="inlineStr">
        <is>
          <t>1</t>
        </is>
      </c>
      <c r="J24" t="inlineStr">
        <is>
          <t>PAYPAL EUROPE S.A.R.L. ET CIE S.C.A</t>
        </is>
      </c>
      <c r="L24" t="n">
        <v>15.17</v>
      </c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  <c r="H25" t="inlineStr">
        <is>
          <t>24/06/2025</t>
        </is>
      </c>
      <c r="I25" t="inlineStr">
        <is>
          <t>11</t>
        </is>
      </c>
      <c r="J25" t="inlineStr">
        <is>
          <t>AMAZON PAYMENTS PAYLI2441535/</t>
        </is>
      </c>
      <c r="L25" t="n">
        <v>28.95</v>
      </c>
    </row>
    <row r="26">
      <c r="G26" s="1" t="n"/>
      <c r="H26" t="inlineStr">
        <is>
          <t>23/06/2025</t>
        </is>
      </c>
      <c r="I26" t="inlineStr">
        <is>
          <t>2</t>
        </is>
      </c>
      <c r="J26" t="inlineStr">
        <is>
          <t>BOULANGERIE KA LINGOLSHEIM</t>
        </is>
      </c>
      <c r="L26" t="n">
        <v>5.1</v>
      </c>
    </row>
    <row r="27">
      <c r="G27" s="1" t="n"/>
      <c r="H27" t="inlineStr">
        <is>
          <t>23/06/2025</t>
        </is>
      </c>
      <c r="I27" t="inlineStr">
        <is>
          <t>2</t>
        </is>
      </c>
      <c r="J27" t="inlineStr">
        <is>
          <t>AUCHAN SUPERMAR STRASBOURG</t>
        </is>
      </c>
      <c r="L27" t="n">
        <v>14.09</v>
      </c>
    </row>
    <row r="28">
      <c r="G28" s="1" t="n"/>
      <c r="H28" t="inlineStr">
        <is>
          <t>23/06/2025</t>
        </is>
      </c>
      <c r="J28" t="inlineStr">
        <is>
          <t>M J TAVERNIER OU MME C TAVERNIER /MOTIF PIZZA COQUINE AVEC LA MEUF DU BUREAU</t>
        </is>
      </c>
      <c r="K28" t="n">
        <v>15</v>
      </c>
    </row>
    <row r="29">
      <c r="G29" s="1" t="n"/>
      <c r="H29" t="inlineStr">
        <is>
          <t>23/06/2025</t>
        </is>
      </c>
      <c r="I29" t="inlineStr">
        <is>
          <t>21</t>
        </is>
      </c>
      <c r="J29" t="inlineStr">
        <is>
          <t>COMMOWN</t>
        </is>
      </c>
      <c r="L29" t="n">
        <v>17.76</v>
      </c>
    </row>
    <row r="30">
      <c r="G30" s="1" t="n"/>
      <c r="H30" t="inlineStr">
        <is>
          <t>23/06/2025</t>
        </is>
      </c>
      <c r="I30" t="inlineStr">
        <is>
          <t>2</t>
        </is>
      </c>
      <c r="J30" t="inlineStr">
        <is>
          <t>LIDL LINGO 3782 LINGOLSHEIM</t>
        </is>
      </c>
      <c r="L30" t="n">
        <v>28.8</v>
      </c>
    </row>
    <row r="31">
      <c r="G31" s="1" t="n"/>
      <c r="H31" t="inlineStr">
        <is>
          <t>23/06/2025</t>
        </is>
      </c>
      <c r="I31" t="inlineStr">
        <is>
          <t>1</t>
        </is>
      </c>
      <c r="J31" t="inlineStr">
        <is>
          <t>PAYPAL *900CARE LUXEMBOURG</t>
        </is>
      </c>
      <c r="L31" t="n">
        <v>34.9</v>
      </c>
    </row>
    <row r="32">
      <c r="G32" s="1" t="n"/>
      <c r="H32" t="inlineStr">
        <is>
          <t>23/06/2025</t>
        </is>
      </c>
      <c r="I32" t="inlineStr">
        <is>
          <t>2</t>
        </is>
      </c>
      <c r="J32" t="inlineStr">
        <is>
          <t>DOMINOS ILLKIRC</t>
        </is>
      </c>
      <c r="L32" t="n">
        <v>61.96</v>
      </c>
    </row>
    <row r="33">
      <c r="G33" s="1" t="n"/>
      <c r="H33" t="inlineStr">
        <is>
          <t>23/06/2025</t>
        </is>
      </c>
      <c r="I33" t="inlineStr">
        <is>
          <t>2</t>
        </is>
      </c>
      <c r="J33" t="inlineStr">
        <is>
          <t>QUITOQUE PARIS</t>
        </is>
      </c>
      <c r="L33" t="n">
        <v>92.89</v>
      </c>
    </row>
    <row r="34">
      <c r="G34" s="1" t="n"/>
      <c r="H34" t="inlineStr">
        <is>
          <t>20/06/2025</t>
        </is>
      </c>
      <c r="I34" t="inlineStr">
        <is>
          <t>11</t>
        </is>
      </c>
      <c r="J34" t="inlineStr">
        <is>
          <t>AMAZON PAYMENTS PAYLI2441535/</t>
        </is>
      </c>
      <c r="L34" t="n">
        <v>15.99</v>
      </c>
    </row>
    <row r="35">
      <c r="G35" s="1" t="n"/>
      <c r="H35" t="inlineStr">
        <is>
          <t>20/06/2025</t>
        </is>
      </c>
      <c r="I35" t="inlineStr">
        <is>
          <t>2</t>
        </is>
      </c>
      <c r="J35" t="inlineStr">
        <is>
          <t>AUCHAN SUPERMAR STRASBOURG</t>
        </is>
      </c>
      <c r="L35" t="n">
        <v>20.07</v>
      </c>
    </row>
    <row r="36">
      <c r="G36" s="1" t="n"/>
      <c r="H36" t="inlineStr">
        <is>
          <t>20/06/2025</t>
        </is>
      </c>
      <c r="I36" t="inlineStr">
        <is>
          <t>11</t>
        </is>
      </c>
      <c r="J36" t="inlineStr">
        <is>
          <t>AMAZON PAYMENTS PAYLI2441535/</t>
        </is>
      </c>
      <c r="L36" t="n">
        <v>20.65</v>
      </c>
    </row>
    <row r="37">
      <c r="G37" s="1" t="n"/>
      <c r="H37" t="inlineStr">
        <is>
          <t>20/06/2025</t>
        </is>
      </c>
      <c r="I37" t="inlineStr">
        <is>
          <t>11</t>
        </is>
      </c>
      <c r="J37" t="inlineStr">
        <is>
          <t>AMAZON PAYMENTS PAYLI2441535/</t>
        </is>
      </c>
      <c r="L37" t="n">
        <v>34.28</v>
      </c>
    </row>
    <row r="38">
      <c r="G38" s="1" t="n"/>
      <c r="H38" t="inlineStr">
        <is>
          <t>19/06/2025</t>
        </is>
      </c>
      <c r="I38" t="inlineStr">
        <is>
          <t>11</t>
        </is>
      </c>
      <c r="J38" t="inlineStr">
        <is>
          <t>AMAZON PAYMENTS PAYLI2441535/</t>
        </is>
      </c>
      <c r="L38" t="n">
        <v>6.9</v>
      </c>
    </row>
    <row r="39">
      <c r="G39" s="1" t="n"/>
      <c r="H39" t="inlineStr">
        <is>
          <t>19/06/2025</t>
        </is>
      </c>
      <c r="I39" t="inlineStr">
        <is>
          <t>11</t>
        </is>
      </c>
      <c r="J39" t="inlineStr">
        <is>
          <t>AMAZON PAYMENTS PAYLI2441535/</t>
        </is>
      </c>
      <c r="L39" t="n">
        <v>8.59</v>
      </c>
    </row>
    <row r="40">
      <c r="G40" s="1" t="n"/>
      <c r="H40" t="inlineStr">
        <is>
          <t>19/06/2025</t>
        </is>
      </c>
      <c r="I40" t="inlineStr">
        <is>
          <t>2</t>
        </is>
      </c>
      <c r="J40" t="inlineStr">
        <is>
          <t>G LA DALLE STR STRASBOURG</t>
        </is>
      </c>
      <c r="L40" t="n">
        <v>13.6</v>
      </c>
    </row>
    <row r="41">
      <c r="G41" s="1" t="n"/>
      <c r="H41" t="inlineStr">
        <is>
          <t>19/06/2025</t>
        </is>
      </c>
      <c r="I41" t="inlineStr">
        <is>
          <t>1</t>
        </is>
      </c>
      <c r="J41" t="inlineStr">
        <is>
          <t>PAYPAL EUROPE S.A.R.L. ET CIE S.C.A</t>
        </is>
      </c>
      <c r="L41" t="n">
        <v>15</v>
      </c>
    </row>
    <row r="42">
      <c r="G42" s="1" t="n"/>
      <c r="H42" t="inlineStr">
        <is>
          <t>19/06/2025</t>
        </is>
      </c>
      <c r="I42" t="inlineStr">
        <is>
          <t>11</t>
        </is>
      </c>
      <c r="J42" t="inlineStr">
        <is>
          <t>AMAZON PAYMENTS PAYLI2441535/</t>
        </is>
      </c>
      <c r="L42" t="n">
        <v>31.59</v>
      </c>
    </row>
    <row r="43">
      <c r="G43" s="1" t="n"/>
      <c r="H43" t="inlineStr">
        <is>
          <t>18/06/2025</t>
        </is>
      </c>
      <c r="I43" t="inlineStr">
        <is>
          <t>2</t>
        </is>
      </c>
      <c r="J43" t="inlineStr">
        <is>
          <t>AUCHAN SUPERMAR STRASBOURG</t>
        </is>
      </c>
      <c r="L43" t="n">
        <v>7.36</v>
      </c>
    </row>
    <row r="44">
      <c r="G44" s="1" t="n"/>
      <c r="H44" t="inlineStr">
        <is>
          <t>18/06/2025</t>
        </is>
      </c>
      <c r="I44" t="inlineStr">
        <is>
          <t>11</t>
        </is>
      </c>
      <c r="J44" t="inlineStr">
        <is>
          <t>AMAZON PAYMENTS PAYLI2441535/</t>
        </is>
      </c>
      <c r="L44" t="n">
        <v>16.99</v>
      </c>
    </row>
    <row r="45">
      <c r="G45" s="1" t="n"/>
      <c r="H45" t="inlineStr">
        <is>
          <t>18/06/2025</t>
        </is>
      </c>
      <c r="I45" t="inlineStr">
        <is>
          <t>1</t>
        </is>
      </c>
      <c r="J45" t="inlineStr">
        <is>
          <t>PAYPAL EUROPE S.A.R.L. ET CIE S.C.A</t>
        </is>
      </c>
      <c r="L45" t="n">
        <v>141.18</v>
      </c>
    </row>
    <row r="46">
      <c r="G46" s="1" t="n"/>
      <c r="H46" t="inlineStr">
        <is>
          <t>17/06/2025</t>
        </is>
      </c>
      <c r="I46" t="inlineStr">
        <is>
          <t>11</t>
        </is>
      </c>
      <c r="J46" t="inlineStr">
        <is>
          <t>AMAZON PAYMENTS PAYLI2441535/</t>
        </is>
      </c>
      <c r="L46" t="n">
        <v>18.97</v>
      </c>
    </row>
    <row r="47">
      <c r="G47" s="1" t="n"/>
      <c r="H47" t="inlineStr">
        <is>
          <t>17/06/2025</t>
        </is>
      </c>
      <c r="I47" t="inlineStr">
        <is>
          <t>2</t>
        </is>
      </c>
      <c r="J47" t="inlineStr">
        <is>
          <t>MC DONALD S STRASBOURG</t>
        </is>
      </c>
      <c r="L47" t="n">
        <v>20.55</v>
      </c>
    </row>
    <row r="48">
      <c r="G48" s="1" t="n"/>
      <c r="H48" t="inlineStr">
        <is>
          <t>16/06/2025</t>
        </is>
      </c>
      <c r="I48" t="inlineStr">
        <is>
          <t>2</t>
        </is>
      </c>
      <c r="J48" t="inlineStr">
        <is>
          <t>AUCHAN SUPERMAR STRASBOURG</t>
        </is>
      </c>
      <c r="L48" t="n">
        <v>3.3</v>
      </c>
    </row>
    <row r="49">
      <c r="G49" s="1" t="n"/>
      <c r="H49" t="inlineStr">
        <is>
          <t>16/06/2025</t>
        </is>
      </c>
      <c r="I49" t="inlineStr">
        <is>
          <t>2</t>
        </is>
      </c>
      <c r="J49" t="inlineStr">
        <is>
          <t>UEP*SUPER U LINGOLSHEIM</t>
        </is>
      </c>
      <c r="L49" t="n">
        <v>8.68</v>
      </c>
    </row>
    <row r="50">
      <c r="G50" s="1" t="n"/>
      <c r="H50" t="inlineStr">
        <is>
          <t>16/06/2025</t>
        </is>
      </c>
      <c r="I50" t="inlineStr">
        <is>
          <t>11</t>
        </is>
      </c>
      <c r="J50" t="inlineStr">
        <is>
          <t>AMAZON PAYMENTS PAYLI2441535/</t>
        </is>
      </c>
      <c r="L50" t="n">
        <v>10.99</v>
      </c>
    </row>
    <row r="51">
      <c r="G51" s="1" t="n"/>
      <c r="H51" t="inlineStr">
        <is>
          <t>16/06/2025</t>
        </is>
      </c>
      <c r="I51" t="inlineStr">
        <is>
          <t>2</t>
        </is>
      </c>
      <c r="J51" t="inlineStr">
        <is>
          <t>GOOS JP BLAESHEIM</t>
        </is>
      </c>
      <c r="L51" t="n">
        <v>14.5</v>
      </c>
    </row>
    <row r="52">
      <c r="G52" s="1" t="n"/>
      <c r="H52" t="inlineStr">
        <is>
          <t>16/06/2025</t>
        </is>
      </c>
      <c r="I52" t="inlineStr">
        <is>
          <t>2</t>
        </is>
      </c>
      <c r="J52" t="inlineStr">
        <is>
          <t>UEP*SUPER U LINGOLSHEIM</t>
        </is>
      </c>
      <c r="L52" t="n">
        <v>53.7</v>
      </c>
    </row>
    <row r="53">
      <c r="G53" s="1" t="n"/>
      <c r="H53" t="inlineStr">
        <is>
          <t>16/06/2025</t>
        </is>
      </c>
      <c r="I53" t="inlineStr">
        <is>
          <t>2</t>
        </is>
      </c>
      <c r="J53" t="inlineStr">
        <is>
          <t>QUITOQUE PARIS</t>
        </is>
      </c>
      <c r="L53" t="n">
        <v>96.48999999999999</v>
      </c>
    </row>
    <row r="54">
      <c r="G54" s="1" t="n"/>
      <c r="H54" t="inlineStr">
        <is>
          <t>13/06/2025</t>
        </is>
      </c>
      <c r="I54" t="inlineStr">
        <is>
          <t>20</t>
        </is>
      </c>
      <c r="J54" t="inlineStr">
        <is>
          <t>OPENAI *CHATGPT</t>
        </is>
      </c>
      <c r="L54" t="n">
        <v>21.47</v>
      </c>
    </row>
    <row r="55">
      <c r="G55" s="1" t="n"/>
      <c r="H55" t="inlineStr">
        <is>
          <t>12/06/2025</t>
        </is>
      </c>
      <c r="I55" t="inlineStr">
        <is>
          <t>1</t>
        </is>
      </c>
      <c r="J55" t="inlineStr">
        <is>
          <t>GOOGLE ONE</t>
        </is>
      </c>
      <c r="L55" t="n">
        <v>1.99</v>
      </c>
    </row>
    <row r="56">
      <c r="G56" s="1" t="n"/>
      <c r="H56" t="inlineStr">
        <is>
          <t>12/06/2025</t>
        </is>
      </c>
      <c r="I56" t="inlineStr">
        <is>
          <t>11</t>
        </is>
      </c>
      <c r="J56" t="inlineStr">
        <is>
          <t>AMAZON PAYMENTS PAYLI2441535/</t>
        </is>
      </c>
      <c r="L56" t="n">
        <v>64.97</v>
      </c>
    </row>
    <row r="57">
      <c r="G57" s="1" t="n"/>
      <c r="H57" t="inlineStr">
        <is>
          <t>11/06/2025</t>
        </is>
      </c>
      <c r="I57" t="inlineStr">
        <is>
          <t>10</t>
        </is>
      </c>
      <c r="J57" t="inlineStr">
        <is>
          <t>VIREMENT FAVEUR TIERS VR.PERMANENT ASSURANCE HABITATION FH</t>
        </is>
      </c>
      <c r="L57" t="n">
        <v>17</v>
      </c>
    </row>
    <row r="58">
      <c r="G58" s="1" t="n"/>
      <c r="H58" t="inlineStr">
        <is>
          <t>11/06/2025</t>
        </is>
      </c>
      <c r="I58" t="inlineStr">
        <is>
          <t>19</t>
        </is>
      </c>
      <c r="J58" t="inlineStr">
        <is>
          <t>VIR CPTE A CPTE EMIS VR.PERMANENT EAU FH</t>
        </is>
      </c>
      <c r="L58" t="n">
        <v>42</v>
      </c>
    </row>
    <row r="59">
      <c r="G59" s="1" t="n"/>
      <c r="H59" t="inlineStr">
        <is>
          <t>11/06/2025</t>
        </is>
      </c>
      <c r="I59" t="inlineStr">
        <is>
          <t>7</t>
        </is>
      </c>
      <c r="J59" t="inlineStr">
        <is>
          <t>PETRO BEL OBERNAI</t>
        </is>
      </c>
      <c r="L59" t="n">
        <v>85.86</v>
      </c>
    </row>
    <row r="60">
      <c r="G60" s="1" t="n"/>
      <c r="H60" t="inlineStr">
        <is>
          <t>10/06/2025</t>
        </is>
      </c>
      <c r="I60" t="inlineStr">
        <is>
          <t>14</t>
        </is>
      </c>
      <c r="J60" t="inlineStr">
        <is>
          <t>VIR CPTE A CPTE EMIS VR.PERMANENT ELECTRICITE FH</t>
        </is>
      </c>
      <c r="L60" t="n">
        <v>40</v>
      </c>
    </row>
    <row r="61">
      <c r="G61" s="1" t="n"/>
      <c r="H61" t="inlineStr">
        <is>
          <t>10/06/2025</t>
        </is>
      </c>
      <c r="I61" t="inlineStr">
        <is>
          <t>8</t>
        </is>
      </c>
      <c r="J61" t="inlineStr">
        <is>
          <t>VIR CPTE A CPTE EMIS VR.PERMANENT FREE FH INTRNET ET MOBILE</t>
        </is>
      </c>
      <c r="L61" t="n">
        <v>46</v>
      </c>
    </row>
    <row r="62">
      <c r="G62" s="1" t="n"/>
      <c r="H62" t="inlineStr">
        <is>
          <t>10/06/2025</t>
        </is>
      </c>
      <c r="I62" t="inlineStr">
        <is>
          <t>18</t>
        </is>
      </c>
      <c r="J62" t="inlineStr">
        <is>
          <t>VIR CPTE A CPTE EMIS VR.PERMANENT TAXE HABITATION FH</t>
        </is>
      </c>
      <c r="L62" t="n">
        <v>65</v>
      </c>
    </row>
    <row r="63">
      <c r="G63" s="1" t="n"/>
      <c r="H63" t="inlineStr">
        <is>
          <t>10/06/2025</t>
        </is>
      </c>
      <c r="I63" t="inlineStr">
        <is>
          <t>18</t>
        </is>
      </c>
      <c r="J63" t="inlineStr">
        <is>
          <t>VIR CPTE A CPTE EMIS VR.PERMANENT TAXE FONCIERE FH</t>
        </is>
      </c>
      <c r="L63" t="n">
        <v>70</v>
      </c>
    </row>
    <row r="64">
      <c r="G64" s="1" t="n"/>
      <c r="H64" t="inlineStr">
        <is>
          <t>10/06/2025</t>
        </is>
      </c>
      <c r="I64" t="inlineStr">
        <is>
          <t>11</t>
        </is>
      </c>
      <c r="J64" t="inlineStr">
        <is>
          <t>AMZ DIGITAL FRA PAYLI2125856/</t>
        </is>
      </c>
      <c r="L64" t="n">
        <v>1.99</v>
      </c>
    </row>
    <row r="65">
      <c r="G65" s="1" t="n"/>
      <c r="H65" t="inlineStr">
        <is>
          <t>10/06/2025</t>
        </is>
      </c>
      <c r="I65" t="inlineStr">
        <is>
          <t>7</t>
        </is>
      </c>
      <c r="J65" t="inlineStr">
        <is>
          <t>APRR FONTAINE-L ST APOLLINAIR</t>
        </is>
      </c>
      <c r="L65" t="n">
        <v>3.1</v>
      </c>
    </row>
    <row r="66">
      <c r="G66" s="1" t="n"/>
      <c r="H66" t="inlineStr">
        <is>
          <t>10/06/2025</t>
        </is>
      </c>
      <c r="I66" t="inlineStr">
        <is>
          <t>7</t>
        </is>
      </c>
      <c r="J66" t="inlineStr">
        <is>
          <t>APRR FONTAINE-L ST APOLLINAIR</t>
        </is>
      </c>
      <c r="L66" t="n">
        <v>3.1</v>
      </c>
    </row>
    <row r="67">
      <c r="G67" s="1" t="n"/>
      <c r="H67" t="inlineStr">
        <is>
          <t>10/06/2025</t>
        </is>
      </c>
      <c r="I67" t="inlineStr">
        <is>
          <t>7</t>
        </is>
      </c>
      <c r="J67" t="inlineStr">
        <is>
          <t>TOTAL CEYZERIAT</t>
        </is>
      </c>
      <c r="L67" t="n">
        <v>4.24</v>
      </c>
    </row>
    <row r="68">
      <c r="G68" s="1" t="n"/>
      <c r="H68" t="inlineStr">
        <is>
          <t>10/06/2025</t>
        </is>
      </c>
      <c r="I68" t="inlineStr">
        <is>
          <t>2</t>
        </is>
      </c>
      <c r="J68" t="inlineStr">
        <is>
          <t>L EPI DES GOURM YENNE</t>
        </is>
      </c>
      <c r="L68" t="n">
        <v>4.3</v>
      </c>
    </row>
    <row r="69">
      <c r="G69" s="1" t="n"/>
      <c r="H69" t="inlineStr">
        <is>
          <t>10/06/2025</t>
        </is>
      </c>
      <c r="I69" t="inlineStr">
        <is>
          <t>2</t>
        </is>
      </c>
      <c r="J69" t="inlineStr">
        <is>
          <t>ESSO DOLE AUDEL AUDELA560461/</t>
        </is>
      </c>
      <c r="L69" t="n">
        <v>5.99</v>
      </c>
    </row>
    <row r="70">
      <c r="G70" s="1" t="n"/>
      <c r="H70" t="inlineStr">
        <is>
          <t>10/06/2025</t>
        </is>
      </c>
      <c r="I70" t="inlineStr">
        <is>
          <t>2</t>
        </is>
      </c>
      <c r="J70" t="inlineStr">
        <is>
          <t>SUMUP *TANAKA</t>
        </is>
      </c>
      <c r="L70" t="n">
        <v>7.8</v>
      </c>
    </row>
    <row r="71">
      <c r="G71" s="1" t="n"/>
      <c r="H71" t="inlineStr">
        <is>
          <t>10/06/2025</t>
        </is>
      </c>
      <c r="I71" t="inlineStr">
        <is>
          <t>3</t>
        </is>
      </c>
      <c r="J71" t="inlineStr">
        <is>
          <t>SHELL 3335 SAUSHEIM</t>
        </is>
      </c>
      <c r="L71" t="n">
        <v>11.5</v>
      </c>
    </row>
    <row r="72">
      <c r="G72" s="1" t="n"/>
      <c r="H72" t="inlineStr">
        <is>
          <t>10/06/2025</t>
        </is>
      </c>
      <c r="I72" t="inlineStr">
        <is>
          <t>2</t>
        </is>
      </c>
      <c r="J72" t="inlineStr">
        <is>
          <t>ESSO DOLE AUDEL AUDELA560461/</t>
        </is>
      </c>
      <c r="L72" t="n">
        <v>13.5</v>
      </c>
    </row>
    <row r="73">
      <c r="G73" s="1" t="n"/>
      <c r="H73" t="inlineStr">
        <is>
          <t>10/06/2025</t>
        </is>
      </c>
      <c r="I73" t="inlineStr">
        <is>
          <t>2</t>
        </is>
      </c>
      <c r="J73" t="inlineStr">
        <is>
          <t>ESSO JASSERON CEYZER560016/</t>
        </is>
      </c>
      <c r="L73" t="n">
        <v>18.69</v>
      </c>
    </row>
    <row r="74">
      <c r="G74" s="1" t="n"/>
      <c r="H74" t="inlineStr">
        <is>
          <t>10/06/2025</t>
        </is>
      </c>
      <c r="I74" t="inlineStr">
        <is>
          <t>1</t>
        </is>
      </c>
      <c r="J74" t="inlineStr">
        <is>
          <t>PAYPAL EUROPE S.A.R.L. ET CIE S.C.A</t>
        </is>
      </c>
      <c r="L74" t="n">
        <v>20</v>
      </c>
    </row>
    <row r="75">
      <c r="G75" s="1" t="n"/>
      <c r="H75" t="inlineStr">
        <is>
          <t>10/06/2025</t>
        </is>
      </c>
      <c r="I75" t="inlineStr">
        <is>
          <t>7</t>
        </is>
      </c>
      <c r="J75" t="inlineStr">
        <is>
          <t>APRR AMBERIEU ST APOLLINAIR</t>
        </is>
      </c>
      <c r="L75" t="n">
        <v>28.4</v>
      </c>
    </row>
    <row r="76">
      <c r="G76" s="1" t="n"/>
      <c r="H76" t="inlineStr">
        <is>
          <t>10/06/2025</t>
        </is>
      </c>
      <c r="I76" t="inlineStr">
        <is>
          <t>7</t>
        </is>
      </c>
      <c r="J76" t="inlineStr">
        <is>
          <t>APRR SAINT MAUR ST APOLLINAIR</t>
        </is>
      </c>
      <c r="L76" t="n">
        <v>28.4</v>
      </c>
    </row>
    <row r="77">
      <c r="G77" s="1" t="n"/>
      <c r="H77" t="inlineStr">
        <is>
          <t>10/06/2025</t>
        </is>
      </c>
      <c r="I77" t="inlineStr">
        <is>
          <t>2</t>
        </is>
      </c>
      <c r="J77" t="inlineStr">
        <is>
          <t>UEP*DAC SUPER U LINGOLSHEIM</t>
        </is>
      </c>
      <c r="L77" t="n">
        <v>30.51</v>
      </c>
    </row>
    <row r="78">
      <c r="G78" s="1" t="n"/>
      <c r="H78" t="inlineStr">
        <is>
          <t>10/06/2025</t>
        </is>
      </c>
      <c r="I78" t="inlineStr">
        <is>
          <t>11</t>
        </is>
      </c>
      <c r="J78" t="inlineStr">
        <is>
          <t>AMAZON PAYMENTS PAYLI2441535/</t>
        </is>
      </c>
      <c r="L78" t="n">
        <v>45.99</v>
      </c>
    </row>
    <row r="79">
      <c r="G79" s="1" t="n"/>
      <c r="H79" t="inlineStr">
        <is>
          <t>10/06/2025</t>
        </is>
      </c>
      <c r="I79" t="inlineStr">
        <is>
          <t>2</t>
        </is>
      </c>
      <c r="J79" t="inlineStr">
        <is>
          <t>QUITOQUE PARIS</t>
        </is>
      </c>
      <c r="L79" t="n">
        <v>92.89</v>
      </c>
    </row>
    <row r="80">
      <c r="G80" s="1" t="n"/>
      <c r="H80" t="inlineStr">
        <is>
          <t>10/06/2025</t>
        </is>
      </c>
      <c r="J80" t="inlineStr">
        <is>
          <t>MR OU MME HOONAKKER PHILIPPE /MOTIF VIREMENT DE MR OU MME HOONAKKER PHILIPPE</t>
        </is>
      </c>
      <c r="K80" t="n">
        <v>200</v>
      </c>
    </row>
    <row r="81">
      <c r="G81" s="1" t="n"/>
      <c r="H81" t="inlineStr">
        <is>
          <t>05/06/2025</t>
        </is>
      </c>
      <c r="I81" t="inlineStr">
        <is>
          <t>11</t>
        </is>
      </c>
      <c r="J81" t="inlineStr">
        <is>
          <t>AMAZON PAYMENTS PAYLI2441535/</t>
        </is>
      </c>
      <c r="L81" t="n">
        <v>19.99</v>
      </c>
    </row>
    <row r="82">
      <c r="G82" s="1" t="n"/>
      <c r="H82" t="inlineStr">
        <is>
          <t>05/06/2025</t>
        </is>
      </c>
      <c r="J82" t="inlineStr">
        <is>
          <t>CULBERSON CHRIST /MOTIF PEA</t>
        </is>
      </c>
      <c r="K82" t="n">
        <v>75</v>
      </c>
    </row>
    <row r="83">
      <c r="G83" s="1" t="n"/>
      <c r="H83" t="inlineStr">
        <is>
          <t>05/06/2025</t>
        </is>
      </c>
      <c r="I83" t="inlineStr">
        <is>
          <t>6</t>
        </is>
      </c>
      <c r="J83" t="inlineStr">
        <is>
          <t>MACIF CENTRE EUROPE PRODUCTION-MACIF</t>
        </is>
      </c>
      <c r="L83" t="n">
        <v>117.68</v>
      </c>
    </row>
    <row r="84">
      <c r="G84" s="1" t="n"/>
      <c r="H84" t="inlineStr">
        <is>
          <t>05/06/2025</t>
        </is>
      </c>
      <c r="I84" t="inlineStr">
        <is>
          <t>5</t>
        </is>
      </c>
      <c r="J84" t="inlineStr">
        <is>
          <t>Vt vers : 30004031840003113585558</t>
        </is>
      </c>
      <c r="L84" t="n">
        <v>150</v>
      </c>
    </row>
    <row r="85">
      <c r="G85" s="1" t="n"/>
      <c r="H85" t="inlineStr">
        <is>
          <t>04/06/2025</t>
        </is>
      </c>
      <c r="I85" t="inlineStr">
        <is>
          <t>8</t>
        </is>
      </c>
      <c r="J85" t="inlineStr">
        <is>
          <t>FREE MOBILE</t>
        </is>
      </c>
      <c r="L85" t="n">
        <v>5.99</v>
      </c>
    </row>
    <row r="86">
      <c r="G86" s="1" t="n"/>
      <c r="H86" t="inlineStr">
        <is>
          <t>04/06/2025</t>
        </is>
      </c>
      <c r="I86" t="inlineStr">
        <is>
          <t>22</t>
        </is>
      </c>
      <c r="J86" t="inlineStr">
        <is>
          <t>ECHEANCE PRET 03184 60645874 (CAPITAL DU 140,07 EUR)</t>
        </is>
      </c>
      <c r="L86" t="n">
        <v>35.88</v>
      </c>
    </row>
    <row r="87">
      <c r="G87" s="1" t="n"/>
      <c r="H87" t="inlineStr">
        <is>
          <t>04/06/2025</t>
        </is>
      </c>
      <c r="I87" t="inlineStr">
        <is>
          <t>11</t>
        </is>
      </c>
      <c r="J87" t="inlineStr">
        <is>
          <t>AMAZON PAYMENTS PAYLI2441535/</t>
        </is>
      </c>
      <c r="L87" t="n">
        <v>65.56999999999999</v>
      </c>
    </row>
    <row r="88">
      <c r="G88" s="1" t="n"/>
      <c r="H88" t="inlineStr">
        <is>
          <t>04/06/2025</t>
        </is>
      </c>
      <c r="I88" t="inlineStr">
        <is>
          <t>22</t>
        </is>
      </c>
      <c r="J88" t="inlineStr">
        <is>
          <t>ECHEANCE PRET 03184 60236534 (CAPITAL DU 669,44 EUR)</t>
        </is>
      </c>
      <c r="L88" t="n">
        <v>172.03</v>
      </c>
    </row>
    <row r="89">
      <c r="G89" s="1" t="n"/>
      <c r="H89" t="inlineStr">
        <is>
          <t>03/06/2025</t>
        </is>
      </c>
      <c r="I89" t="inlineStr">
        <is>
          <t>2</t>
        </is>
      </c>
      <c r="J89" t="inlineStr">
        <is>
          <t>AUCHAN SUPERMAR STRASBOURG</t>
        </is>
      </c>
      <c r="L89" t="n">
        <v>3.5</v>
      </c>
    </row>
    <row r="90">
      <c r="G90" s="1" t="n"/>
      <c r="H90" t="inlineStr">
        <is>
          <t>02/06/2025</t>
        </is>
      </c>
      <c r="I90" t="inlineStr">
        <is>
          <t>2</t>
        </is>
      </c>
      <c r="J90" t="inlineStr">
        <is>
          <t>UEP*SUPER U LINGOLSHEIM</t>
        </is>
      </c>
      <c r="L90" t="n">
        <v>3.3</v>
      </c>
    </row>
    <row r="91">
      <c r="G91" s="1" t="n"/>
      <c r="H91" t="inlineStr">
        <is>
          <t>02/06/2025</t>
        </is>
      </c>
      <c r="I91" t="inlineStr">
        <is>
          <t>11</t>
        </is>
      </c>
      <c r="J91" t="inlineStr">
        <is>
          <t>AMAZON PAYMENTS PAYLI2441535/</t>
        </is>
      </c>
      <c r="L91" t="n">
        <v>6.99</v>
      </c>
    </row>
    <row r="92">
      <c r="G92" s="1" t="n"/>
      <c r="H92" t="inlineStr">
        <is>
          <t>02/06/2025</t>
        </is>
      </c>
      <c r="I92" t="inlineStr">
        <is>
          <t>11</t>
        </is>
      </c>
      <c r="J92" t="inlineStr">
        <is>
          <t>AMAZON PAYMENTS PAYLI2441535/</t>
        </is>
      </c>
      <c r="L92" t="n">
        <v>8.99</v>
      </c>
    </row>
    <row r="93">
      <c r="G93" s="1" t="n"/>
      <c r="H93" t="inlineStr">
        <is>
          <t>02/06/2025</t>
        </is>
      </c>
      <c r="I93" t="inlineStr">
        <is>
          <t>2</t>
        </is>
      </c>
      <c r="J93" t="inlineStr">
        <is>
          <t>UEP*SUPER U LINGOLSHEIM</t>
        </is>
      </c>
      <c r="L93" t="n">
        <v>10.76</v>
      </c>
    </row>
    <row r="94">
      <c r="G94" s="1" t="n"/>
      <c r="H94" t="inlineStr">
        <is>
          <t>02/06/2025</t>
        </is>
      </c>
      <c r="I94" t="inlineStr">
        <is>
          <t>2</t>
        </is>
      </c>
      <c r="J94" t="inlineStr">
        <is>
          <t>LIDL LINGO 3782 LINGOLSHEIM</t>
        </is>
      </c>
      <c r="L94" t="n">
        <v>11.09</v>
      </c>
    </row>
    <row r="95">
      <c r="G95" s="1" t="n"/>
      <c r="H95" t="inlineStr">
        <is>
          <t>02/06/2025</t>
        </is>
      </c>
      <c r="I95" t="inlineStr">
        <is>
          <t>11</t>
        </is>
      </c>
      <c r="J95" t="inlineStr">
        <is>
          <t>AMAZON PAYMENTS PAYLI2441535/</t>
        </is>
      </c>
      <c r="L95" t="n">
        <v>14.99</v>
      </c>
    </row>
    <row r="96">
      <c r="G96" s="1" t="n"/>
      <c r="H96" t="inlineStr">
        <is>
          <t>02/06/2025</t>
        </is>
      </c>
      <c r="I96" t="inlineStr">
        <is>
          <t>1</t>
        </is>
      </c>
      <c r="J96" t="inlineStr">
        <is>
          <t>PAYPAL EUROPE S.A.R.L. ET CIE S.C.A</t>
        </is>
      </c>
      <c r="L96" t="n">
        <v>28.97</v>
      </c>
    </row>
    <row r="97">
      <c r="G97" s="1" t="n"/>
      <c r="H97" t="inlineStr">
        <is>
          <t>02/06/2025</t>
        </is>
      </c>
      <c r="I97" t="inlineStr">
        <is>
          <t>11</t>
        </is>
      </c>
      <c r="J97" t="inlineStr">
        <is>
          <t>AMAZON PAYMENTS PAYLI2441535/</t>
        </is>
      </c>
      <c r="L97" t="n">
        <v>30.25</v>
      </c>
    </row>
    <row r="98">
      <c r="G98" s="1" t="n"/>
      <c r="H98" t="inlineStr">
        <is>
          <t>02/06/2025</t>
        </is>
      </c>
      <c r="I98" t="inlineStr">
        <is>
          <t>11</t>
        </is>
      </c>
      <c r="J98" t="inlineStr">
        <is>
          <t>DNA INTERNET STRASBOURG</t>
        </is>
      </c>
      <c r="L98" t="n">
        <v>43.99</v>
      </c>
    </row>
    <row r="99">
      <c r="G99" s="1" t="n"/>
      <c r="H99" t="inlineStr">
        <is>
          <t>02/06/2025</t>
        </is>
      </c>
      <c r="I99" t="inlineStr">
        <is>
          <t>17</t>
        </is>
      </c>
      <c r="J99" t="inlineStr">
        <is>
          <t>VIREMENT FAVEUR TIERS VR.PERMANENT ASSURANCE PRET FH</t>
        </is>
      </c>
      <c r="L99" t="n">
        <v>67</v>
      </c>
    </row>
    <row r="100">
      <c r="H100" t="inlineStr">
        <is>
          <t>02/06/2025</t>
        </is>
      </c>
      <c r="I100" t="inlineStr">
        <is>
          <t>1</t>
        </is>
      </c>
      <c r="J100" t="inlineStr">
        <is>
          <t>LEROY MERLIN OSTWALD</t>
        </is>
      </c>
      <c r="L100" t="n">
        <v>74.12</v>
      </c>
    </row>
    <row r="101">
      <c r="H101" t="inlineStr">
        <is>
          <t>02/06/2025</t>
        </is>
      </c>
      <c r="I101" t="inlineStr">
        <is>
          <t>15</t>
        </is>
      </c>
      <c r="J101" t="inlineStr">
        <is>
          <t>VIR CPTE A CPTE EMIS VR.PERMANENT GAZ FH</t>
        </is>
      </c>
      <c r="L101" t="n">
        <v>95</v>
      </c>
    </row>
    <row r="102">
      <c r="H102" t="inlineStr">
        <is>
          <t>02/06/2025</t>
        </is>
      </c>
      <c r="I102" t="inlineStr">
        <is>
          <t>2</t>
        </is>
      </c>
      <c r="J102" t="inlineStr">
        <is>
          <t>QUITOQUE PARIS</t>
        </is>
      </c>
      <c r="L102" t="n">
        <v>104.49</v>
      </c>
    </row>
    <row r="103">
      <c r="H103" t="inlineStr">
        <is>
          <t>02/06/2025</t>
        </is>
      </c>
      <c r="I103" t="inlineStr">
        <is>
          <t>4</t>
        </is>
      </c>
      <c r="J103" t="inlineStr">
        <is>
          <t>VIREMENT FAVEUR TIERS VR.PERMANENT MOIS LA</t>
        </is>
      </c>
      <c r="L103" t="n">
        <v>255</v>
      </c>
    </row>
    <row r="104">
      <c r="H104" t="inlineStr">
        <is>
          <t>02/06/2025</t>
        </is>
      </c>
      <c r="I104" t="inlineStr">
        <is>
          <t>16</t>
        </is>
      </c>
      <c r="J104" t="inlineStr">
        <is>
          <t>VIREMENT FAVEUR TIERS VR.PERMANENT PRET IMMOBILIER</t>
        </is>
      </c>
      <c r="L104" t="n">
        <v>550</v>
      </c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2025-07-08T01:43:53Z</dcterms:created>
  <dcterms:modified xsi:type="dcterms:W3CDTF">2025-07-08T01:44:02Z</dcterms:modified>
</cp:coreProperties>
</file>