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PhD Documents\Python\pulpo\notebooks\Figures\Input\"/>
    </mc:Choice>
  </mc:AlternateContent>
  <xr:revisionPtr revIDLastSave="0" documentId="13_ncr:1_{F05BBFEE-8122-41FF-876D-910A9C40F6CB}" xr6:coauthVersionLast="47" xr6:coauthVersionMax="47" xr10:uidLastSave="{00000000-0000-0000-0000-000000000000}"/>
  <bookViews>
    <workbookView xWindow="-105" yWindow="-163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E5" i="2"/>
  <c r="E6" i="2" s="1"/>
  <c r="F5" i="2"/>
  <c r="F6" i="2" s="1"/>
  <c r="G5" i="2"/>
  <c r="H5" i="2"/>
  <c r="H6" i="2" s="1"/>
  <c r="I5" i="2"/>
  <c r="I6" i="2" s="1"/>
  <c r="J5" i="2"/>
  <c r="J6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T5" i="2"/>
  <c r="T6" i="2" s="1"/>
  <c r="U5" i="2"/>
  <c r="U6" i="2" s="1"/>
  <c r="V5" i="2"/>
  <c r="V6" i="2" s="1"/>
  <c r="W5" i="2"/>
  <c r="W6" i="2" s="1"/>
  <c r="D5" i="2"/>
  <c r="D6" i="2" s="1"/>
</calcChain>
</file>

<file path=xl/sharedStrings.xml><?xml version="1.0" encoding="utf-8"?>
<sst xmlns="http://schemas.openxmlformats.org/spreadsheetml/2006/main" count="4001" uniqueCount="93">
  <si>
    <t>scenario</t>
  </si>
  <si>
    <t>year</t>
  </si>
  <si>
    <t>epsilon [%]</t>
  </si>
  <si>
    <t>region</t>
  </si>
  <si>
    <t>tech</t>
  </si>
  <si>
    <t>meoh [Mt]</t>
  </si>
  <si>
    <t>elec [TWh]</t>
  </si>
  <si>
    <t>net-zero GWP [Mt]</t>
  </si>
  <si>
    <t>GWP reduction [Mt]</t>
  </si>
  <si>
    <t>('EF v3.0', 'water use', 'user deprivation potential (deprivation-weighted water consumption)')</t>
  </si>
  <si>
    <t>('EF v3.0', 'photochemical ozone formation: human health', 'tropospheric ozone concentration increase')</t>
  </si>
  <si>
    <t>('EF v3.0', 'particulate matter formation', 'impact on human health')</t>
  </si>
  <si>
    <t>('EF v3.0', 'land use', 'soil quality index')</t>
  </si>
  <si>
    <t>('ReCiPe Endpoint (H,A)', 'human health', 'total')</t>
  </si>
  <si>
    <t>('ReCiPe Endpoint (H,A)', 'total', 'total')</t>
  </si>
  <si>
    <t>('IPCC 2013', 'climate change', 'GWP 100a, incl. H and bio CO2')</t>
  </si>
  <si>
    <t>('EF v3.0', 'material resources: metals/minerals', 'abiotic depletion potential (ADP): elements (ultimate reserves)')</t>
  </si>
  <si>
    <t>('EF v3.0', 'ozone depletion', 'ozone depletion potential (ODP) ')</t>
  </si>
  <si>
    <t>('EF v3.0', 'human toxicity: carcinogenic', 'comparative toxic unit for human (CTUh) ')</t>
  </si>
  <si>
    <t>('EF v3.0', 'eutrophication: marine', 'fraction of nutrients reaching marine end compartment (N)')</t>
  </si>
  <si>
    <t>('ReCiPe Endpoint (H,A)', 'resources', 'total')</t>
  </si>
  <si>
    <t>('EF v3.0', 'ecotoxicity: freshwater', 'comparative toxic unit for ecosystems (CTUe) ')</t>
  </si>
  <si>
    <t>('EF v3.0', 'eutrophication: terrestrial', 'accumulated exceedance (AE) ')</t>
  </si>
  <si>
    <t>('EF v3.0', 'acidification', 'accumulated exceedance (ae)')</t>
  </si>
  <si>
    <t>('ReCiPe Endpoint (H,A)', 'ecosystem quality', 'total')</t>
  </si>
  <si>
    <t>('EF v3.0', 'ionising radiation: human health', 'human exposure efficiency relative to u235')</t>
  </si>
  <si>
    <t>('EF v3.0', 'energy resources: non-renewable', 'abiotic depletion potential (ADP): fossil fuels')</t>
  </si>
  <si>
    <t>('EF v3.0', 'human toxicity: non-carcinogenic', 'comparative toxic unit for human (CTUh) ')</t>
  </si>
  <si>
    <t>('EF v3.0', 'eutrophication: freshwater', 'fraction of nutrients reaching freshwater end compartment (P)')</t>
  </si>
  <si>
    <t>PkBudg500</t>
  </si>
  <si>
    <t>NEU</t>
  </si>
  <si>
    <t>PSC</t>
  </si>
  <si>
    <t>EUR</t>
  </si>
  <si>
    <t>CAZ</t>
  </si>
  <si>
    <t>DAC</t>
  </si>
  <si>
    <t>IND</t>
  </si>
  <si>
    <t>CHA</t>
  </si>
  <si>
    <t>MEA</t>
  </si>
  <si>
    <t>SSA</t>
  </si>
  <si>
    <t>REF</t>
  </si>
  <si>
    <t>USA</t>
  </si>
  <si>
    <t>JPN</t>
  </si>
  <si>
    <t>LAM</t>
  </si>
  <si>
    <t>OAS</t>
  </si>
  <si>
    <t>methanol production</t>
  </si>
  <si>
    <t>BAU</t>
  </si>
  <si>
    <t>0.0</t>
  </si>
  <si>
    <t>Reference</t>
  </si>
  <si>
    <t>Lower</t>
  </si>
  <si>
    <t>Upper</t>
  </si>
  <si>
    <t>Interpolation</t>
  </si>
  <si>
    <t>…</t>
  </si>
  <si>
    <t>Ratio</t>
  </si>
  <si>
    <t>IPCC 2013 - Climate Change - GWP 100a</t>
  </si>
  <si>
    <t>EF v3.0 - Ozone Depletion - ODP</t>
  </si>
  <si>
    <t xml:space="preserve"> Ozone Depletion</t>
  </si>
  <si>
    <t>ReCiPe Endpoint (H,A) - Resources - Total</t>
  </si>
  <si>
    <t>ReCiPe Endpoint (H,A) - Total - Total</t>
  </si>
  <si>
    <t>ReCiPe Endpoint (H,A) - Human Health - Total</t>
  </si>
  <si>
    <t>EF v3.0 - Energy Resources (Non-Renewable) - ADP</t>
  </si>
  <si>
    <t xml:space="preserve"> Energy Resources ADP</t>
  </si>
  <si>
    <t>ReCiPe Endpoint (H,A) - Ecosystem Quality - Total</t>
  </si>
  <si>
    <t>EF v3.0 - Photochemical Ozone Formation (Human Health)</t>
  </si>
  <si>
    <t xml:space="preserve"> Photochemical Ozone</t>
  </si>
  <si>
    <t>EF v3.0 - Ionising Radiation (Human Health)</t>
  </si>
  <si>
    <t xml:space="preserve"> Ionising Radiation</t>
  </si>
  <si>
    <t>EF v3.0 - Land Use - Soil Quality Index</t>
  </si>
  <si>
    <t xml:space="preserve"> Land Use</t>
  </si>
  <si>
    <t>EF v3.0 - Water Use - Deprivation-Weighted</t>
  </si>
  <si>
    <t xml:space="preserve"> Water Use</t>
  </si>
  <si>
    <t>EF v3.0 - Eutrophication (Terrestrial) - AE</t>
  </si>
  <si>
    <t xml:space="preserve"> Eutrophication AE</t>
  </si>
  <si>
    <t>EF v3.0 - Acidification - AE</t>
  </si>
  <si>
    <t xml:space="preserve"> Acidification AE</t>
  </si>
  <si>
    <t>EF v3.0 - Particulate Matter Formation - Impact</t>
  </si>
  <si>
    <t xml:space="preserve"> Particulate Matter</t>
  </si>
  <si>
    <t>EF v3.0 - Human Toxicity (Carcinogenic) - CTUh</t>
  </si>
  <si>
    <t xml:space="preserve"> Human Toxicity CTUh</t>
  </si>
  <si>
    <t>EF v3.0 - Material Resources (Metals/Minerals) - ADP</t>
  </si>
  <si>
    <t xml:space="preserve"> Material Resources ADP</t>
  </si>
  <si>
    <t>EF v3.0 - Human Toxicity (Non-Carcinogenic) - CTUh</t>
  </si>
  <si>
    <t xml:space="preserve"> Non-Carcinogenic CTUh</t>
  </si>
  <si>
    <t>EF v3.0 - Eutrophication (Freshwater) - Fraction P</t>
  </si>
  <si>
    <t xml:space="preserve"> Eutrophication Fraction P</t>
  </si>
  <si>
    <t>EF v3.0 - Ecotoxicity (Freshwater) - CTUe</t>
  </si>
  <si>
    <t xml:space="preserve"> Ecotoxicity CTUe</t>
  </si>
  <si>
    <t>EF v3.0 - Eutrophication (Marine) - Fraction N</t>
  </si>
  <si>
    <t xml:space="preserve"> Eutrophication Fraction N</t>
  </si>
  <si>
    <t xml:space="preserve"> (ReCiPe) Resources Total</t>
  </si>
  <si>
    <t xml:space="preserve"> (ReCiPe) Total Impact</t>
  </si>
  <si>
    <t xml:space="preserve"> (ReCiPe) Human Health Total</t>
  </si>
  <si>
    <t xml:space="preserve"> (ReCiPe) Ecosystem Quality Total</t>
  </si>
  <si>
    <t>(IPCC) Climate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</si>
</sst>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2" xfId="0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76"/>
  <sheetViews>
    <sheetView topLeftCell="K286" workbookViewId="0">
      <selection activeCell="H301" sqref="H301:AC301"/>
    </sheetView>
  </sheetViews>
  <sheetFormatPr defaultRowHeight="14.5" x14ac:dyDescent="0.35"/>
  <sheetData>
    <row r="1" spans="1: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35">
      <c r="A2" t="s">
        <v>29</v>
      </c>
      <c r="B2">
        <v>2040</v>
      </c>
      <c r="C2" t="s">
        <v>46</v>
      </c>
      <c r="D2" t="s">
        <v>35</v>
      </c>
      <c r="E2" t="s">
        <v>31</v>
      </c>
      <c r="F2">
        <v>4.1775339168488302E-4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5">
      <c r="A3" t="s">
        <v>29</v>
      </c>
      <c r="B3">
        <v>2040</v>
      </c>
      <c r="C3" t="s">
        <v>46</v>
      </c>
      <c r="D3" t="s">
        <v>36</v>
      </c>
      <c r="E3" t="s">
        <v>34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5">
      <c r="A4" t="s">
        <v>29</v>
      </c>
      <c r="B4">
        <v>2040</v>
      </c>
      <c r="C4" t="s">
        <v>46</v>
      </c>
      <c r="D4" t="s">
        <v>33</v>
      </c>
      <c r="E4" t="s">
        <v>34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t="s">
        <v>29</v>
      </c>
      <c r="B5">
        <v>2040</v>
      </c>
      <c r="C5" t="s">
        <v>46</v>
      </c>
      <c r="D5" t="s">
        <v>30</v>
      </c>
      <c r="E5" t="s">
        <v>34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t="s">
        <v>29</v>
      </c>
      <c r="B6">
        <v>2040</v>
      </c>
      <c r="C6" t="s">
        <v>46</v>
      </c>
      <c r="D6" t="s">
        <v>42</v>
      </c>
      <c r="E6" t="s">
        <v>34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t="s">
        <v>29</v>
      </c>
      <c r="B7">
        <v>2040</v>
      </c>
      <c r="C7" t="s">
        <v>46</v>
      </c>
      <c r="D7" t="s">
        <v>39</v>
      </c>
      <c r="E7" t="s">
        <v>31</v>
      </c>
      <c r="F7">
        <v>1.5734171631208129E-4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t="s">
        <v>29</v>
      </c>
      <c r="B8">
        <v>2040</v>
      </c>
      <c r="C8" t="s">
        <v>46</v>
      </c>
      <c r="D8" t="s">
        <v>39</v>
      </c>
      <c r="E8" t="s">
        <v>34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t="s">
        <v>29</v>
      </c>
      <c r="B9">
        <v>2040</v>
      </c>
      <c r="C9" t="s">
        <v>46</v>
      </c>
      <c r="D9" t="s">
        <v>43</v>
      </c>
      <c r="E9" t="s">
        <v>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t="s">
        <v>29</v>
      </c>
      <c r="B10">
        <v>2040</v>
      </c>
      <c r="C10" t="s">
        <v>46</v>
      </c>
      <c r="D10" t="s">
        <v>38</v>
      </c>
      <c r="E10" t="s">
        <v>34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t="s">
        <v>29</v>
      </c>
      <c r="B11">
        <v>2040</v>
      </c>
      <c r="C11" t="s">
        <v>46</v>
      </c>
      <c r="D11" t="s">
        <v>32</v>
      </c>
      <c r="E11" t="s">
        <v>34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t="s">
        <v>29</v>
      </c>
      <c r="B12">
        <v>2040</v>
      </c>
      <c r="C12" t="s">
        <v>46</v>
      </c>
      <c r="D12" t="s">
        <v>40</v>
      </c>
      <c r="E12" t="s">
        <v>31</v>
      </c>
      <c r="F12">
        <v>2.2569619197856531E-3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t="s">
        <v>29</v>
      </c>
      <c r="B13">
        <v>2040</v>
      </c>
      <c r="C13" t="s">
        <v>46</v>
      </c>
      <c r="D13" t="s">
        <v>42</v>
      </c>
      <c r="E13" t="s">
        <v>31</v>
      </c>
      <c r="F13">
        <v>9.1534468521938472E-4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t="s">
        <v>29</v>
      </c>
      <c r="B14">
        <v>2040</v>
      </c>
      <c r="C14" t="s">
        <v>46</v>
      </c>
      <c r="D14" t="s">
        <v>37</v>
      </c>
      <c r="E14" t="s">
        <v>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t="s">
        <v>29</v>
      </c>
      <c r="B15">
        <v>2040</v>
      </c>
      <c r="C15" t="s">
        <v>46</v>
      </c>
      <c r="D15" t="s">
        <v>30</v>
      </c>
      <c r="E15" t="s">
        <v>31</v>
      </c>
      <c r="F15">
        <v>1.616507833168889E-3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t="s">
        <v>29</v>
      </c>
      <c r="B16">
        <v>2040</v>
      </c>
      <c r="C16" t="s">
        <v>46</v>
      </c>
      <c r="D16" t="s">
        <v>43</v>
      </c>
      <c r="E16" t="s">
        <v>34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t="s">
        <v>29</v>
      </c>
      <c r="B17">
        <v>2040</v>
      </c>
      <c r="C17" t="s">
        <v>46</v>
      </c>
      <c r="D17" t="s">
        <v>33</v>
      </c>
      <c r="E17" t="s">
        <v>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t="s">
        <v>29</v>
      </c>
      <c r="B18">
        <v>2040</v>
      </c>
      <c r="C18" t="s">
        <v>46</v>
      </c>
      <c r="D18" t="s">
        <v>35</v>
      </c>
      <c r="E18" t="s">
        <v>34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t="s">
        <v>29</v>
      </c>
      <c r="B19">
        <v>2040</v>
      </c>
      <c r="C19" t="s">
        <v>46</v>
      </c>
      <c r="D19" t="s">
        <v>40</v>
      </c>
      <c r="E19" t="s">
        <v>34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t="s">
        <v>29</v>
      </c>
      <c r="B20">
        <v>2040</v>
      </c>
      <c r="C20" t="s">
        <v>46</v>
      </c>
      <c r="D20" t="s">
        <v>32</v>
      </c>
      <c r="E20" t="s">
        <v>31</v>
      </c>
      <c r="F20">
        <v>6.8243177510269428E-3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t="s">
        <v>29</v>
      </c>
      <c r="B21">
        <v>2040</v>
      </c>
      <c r="C21" t="s">
        <v>46</v>
      </c>
      <c r="D21" t="s">
        <v>38</v>
      </c>
      <c r="E21" t="s">
        <v>31</v>
      </c>
      <c r="F21">
        <v>1.7592513636231381E-2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t="s">
        <v>29</v>
      </c>
      <c r="B22">
        <v>2040</v>
      </c>
      <c r="C22" t="s">
        <v>46</v>
      </c>
      <c r="D22" t="s">
        <v>41</v>
      </c>
      <c r="E22" t="s">
        <v>34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t="s">
        <v>29</v>
      </c>
      <c r="B23">
        <v>2040</v>
      </c>
      <c r="C23" t="s">
        <v>46</v>
      </c>
      <c r="D23" t="s">
        <v>36</v>
      </c>
      <c r="E23" t="s">
        <v>31</v>
      </c>
      <c r="F23">
        <v>6.2702367366129661E-3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t="s">
        <v>29</v>
      </c>
      <c r="B24">
        <v>2040</v>
      </c>
      <c r="C24" t="s">
        <v>46</v>
      </c>
      <c r="D24" t="s">
        <v>41</v>
      </c>
      <c r="E24" t="s">
        <v>31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t="s">
        <v>29</v>
      </c>
      <c r="B25">
        <v>2040</v>
      </c>
      <c r="C25" t="s">
        <v>46</v>
      </c>
      <c r="D25" t="s">
        <v>37</v>
      </c>
      <c r="E25" t="s">
        <v>31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t="s">
        <v>29</v>
      </c>
      <c r="B26">
        <v>2040</v>
      </c>
      <c r="C26" t="s">
        <v>46</v>
      </c>
      <c r="D26" t="s">
        <v>44</v>
      </c>
      <c r="E26" t="s">
        <v>45</v>
      </c>
      <c r="F26">
        <v>101.738463740214</v>
      </c>
      <c r="G26">
        <v>0</v>
      </c>
      <c r="H26">
        <v>58.858358662714501</v>
      </c>
      <c r="I26">
        <v>0.72134701633496101</v>
      </c>
      <c r="J26">
        <v>5954557669752.25</v>
      </c>
      <c r="K26">
        <v>4652623693.7332859</v>
      </c>
      <c r="L26">
        <v>123053.167058273</v>
      </c>
      <c r="M26">
        <v>121366625307539</v>
      </c>
      <c r="N26">
        <v>58141161266.0214</v>
      </c>
      <c r="O26">
        <v>211239112928.06601</v>
      </c>
      <c r="P26">
        <v>404731316684.33502</v>
      </c>
      <c r="Q26">
        <v>77194077.642033607</v>
      </c>
      <c r="R26">
        <v>120526.42327981901</v>
      </c>
      <c r="S26">
        <v>3162.380024207097</v>
      </c>
      <c r="T26">
        <v>1649257402.418864</v>
      </c>
      <c r="U26">
        <v>96565206479.289001</v>
      </c>
      <c r="V26">
        <v>63695143843330.5</v>
      </c>
      <c r="W26">
        <v>15559302792.9813</v>
      </c>
      <c r="X26">
        <v>7304229475.5270929</v>
      </c>
      <c r="Y26">
        <v>56532746852.990997</v>
      </c>
      <c r="Z26">
        <v>3427338493970.8501</v>
      </c>
      <c r="AA26">
        <v>61935976556374.602</v>
      </c>
      <c r="AB26">
        <v>57586.416846000531</v>
      </c>
      <c r="AC26">
        <v>358241722.47048402</v>
      </c>
    </row>
    <row r="27" spans="1:29" x14ac:dyDescent="0.35">
      <c r="A27" t="s">
        <v>29</v>
      </c>
      <c r="B27">
        <v>2040</v>
      </c>
      <c r="C27">
        <v>0.05</v>
      </c>
      <c r="D27" t="s">
        <v>30</v>
      </c>
      <c r="E27" t="s">
        <v>31</v>
      </c>
      <c r="F27">
        <v>4.0873623300024753E-2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t="s">
        <v>29</v>
      </c>
      <c r="B28">
        <v>2040</v>
      </c>
      <c r="C28">
        <v>0.05</v>
      </c>
      <c r="D28" t="s">
        <v>32</v>
      </c>
      <c r="E28" t="s">
        <v>31</v>
      </c>
      <c r="F28">
        <v>0.16625982314610149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t="s">
        <v>29</v>
      </c>
      <c r="B29">
        <v>2040</v>
      </c>
      <c r="C29">
        <v>0.05</v>
      </c>
      <c r="D29" t="s">
        <v>33</v>
      </c>
      <c r="E29" t="s">
        <v>34</v>
      </c>
      <c r="F29">
        <v>6.2522056367430634E-2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t="s">
        <v>29</v>
      </c>
      <c r="B30">
        <v>2040</v>
      </c>
      <c r="C30">
        <v>0.05</v>
      </c>
      <c r="D30" t="s">
        <v>35</v>
      </c>
      <c r="E30" t="s">
        <v>34</v>
      </c>
      <c r="F30">
        <v>0.22695779430657409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t="s">
        <v>29</v>
      </c>
      <c r="B31">
        <v>2040</v>
      </c>
      <c r="C31">
        <v>0.05</v>
      </c>
      <c r="D31" t="s">
        <v>36</v>
      </c>
      <c r="E31" t="s">
        <v>34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t="s">
        <v>29</v>
      </c>
      <c r="B32">
        <v>2040</v>
      </c>
      <c r="C32">
        <v>0.05</v>
      </c>
      <c r="D32" t="s">
        <v>37</v>
      </c>
      <c r="E32" t="s">
        <v>34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t="s">
        <v>29</v>
      </c>
      <c r="B33">
        <v>2040</v>
      </c>
      <c r="C33">
        <v>0.05</v>
      </c>
      <c r="D33" t="s">
        <v>38</v>
      </c>
      <c r="E33" t="s">
        <v>31</v>
      </c>
      <c r="F33">
        <v>0.1480131654257823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t="s">
        <v>29</v>
      </c>
      <c r="B34">
        <v>2040</v>
      </c>
      <c r="C34">
        <v>0.05</v>
      </c>
      <c r="D34" t="s">
        <v>38</v>
      </c>
      <c r="E34" t="s">
        <v>34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t="s">
        <v>29</v>
      </c>
      <c r="B35">
        <v>2040</v>
      </c>
      <c r="C35">
        <v>0.05</v>
      </c>
      <c r="D35" t="s">
        <v>35</v>
      </c>
      <c r="E35" t="s">
        <v>31</v>
      </c>
      <c r="F35">
        <v>1.2928238882328439E-2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t="s">
        <v>29</v>
      </c>
      <c r="B36">
        <v>2040</v>
      </c>
      <c r="C36">
        <v>0.05</v>
      </c>
      <c r="D36" t="s">
        <v>39</v>
      </c>
      <c r="E36" t="s">
        <v>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t="s">
        <v>29</v>
      </c>
      <c r="B37">
        <v>2040</v>
      </c>
      <c r="C37">
        <v>0.05</v>
      </c>
      <c r="D37" t="s">
        <v>32</v>
      </c>
      <c r="E37" t="s">
        <v>34</v>
      </c>
      <c r="F37">
        <v>0.1289773760586822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t="s">
        <v>29</v>
      </c>
      <c r="B38">
        <v>2040</v>
      </c>
      <c r="C38">
        <v>0.05</v>
      </c>
      <c r="D38" t="s">
        <v>37</v>
      </c>
      <c r="E38" t="s">
        <v>31</v>
      </c>
      <c r="F38">
        <v>0.22769536349751049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t="s">
        <v>29</v>
      </c>
      <c r="B39">
        <v>2040</v>
      </c>
      <c r="C39">
        <v>0.05</v>
      </c>
      <c r="D39" t="s">
        <v>40</v>
      </c>
      <c r="E39" t="s">
        <v>31</v>
      </c>
      <c r="F39">
        <v>3.9749787023087638E-2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t="s">
        <v>29</v>
      </c>
      <c r="B40">
        <v>2040</v>
      </c>
      <c r="C40">
        <v>0.05</v>
      </c>
      <c r="D40" t="s">
        <v>39</v>
      </c>
      <c r="E40" t="s">
        <v>31</v>
      </c>
      <c r="F40">
        <v>0.1089393377080607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t="s">
        <v>29</v>
      </c>
      <c r="B41">
        <v>2040</v>
      </c>
      <c r="C41">
        <v>0.05</v>
      </c>
      <c r="D41" t="s">
        <v>41</v>
      </c>
      <c r="E41" t="s">
        <v>34</v>
      </c>
      <c r="F41">
        <v>4.7149566822999443E-2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t="s">
        <v>29</v>
      </c>
      <c r="B42">
        <v>2040</v>
      </c>
      <c r="C42">
        <v>0.05</v>
      </c>
      <c r="D42" t="s">
        <v>30</v>
      </c>
      <c r="E42" t="s">
        <v>34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t="s">
        <v>29</v>
      </c>
      <c r="B43">
        <v>2040</v>
      </c>
      <c r="C43">
        <v>0.05</v>
      </c>
      <c r="D43" t="s">
        <v>40</v>
      </c>
      <c r="E43" t="s">
        <v>34</v>
      </c>
      <c r="F43">
        <v>0.29911387367391817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t="s">
        <v>29</v>
      </c>
      <c r="B44">
        <v>2040</v>
      </c>
      <c r="C44">
        <v>0.05</v>
      </c>
      <c r="D44" t="s">
        <v>36</v>
      </c>
      <c r="E44" t="s">
        <v>31</v>
      </c>
      <c r="F44">
        <v>0.81670978048708009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t="s">
        <v>29</v>
      </c>
      <c r="B45">
        <v>2040</v>
      </c>
      <c r="C45">
        <v>0.05</v>
      </c>
      <c r="D45" t="s">
        <v>42</v>
      </c>
      <c r="E45" t="s">
        <v>34</v>
      </c>
      <c r="F45">
        <v>0.17393304980879121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t="s">
        <v>29</v>
      </c>
      <c r="B46">
        <v>2040</v>
      </c>
      <c r="C46">
        <v>0.05</v>
      </c>
      <c r="D46" t="s">
        <v>41</v>
      </c>
      <c r="E46" t="s">
        <v>31</v>
      </c>
      <c r="F46">
        <v>1.0924017775712889E-2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t="s">
        <v>29</v>
      </c>
      <c r="B47">
        <v>2040</v>
      </c>
      <c r="C47">
        <v>0.05</v>
      </c>
      <c r="D47" t="s">
        <v>43</v>
      </c>
      <c r="E47" t="s">
        <v>31</v>
      </c>
      <c r="F47">
        <v>0.37641463060974661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t="s">
        <v>29</v>
      </c>
      <c r="B48">
        <v>2040</v>
      </c>
      <c r="C48">
        <v>0.05</v>
      </c>
      <c r="D48" t="s">
        <v>42</v>
      </c>
      <c r="E48" t="s">
        <v>31</v>
      </c>
      <c r="F48">
        <v>9.0070162408430569E-3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t="s">
        <v>29</v>
      </c>
      <c r="B49">
        <v>2040</v>
      </c>
      <c r="C49">
        <v>0.05</v>
      </c>
      <c r="D49" t="s">
        <v>43</v>
      </c>
      <c r="E49" t="s">
        <v>34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t="s">
        <v>29</v>
      </c>
      <c r="B50">
        <v>2040</v>
      </c>
      <c r="C50">
        <v>0.05</v>
      </c>
      <c r="D50" t="s">
        <v>33</v>
      </c>
      <c r="E50" t="s">
        <v>31</v>
      </c>
      <c r="F50">
        <v>7.5295951125962327E-3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t="s">
        <v>29</v>
      </c>
      <c r="B51">
        <v>2040</v>
      </c>
      <c r="C51">
        <v>0.05</v>
      </c>
      <c r="D51" t="s">
        <v>44</v>
      </c>
      <c r="E51" t="s">
        <v>45</v>
      </c>
      <c r="F51">
        <v>98.872401892621099</v>
      </c>
      <c r="G51">
        <v>25.140140791625001</v>
      </c>
      <c r="H51">
        <v>58.858358662714501</v>
      </c>
      <c r="I51">
        <v>6.8791403894019778</v>
      </c>
      <c r="J51">
        <v>5958348248246.7998</v>
      </c>
      <c r="K51">
        <v>4649707567.9012547</v>
      </c>
      <c r="L51">
        <v>123174.0429961131</v>
      </c>
      <c r="M51">
        <v>121442406432978</v>
      </c>
      <c r="N51">
        <v>58057943727.672096</v>
      </c>
      <c r="O51">
        <v>210947675511.811</v>
      </c>
      <c r="P51">
        <v>398573523311.26801</v>
      </c>
      <c r="Q51">
        <v>77318073.982305393</v>
      </c>
      <c r="R51">
        <v>120202.34584457451</v>
      </c>
      <c r="S51">
        <v>3166.8676924908682</v>
      </c>
      <c r="T51">
        <v>1653990221.4181061</v>
      </c>
      <c r="U51">
        <v>96397147598.880493</v>
      </c>
      <c r="V51">
        <v>63833086699917.703</v>
      </c>
      <c r="W51">
        <v>15573581607.9324</v>
      </c>
      <c r="X51">
        <v>7304671110.5067768</v>
      </c>
      <c r="Y51">
        <v>56492585847.482002</v>
      </c>
      <c r="Z51">
        <v>3429350737006.1699</v>
      </c>
      <c r="AA51">
        <v>61897408956706.102</v>
      </c>
      <c r="AB51">
        <v>57683.877185173733</v>
      </c>
      <c r="AC51">
        <v>358924505.40629238</v>
      </c>
    </row>
    <row r="52" spans="1:29" x14ac:dyDescent="0.35">
      <c r="A52" t="s">
        <v>29</v>
      </c>
      <c r="B52">
        <v>2040</v>
      </c>
      <c r="C52">
        <v>0.1</v>
      </c>
      <c r="D52" t="s">
        <v>30</v>
      </c>
      <c r="E52" t="s">
        <v>31</v>
      </c>
      <c r="F52">
        <v>8.1834106255156996E-2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t="s">
        <v>29</v>
      </c>
      <c r="B53">
        <v>2040</v>
      </c>
      <c r="C53">
        <v>0.1</v>
      </c>
      <c r="D53" t="s">
        <v>32</v>
      </c>
      <c r="E53" t="s">
        <v>31</v>
      </c>
      <c r="F53">
        <v>0.16635351840904791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t="s">
        <v>29</v>
      </c>
      <c r="B54">
        <v>2040</v>
      </c>
      <c r="C54">
        <v>0.1</v>
      </c>
      <c r="D54" t="s">
        <v>33</v>
      </c>
      <c r="E54" t="s">
        <v>34</v>
      </c>
      <c r="F54">
        <v>0.1310505696534694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5">
      <c r="A55" t="s">
        <v>29</v>
      </c>
      <c r="B55">
        <v>2040</v>
      </c>
      <c r="C55">
        <v>0.1</v>
      </c>
      <c r="D55" t="s">
        <v>35</v>
      </c>
      <c r="E55" t="s">
        <v>34</v>
      </c>
      <c r="F55">
        <v>0.46475738667817218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5">
      <c r="A56" t="s">
        <v>29</v>
      </c>
      <c r="B56">
        <v>2040</v>
      </c>
      <c r="C56">
        <v>0.1</v>
      </c>
      <c r="D56" t="s">
        <v>36</v>
      </c>
      <c r="E56" t="s">
        <v>34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5">
      <c r="A57" t="s">
        <v>29</v>
      </c>
      <c r="B57">
        <v>2040</v>
      </c>
      <c r="C57">
        <v>0.1</v>
      </c>
      <c r="D57" t="s">
        <v>37</v>
      </c>
      <c r="E57" t="s">
        <v>34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5">
      <c r="A58" t="s">
        <v>29</v>
      </c>
      <c r="B58">
        <v>2040</v>
      </c>
      <c r="C58">
        <v>0.1</v>
      </c>
      <c r="D58" t="s">
        <v>38</v>
      </c>
      <c r="E58" t="s">
        <v>31</v>
      </c>
      <c r="F58">
        <v>0.27874737354508589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5">
      <c r="A59" t="s">
        <v>29</v>
      </c>
      <c r="B59">
        <v>2040</v>
      </c>
      <c r="C59">
        <v>0.1</v>
      </c>
      <c r="D59" t="s">
        <v>38</v>
      </c>
      <c r="E59" t="s">
        <v>34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5">
      <c r="A60" t="s">
        <v>29</v>
      </c>
      <c r="B60">
        <v>2040</v>
      </c>
      <c r="C60">
        <v>0.1</v>
      </c>
      <c r="D60" t="s">
        <v>35</v>
      </c>
      <c r="E60" t="s">
        <v>31</v>
      </c>
      <c r="F60">
        <v>1.29346997713251E-2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5">
      <c r="A61" t="s">
        <v>29</v>
      </c>
      <c r="B61">
        <v>2040</v>
      </c>
      <c r="C61">
        <v>0.1</v>
      </c>
      <c r="D61" t="s">
        <v>39</v>
      </c>
      <c r="E61" t="s">
        <v>34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5">
      <c r="A62" t="s">
        <v>29</v>
      </c>
      <c r="B62">
        <v>2040</v>
      </c>
      <c r="C62">
        <v>0.1</v>
      </c>
      <c r="D62" t="s">
        <v>32</v>
      </c>
      <c r="E62" t="s">
        <v>34</v>
      </c>
      <c r="F62">
        <v>0.39293457346878807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5">
      <c r="A63" t="s">
        <v>29</v>
      </c>
      <c r="B63">
        <v>2040</v>
      </c>
      <c r="C63">
        <v>0.1</v>
      </c>
      <c r="D63" t="s">
        <v>37</v>
      </c>
      <c r="E63" t="s">
        <v>31</v>
      </c>
      <c r="F63">
        <v>0.4555552372448019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5">
      <c r="A64" t="s">
        <v>29</v>
      </c>
      <c r="B64">
        <v>2040</v>
      </c>
      <c r="C64">
        <v>0.1</v>
      </c>
      <c r="D64" t="s">
        <v>40</v>
      </c>
      <c r="E64" t="s">
        <v>31</v>
      </c>
      <c r="F64">
        <v>3.9769651984118658E-2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5">
      <c r="A65" t="s">
        <v>29</v>
      </c>
      <c r="B65">
        <v>2040</v>
      </c>
      <c r="C65">
        <v>0.1</v>
      </c>
      <c r="D65" t="s">
        <v>39</v>
      </c>
      <c r="E65" t="s">
        <v>31</v>
      </c>
      <c r="F65">
        <v>0.21789552999699649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5">
      <c r="A66" t="s">
        <v>29</v>
      </c>
      <c r="B66">
        <v>2040</v>
      </c>
      <c r="C66">
        <v>0.1</v>
      </c>
      <c r="D66" t="s">
        <v>41</v>
      </c>
      <c r="E66" t="s">
        <v>34</v>
      </c>
      <c r="F66">
        <v>0.1033205747023372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5">
      <c r="A67" t="s">
        <v>29</v>
      </c>
      <c r="B67">
        <v>2040</v>
      </c>
      <c r="C67">
        <v>0.1</v>
      </c>
      <c r="D67" t="s">
        <v>30</v>
      </c>
      <c r="E67" t="s">
        <v>34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5">
      <c r="A68" t="s">
        <v>29</v>
      </c>
      <c r="B68">
        <v>2040</v>
      </c>
      <c r="C68">
        <v>0.1</v>
      </c>
      <c r="D68" t="s">
        <v>40</v>
      </c>
      <c r="E68" t="s">
        <v>34</v>
      </c>
      <c r="F68">
        <v>0.63006103195546947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5">
      <c r="A69" t="s">
        <v>29</v>
      </c>
      <c r="B69">
        <v>2040</v>
      </c>
      <c r="C69">
        <v>0.1</v>
      </c>
      <c r="D69" t="s">
        <v>36</v>
      </c>
      <c r="E69" t="s">
        <v>31</v>
      </c>
      <c r="F69">
        <v>1.6296354476660571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5">
      <c r="A70" t="s">
        <v>29</v>
      </c>
      <c r="B70">
        <v>2040</v>
      </c>
      <c r="C70">
        <v>0.1</v>
      </c>
      <c r="D70" t="s">
        <v>42</v>
      </c>
      <c r="E70" t="s">
        <v>34</v>
      </c>
      <c r="F70">
        <v>0.35505188830843432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5">
      <c r="A71" t="s">
        <v>29</v>
      </c>
      <c r="B71">
        <v>2040</v>
      </c>
      <c r="C71">
        <v>0.1</v>
      </c>
      <c r="D71" t="s">
        <v>41</v>
      </c>
      <c r="E71" t="s">
        <v>31</v>
      </c>
      <c r="F71">
        <v>1.0929477054961121E-2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5">
      <c r="A72" t="s">
        <v>29</v>
      </c>
      <c r="B72">
        <v>2040</v>
      </c>
      <c r="C72">
        <v>0.1</v>
      </c>
      <c r="D72" t="s">
        <v>43</v>
      </c>
      <c r="E72" t="s">
        <v>31</v>
      </c>
      <c r="F72">
        <v>0.753075894837548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5">
      <c r="A73" t="s">
        <v>29</v>
      </c>
      <c r="B73">
        <v>2040</v>
      </c>
      <c r="C73">
        <v>0.1</v>
      </c>
      <c r="D73" t="s">
        <v>42</v>
      </c>
      <c r="E73" t="s">
        <v>31</v>
      </c>
      <c r="F73">
        <v>9.0115174983347365E-3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5">
      <c r="A74" t="s">
        <v>29</v>
      </c>
      <c r="B74">
        <v>2040</v>
      </c>
      <c r="C74">
        <v>0.1</v>
      </c>
      <c r="D74" t="s">
        <v>43</v>
      </c>
      <c r="E74" t="s">
        <v>34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5">
      <c r="A75" t="s">
        <v>29</v>
      </c>
      <c r="B75">
        <v>2040</v>
      </c>
      <c r="C75">
        <v>0.1</v>
      </c>
      <c r="D75" t="s">
        <v>33</v>
      </c>
      <c r="E75" t="s">
        <v>31</v>
      </c>
      <c r="F75">
        <v>7.5333580286944804E-3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5">
      <c r="A76" t="s">
        <v>29</v>
      </c>
      <c r="B76">
        <v>2040</v>
      </c>
      <c r="C76">
        <v>0.1</v>
      </c>
      <c r="D76" t="s">
        <v>44</v>
      </c>
      <c r="E76" t="s">
        <v>45</v>
      </c>
      <c r="F76">
        <v>96.03656853581721</v>
      </c>
      <c r="G76">
        <v>50.280281583281251</v>
      </c>
      <c r="H76">
        <v>58.858358662714501</v>
      </c>
      <c r="I76">
        <v>12.608879068646971</v>
      </c>
      <c r="J76">
        <v>5961826017236.4297</v>
      </c>
      <c r="K76">
        <v>4646383830.9312687</v>
      </c>
      <c r="L76">
        <v>123278.2481315038</v>
      </c>
      <c r="M76">
        <v>121505718989911</v>
      </c>
      <c r="N76">
        <v>57985333874.020699</v>
      </c>
      <c r="O76">
        <v>210654236054.93799</v>
      </c>
      <c r="P76">
        <v>392843784632.02301</v>
      </c>
      <c r="Q76">
        <v>77430934.142614424</v>
      </c>
      <c r="R76">
        <v>119868.98937127519</v>
      </c>
      <c r="S76">
        <v>3170.782613602275</v>
      </c>
      <c r="T76">
        <v>1658379727.3052709</v>
      </c>
      <c r="U76">
        <v>96219595989.274902</v>
      </c>
      <c r="V76">
        <v>63963158176933.297</v>
      </c>
      <c r="W76">
        <v>15583516240.6497</v>
      </c>
      <c r="X76">
        <v>7308906660.5848694</v>
      </c>
      <c r="Y76">
        <v>56449307846.724602</v>
      </c>
      <c r="Z76">
        <v>3430813912858.3301</v>
      </c>
      <c r="AA76">
        <v>61851762948030.797</v>
      </c>
      <c r="AB76">
        <v>57772.715535037343</v>
      </c>
      <c r="AC76">
        <v>359523873.83331251</v>
      </c>
    </row>
    <row r="77" spans="1:29" x14ac:dyDescent="0.35">
      <c r="A77" t="s">
        <v>29</v>
      </c>
      <c r="B77">
        <v>2040</v>
      </c>
      <c r="C77">
        <v>0.15</v>
      </c>
      <c r="D77" t="s">
        <v>30</v>
      </c>
      <c r="E77" t="s">
        <v>31</v>
      </c>
      <c r="F77">
        <v>0.1227951256834634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5">
      <c r="A78" t="s">
        <v>29</v>
      </c>
      <c r="B78">
        <v>2040</v>
      </c>
      <c r="C78">
        <v>0.15</v>
      </c>
      <c r="D78" t="s">
        <v>32</v>
      </c>
      <c r="E78" t="s">
        <v>31</v>
      </c>
      <c r="F78">
        <v>0.1664472001891506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5">
      <c r="A79" t="s">
        <v>29</v>
      </c>
      <c r="B79">
        <v>2040</v>
      </c>
      <c r="C79">
        <v>0.15</v>
      </c>
      <c r="D79" t="s">
        <v>33</v>
      </c>
      <c r="E79" t="s">
        <v>34</v>
      </c>
      <c r="F79">
        <v>0.19958070138131651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5">
      <c r="A80" t="s">
        <v>29</v>
      </c>
      <c r="B80">
        <v>2040</v>
      </c>
      <c r="C80">
        <v>0.15</v>
      </c>
      <c r="D80" t="s">
        <v>35</v>
      </c>
      <c r="E80" t="s">
        <v>34</v>
      </c>
      <c r="F80">
        <v>0.70255694340129626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5">
      <c r="A81" t="s">
        <v>29</v>
      </c>
      <c r="B81">
        <v>2040</v>
      </c>
      <c r="C81">
        <v>0.15</v>
      </c>
      <c r="D81" t="s">
        <v>36</v>
      </c>
      <c r="E81" t="s">
        <v>34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5">
      <c r="A82" t="s">
        <v>29</v>
      </c>
      <c r="B82">
        <v>2040</v>
      </c>
      <c r="C82">
        <v>0.15</v>
      </c>
      <c r="D82" t="s">
        <v>37</v>
      </c>
      <c r="E82" t="s">
        <v>34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5">
      <c r="A83" t="s">
        <v>29</v>
      </c>
      <c r="B83">
        <v>2040</v>
      </c>
      <c r="C83">
        <v>0.15</v>
      </c>
      <c r="D83" t="s">
        <v>38</v>
      </c>
      <c r="E83" t="s">
        <v>31</v>
      </c>
      <c r="F83">
        <v>0.40948392006054762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5">
      <c r="A84" t="s">
        <v>29</v>
      </c>
      <c r="B84">
        <v>2040</v>
      </c>
      <c r="C84">
        <v>0.15</v>
      </c>
      <c r="D84" t="s">
        <v>38</v>
      </c>
      <c r="E84" t="s">
        <v>34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5">
      <c r="A85" t="s">
        <v>29</v>
      </c>
      <c r="B85">
        <v>2040</v>
      </c>
      <c r="C85">
        <v>0.15</v>
      </c>
      <c r="D85" t="s">
        <v>35</v>
      </c>
      <c r="E85" t="s">
        <v>31</v>
      </c>
      <c r="F85">
        <v>1.294116066032177E-2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5">
      <c r="A86" t="s">
        <v>29</v>
      </c>
      <c r="B86">
        <v>2040</v>
      </c>
      <c r="C86">
        <v>0.15</v>
      </c>
      <c r="D86" t="s">
        <v>39</v>
      </c>
      <c r="E86" t="s">
        <v>34</v>
      </c>
      <c r="F86">
        <v>2.1481138853281762E-2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5">
      <c r="A87" t="s">
        <v>29</v>
      </c>
      <c r="B87">
        <v>2040</v>
      </c>
      <c r="C87">
        <v>0.15</v>
      </c>
      <c r="D87" t="s">
        <v>32</v>
      </c>
      <c r="E87" t="s">
        <v>34</v>
      </c>
      <c r="F87">
        <v>0.6568883863067575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5">
      <c r="A88" t="s">
        <v>29</v>
      </c>
      <c r="B88">
        <v>2040</v>
      </c>
      <c r="C88">
        <v>0.15</v>
      </c>
      <c r="D88" t="s">
        <v>37</v>
      </c>
      <c r="E88" t="s">
        <v>31</v>
      </c>
      <c r="F88">
        <v>0.68341575627784612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5">
      <c r="A89" t="s">
        <v>29</v>
      </c>
      <c r="B89">
        <v>2040</v>
      </c>
      <c r="C89">
        <v>0.15</v>
      </c>
      <c r="D89" t="s">
        <v>40</v>
      </c>
      <c r="E89" t="s">
        <v>31</v>
      </c>
      <c r="F89">
        <v>3.9789516945149699E-2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5">
      <c r="A90" t="s">
        <v>29</v>
      </c>
      <c r="B90">
        <v>2040</v>
      </c>
      <c r="C90">
        <v>0.15</v>
      </c>
      <c r="D90" t="s">
        <v>39</v>
      </c>
      <c r="E90" t="s">
        <v>31</v>
      </c>
      <c r="F90">
        <v>0.30100064046176722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5">
      <c r="A91" t="s">
        <v>29</v>
      </c>
      <c r="B91">
        <v>2040</v>
      </c>
      <c r="C91">
        <v>0.15</v>
      </c>
      <c r="D91" t="s">
        <v>41</v>
      </c>
      <c r="E91" t="s">
        <v>34</v>
      </c>
      <c r="F91">
        <v>0.1594918035900727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5">
      <c r="A92" t="s">
        <v>29</v>
      </c>
      <c r="B92">
        <v>2040</v>
      </c>
      <c r="C92">
        <v>0.15</v>
      </c>
      <c r="D92" t="s">
        <v>30</v>
      </c>
      <c r="E92" t="s">
        <v>34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5">
      <c r="A93" t="s">
        <v>29</v>
      </c>
      <c r="B93">
        <v>2040</v>
      </c>
      <c r="C93">
        <v>0.15</v>
      </c>
      <c r="D93" t="s">
        <v>40</v>
      </c>
      <c r="E93" t="s">
        <v>34</v>
      </c>
      <c r="F93">
        <v>0.96101735266917643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5">
      <c r="A94" t="s">
        <v>29</v>
      </c>
      <c r="B94">
        <v>2040</v>
      </c>
      <c r="C94">
        <v>0.15</v>
      </c>
      <c r="D94" t="s">
        <v>36</v>
      </c>
      <c r="E94" t="s">
        <v>31</v>
      </c>
      <c r="F94">
        <v>2.4425659324317328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5">
      <c r="A95" t="s">
        <v>29</v>
      </c>
      <c r="B95">
        <v>2040</v>
      </c>
      <c r="C95">
        <v>0.15</v>
      </c>
      <c r="D95" t="s">
        <v>42</v>
      </c>
      <c r="E95" t="s">
        <v>34</v>
      </c>
      <c r="F95">
        <v>0.53617574856992944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5">
      <c r="A96" t="s">
        <v>29</v>
      </c>
      <c r="B96">
        <v>2040</v>
      </c>
      <c r="C96">
        <v>0.15</v>
      </c>
      <c r="D96" t="s">
        <v>41</v>
      </c>
      <c r="E96" t="s">
        <v>31</v>
      </c>
      <c r="F96">
        <v>1.093493633420935E-2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5">
      <c r="A97" t="s">
        <v>29</v>
      </c>
      <c r="B97">
        <v>2040</v>
      </c>
      <c r="C97">
        <v>0.15</v>
      </c>
      <c r="D97" t="s">
        <v>43</v>
      </c>
      <c r="E97" t="s">
        <v>31</v>
      </c>
      <c r="F97">
        <v>1.1297369659344809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5">
      <c r="A98" t="s">
        <v>29</v>
      </c>
      <c r="B98">
        <v>2040</v>
      </c>
      <c r="C98">
        <v>0.15</v>
      </c>
      <c r="D98" t="s">
        <v>42</v>
      </c>
      <c r="E98" t="s">
        <v>31</v>
      </c>
      <c r="F98">
        <v>9.0160187558264125E-3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5">
      <c r="A99" t="s">
        <v>29</v>
      </c>
      <c r="B99">
        <v>2040</v>
      </c>
      <c r="C99">
        <v>0.15</v>
      </c>
      <c r="D99" t="s">
        <v>43</v>
      </c>
      <c r="E99" t="s">
        <v>34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5">
      <c r="A100" t="s">
        <v>29</v>
      </c>
      <c r="B100">
        <v>2040</v>
      </c>
      <c r="C100">
        <v>0.15</v>
      </c>
      <c r="D100" t="s">
        <v>33</v>
      </c>
      <c r="E100" t="s">
        <v>31</v>
      </c>
      <c r="F100">
        <v>7.5371209447927306E-3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5">
      <c r="A101" t="s">
        <v>29</v>
      </c>
      <c r="B101">
        <v>2040</v>
      </c>
      <c r="C101">
        <v>0.15</v>
      </c>
      <c r="D101" t="s">
        <v>44</v>
      </c>
      <c r="E101" t="s">
        <v>45</v>
      </c>
      <c r="F101">
        <v>93.205084632683594</v>
      </c>
      <c r="G101">
        <v>75.420422374960935</v>
      </c>
      <c r="H101">
        <v>58.858358662714501</v>
      </c>
      <c r="I101">
        <v>18.327871135062988</v>
      </c>
      <c r="J101">
        <v>5965303147002.7197</v>
      </c>
      <c r="K101">
        <v>4643173377.9422913</v>
      </c>
      <c r="L101">
        <v>123383.6321774251</v>
      </c>
      <c r="M101">
        <v>121569018226825</v>
      </c>
      <c r="N101">
        <v>57915485877.491898</v>
      </c>
      <c r="O101">
        <v>210364744407.14401</v>
      </c>
      <c r="P101">
        <v>387124792565.60699</v>
      </c>
      <c r="Q101">
        <v>77543705.583945557</v>
      </c>
      <c r="R101">
        <v>119536.98829767561</v>
      </c>
      <c r="S101">
        <v>3174.695264713308</v>
      </c>
      <c r="T101">
        <v>1662762302.9311171</v>
      </c>
      <c r="U101">
        <v>96042408891.158707</v>
      </c>
      <c r="V101">
        <v>64093099535946.297</v>
      </c>
      <c r="W101">
        <v>15593384012.8197</v>
      </c>
      <c r="X101">
        <v>7314680866.7081003</v>
      </c>
      <c r="Y101">
        <v>56406851286.592796</v>
      </c>
      <c r="Z101">
        <v>3432277906239.8301</v>
      </c>
      <c r="AA101">
        <v>61806226773585.203</v>
      </c>
      <c r="AB101">
        <v>57861.486844459352</v>
      </c>
      <c r="AC101">
        <v>360115044.15120387</v>
      </c>
    </row>
    <row r="102" spans="1:29" x14ac:dyDescent="0.35">
      <c r="A102" t="s">
        <v>29</v>
      </c>
      <c r="B102">
        <v>2040</v>
      </c>
      <c r="C102">
        <v>0.2</v>
      </c>
      <c r="D102" t="s">
        <v>30</v>
      </c>
      <c r="E102" t="s">
        <v>31</v>
      </c>
      <c r="F102">
        <v>0.16376933303736099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35">
      <c r="A103" t="s">
        <v>29</v>
      </c>
      <c r="B103">
        <v>2040</v>
      </c>
      <c r="C103">
        <v>0.2</v>
      </c>
      <c r="D103" t="s">
        <v>32</v>
      </c>
      <c r="E103" t="s">
        <v>31</v>
      </c>
      <c r="F103">
        <v>0.16654084937333141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35">
      <c r="A104" t="s">
        <v>29</v>
      </c>
      <c r="B104">
        <v>2040</v>
      </c>
      <c r="C104">
        <v>0.2</v>
      </c>
      <c r="D104" t="s">
        <v>33</v>
      </c>
      <c r="E104" t="s">
        <v>34</v>
      </c>
      <c r="F104">
        <v>0.26811663681388298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5">
      <c r="A105" t="s">
        <v>29</v>
      </c>
      <c r="B105">
        <v>2040</v>
      </c>
      <c r="C105">
        <v>0.2</v>
      </c>
      <c r="D105" t="s">
        <v>35</v>
      </c>
      <c r="E105" t="s">
        <v>34</v>
      </c>
      <c r="F105">
        <v>0.94035729602990936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5">
      <c r="A106" t="s">
        <v>29</v>
      </c>
      <c r="B106">
        <v>2040</v>
      </c>
      <c r="C106">
        <v>0.2</v>
      </c>
      <c r="D106" t="s">
        <v>36</v>
      </c>
      <c r="E106" t="s">
        <v>34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5">
      <c r="A107" t="s">
        <v>29</v>
      </c>
      <c r="B107">
        <v>2040</v>
      </c>
      <c r="C107">
        <v>0.2</v>
      </c>
      <c r="D107" t="s">
        <v>37</v>
      </c>
      <c r="E107" t="s">
        <v>34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5">
      <c r="A108" t="s">
        <v>29</v>
      </c>
      <c r="B108">
        <v>2040</v>
      </c>
      <c r="C108">
        <v>0.2</v>
      </c>
      <c r="D108" t="s">
        <v>38</v>
      </c>
      <c r="E108" t="s">
        <v>31</v>
      </c>
      <c r="F108">
        <v>0.54022875830431261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35">
      <c r="A109" t="s">
        <v>29</v>
      </c>
      <c r="B109">
        <v>2040</v>
      </c>
      <c r="C109">
        <v>0.2</v>
      </c>
      <c r="D109" t="s">
        <v>38</v>
      </c>
      <c r="E109" t="s">
        <v>34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35">
      <c r="A110" t="s">
        <v>29</v>
      </c>
      <c r="B110">
        <v>2040</v>
      </c>
      <c r="C110">
        <v>0.2</v>
      </c>
      <c r="D110" t="s">
        <v>35</v>
      </c>
      <c r="E110" t="s">
        <v>31</v>
      </c>
      <c r="F110">
        <v>1.2947621549318441E-2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5">
      <c r="A111" t="s">
        <v>29</v>
      </c>
      <c r="B111">
        <v>2040</v>
      </c>
      <c r="C111">
        <v>0.2</v>
      </c>
      <c r="D111" t="s">
        <v>39</v>
      </c>
      <c r="E111" t="s">
        <v>34</v>
      </c>
      <c r="F111">
        <v>0.11172795831842899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5">
      <c r="A112" t="s">
        <v>29</v>
      </c>
      <c r="B112">
        <v>2040</v>
      </c>
      <c r="C112">
        <v>0.2</v>
      </c>
      <c r="D112" t="s">
        <v>32</v>
      </c>
      <c r="E112" t="s">
        <v>34</v>
      </c>
      <c r="F112">
        <v>0.92084038960063985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5">
      <c r="A113" t="s">
        <v>29</v>
      </c>
      <c r="B113">
        <v>2040</v>
      </c>
      <c r="C113">
        <v>0.2</v>
      </c>
      <c r="D113" t="s">
        <v>37</v>
      </c>
      <c r="E113" t="s">
        <v>31</v>
      </c>
      <c r="F113">
        <v>0.9112789242373015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5">
      <c r="A114" t="s">
        <v>29</v>
      </c>
      <c r="B114">
        <v>2040</v>
      </c>
      <c r="C114">
        <v>0.2</v>
      </c>
      <c r="D114" t="s">
        <v>40</v>
      </c>
      <c r="E114" t="s">
        <v>31</v>
      </c>
      <c r="F114">
        <v>3.9809381906180719E-2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5">
      <c r="A115" t="s">
        <v>29</v>
      </c>
      <c r="B115">
        <v>2040</v>
      </c>
      <c r="C115">
        <v>0.2</v>
      </c>
      <c r="D115" t="s">
        <v>39</v>
      </c>
      <c r="E115" t="s">
        <v>31</v>
      </c>
      <c r="F115">
        <v>0.30116941337399211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5">
      <c r="A116" t="s">
        <v>29</v>
      </c>
      <c r="B116">
        <v>2040</v>
      </c>
      <c r="C116">
        <v>0.2</v>
      </c>
      <c r="D116" t="s">
        <v>41</v>
      </c>
      <c r="E116" t="s">
        <v>34</v>
      </c>
      <c r="F116">
        <v>0.21566388463432179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5">
      <c r="A117" t="s">
        <v>29</v>
      </c>
      <c r="B117">
        <v>2040</v>
      </c>
      <c r="C117">
        <v>0.2</v>
      </c>
      <c r="D117" t="s">
        <v>30</v>
      </c>
      <c r="E117" t="s">
        <v>34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35">
      <c r="A118" t="s">
        <v>29</v>
      </c>
      <c r="B118">
        <v>2040</v>
      </c>
      <c r="C118">
        <v>0.2</v>
      </c>
      <c r="D118" t="s">
        <v>40</v>
      </c>
      <c r="E118" t="s">
        <v>34</v>
      </c>
      <c r="F118">
        <v>1.2920107581583089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35">
      <c r="A119" t="s">
        <v>29</v>
      </c>
      <c r="B119">
        <v>2040</v>
      </c>
      <c r="C119">
        <v>0.2</v>
      </c>
      <c r="D119" t="s">
        <v>36</v>
      </c>
      <c r="E119" t="s">
        <v>31</v>
      </c>
      <c r="F119">
        <v>3.255519838581769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5">
      <c r="A120" t="s">
        <v>29</v>
      </c>
      <c r="B120">
        <v>2040</v>
      </c>
      <c r="C120">
        <v>0.2</v>
      </c>
      <c r="D120" t="s">
        <v>42</v>
      </c>
      <c r="E120" t="s">
        <v>34</v>
      </c>
      <c r="F120">
        <v>0.71731451933630164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35">
      <c r="A121" t="s">
        <v>29</v>
      </c>
      <c r="B121">
        <v>2040</v>
      </c>
      <c r="C121">
        <v>0.2</v>
      </c>
      <c r="D121" t="s">
        <v>41</v>
      </c>
      <c r="E121" t="s">
        <v>31</v>
      </c>
      <c r="F121">
        <v>1.094039561345758E-2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35">
      <c r="A122" t="s">
        <v>29</v>
      </c>
      <c r="B122">
        <v>2040</v>
      </c>
      <c r="C122">
        <v>0.2</v>
      </c>
      <c r="D122" t="s">
        <v>43</v>
      </c>
      <c r="E122" t="s">
        <v>31</v>
      </c>
      <c r="F122">
        <v>1.5063979619344821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35">
      <c r="A123" t="s">
        <v>29</v>
      </c>
      <c r="B123">
        <v>2040</v>
      </c>
      <c r="C123">
        <v>0.2</v>
      </c>
      <c r="D123" t="s">
        <v>42</v>
      </c>
      <c r="E123" t="s">
        <v>31</v>
      </c>
      <c r="F123">
        <v>9.0205200133180851E-3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5">
      <c r="A124" t="s">
        <v>29</v>
      </c>
      <c r="B124">
        <v>2040</v>
      </c>
      <c r="C124">
        <v>0.2</v>
      </c>
      <c r="D124" t="s">
        <v>43</v>
      </c>
      <c r="E124" t="s">
        <v>34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35">
      <c r="A125" t="s">
        <v>29</v>
      </c>
      <c r="B125">
        <v>2040</v>
      </c>
      <c r="C125">
        <v>0.2</v>
      </c>
      <c r="D125" t="s">
        <v>33</v>
      </c>
      <c r="E125" t="s">
        <v>31</v>
      </c>
      <c r="F125">
        <v>7.5408838608909826E-3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5">
      <c r="A126" t="s">
        <v>29</v>
      </c>
      <c r="B126">
        <v>2040</v>
      </c>
      <c r="C126">
        <v>0.2</v>
      </c>
      <c r="D126" t="s">
        <v>44</v>
      </c>
      <c r="E126" t="s">
        <v>45</v>
      </c>
      <c r="F126">
        <v>90.387666442375505</v>
      </c>
      <c r="G126">
        <v>100.560563166625</v>
      </c>
      <c r="H126">
        <v>58.858358662714501</v>
      </c>
      <c r="I126">
        <v>24.015279787115968</v>
      </c>
      <c r="J126">
        <v>5968777841659.6904</v>
      </c>
      <c r="K126">
        <v>4640009200.8453293</v>
      </c>
      <c r="L126">
        <v>123488.89585741059</v>
      </c>
      <c r="M126">
        <v>121632308839517</v>
      </c>
      <c r="N126">
        <v>57850019226.359703</v>
      </c>
      <c r="O126">
        <v>210082947452.745</v>
      </c>
      <c r="P126">
        <v>381437383913.55402</v>
      </c>
      <c r="Q126">
        <v>77656186.580975607</v>
      </c>
      <c r="R126">
        <v>119206.33102268141</v>
      </c>
      <c r="S126">
        <v>3178.5983553996989</v>
      </c>
      <c r="T126">
        <v>1667124367.603446</v>
      </c>
      <c r="U126">
        <v>95865977813.235107</v>
      </c>
      <c r="V126">
        <v>64223097765760</v>
      </c>
      <c r="W126">
        <v>15603026952.6574</v>
      </c>
      <c r="X126">
        <v>7320833497.1104507</v>
      </c>
      <c r="Y126">
        <v>56366952054.559402</v>
      </c>
      <c r="Z126">
        <v>3433742738157.2798</v>
      </c>
      <c r="AA126">
        <v>61760948431352</v>
      </c>
      <c r="AB126">
        <v>57950.017171145671</v>
      </c>
      <c r="AC126">
        <v>360702299.1244393</v>
      </c>
    </row>
    <row r="127" spans="1:29" x14ac:dyDescent="0.35">
      <c r="A127" t="s">
        <v>29</v>
      </c>
      <c r="B127">
        <v>2040</v>
      </c>
      <c r="C127">
        <v>0.25</v>
      </c>
      <c r="D127" t="s">
        <v>30</v>
      </c>
      <c r="E127" t="s">
        <v>31</v>
      </c>
      <c r="F127">
        <v>0.204743540391217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35">
      <c r="A128" t="s">
        <v>29</v>
      </c>
      <c r="B128">
        <v>2040</v>
      </c>
      <c r="C128">
        <v>0.25</v>
      </c>
      <c r="D128" t="s">
        <v>32</v>
      </c>
      <c r="E128" t="s">
        <v>31</v>
      </c>
      <c r="F128">
        <v>0.1666344985575082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35">
      <c r="A129" t="s">
        <v>29</v>
      </c>
      <c r="B129">
        <v>2040</v>
      </c>
      <c r="C129">
        <v>0.25</v>
      </c>
      <c r="D129" t="s">
        <v>33</v>
      </c>
      <c r="E129" t="s">
        <v>34</v>
      </c>
      <c r="F129">
        <v>0.33665257224652823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35">
      <c r="A130" t="s">
        <v>29</v>
      </c>
      <c r="B130">
        <v>2040</v>
      </c>
      <c r="C130">
        <v>0.25</v>
      </c>
      <c r="D130" t="s">
        <v>35</v>
      </c>
      <c r="E130" t="s">
        <v>34</v>
      </c>
      <c r="F130">
        <v>1.178157648658626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5">
      <c r="A131" t="s">
        <v>29</v>
      </c>
      <c r="B131">
        <v>2040</v>
      </c>
      <c r="C131">
        <v>0.25</v>
      </c>
      <c r="D131" t="s">
        <v>36</v>
      </c>
      <c r="E131" t="s">
        <v>34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35">
      <c r="A132" t="s">
        <v>29</v>
      </c>
      <c r="B132">
        <v>2040</v>
      </c>
      <c r="C132">
        <v>0.25</v>
      </c>
      <c r="D132" t="s">
        <v>37</v>
      </c>
      <c r="E132" t="s">
        <v>34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5">
      <c r="A133" t="s">
        <v>29</v>
      </c>
      <c r="B133">
        <v>2040</v>
      </c>
      <c r="C133">
        <v>0.25</v>
      </c>
      <c r="D133" t="s">
        <v>38</v>
      </c>
      <c r="E133" t="s">
        <v>31</v>
      </c>
      <c r="F133">
        <v>0.67097359654806699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35">
      <c r="A134" t="s">
        <v>29</v>
      </c>
      <c r="B134">
        <v>2040</v>
      </c>
      <c r="C134">
        <v>0.25</v>
      </c>
      <c r="D134" t="s">
        <v>38</v>
      </c>
      <c r="E134" t="s">
        <v>34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35">
      <c r="A135" t="s">
        <v>29</v>
      </c>
      <c r="B135">
        <v>2040</v>
      </c>
      <c r="C135">
        <v>0.25</v>
      </c>
      <c r="D135" t="s">
        <v>35</v>
      </c>
      <c r="E135" t="s">
        <v>31</v>
      </c>
      <c r="F135">
        <v>1.29540824383151E-2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35">
      <c r="A136" t="s">
        <v>29</v>
      </c>
      <c r="B136">
        <v>2040</v>
      </c>
      <c r="C136">
        <v>0.25</v>
      </c>
      <c r="D136" t="s">
        <v>39</v>
      </c>
      <c r="E136" t="s">
        <v>34</v>
      </c>
      <c r="F136">
        <v>0.20197477778360221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35">
      <c r="A137" t="s">
        <v>29</v>
      </c>
      <c r="B137">
        <v>2040</v>
      </c>
      <c r="C137">
        <v>0.25</v>
      </c>
      <c r="D137" t="s">
        <v>32</v>
      </c>
      <c r="E137" t="s">
        <v>34</v>
      </c>
      <c r="F137">
        <v>1.1847923928942761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35">
      <c r="A138" t="s">
        <v>29</v>
      </c>
      <c r="B138">
        <v>2040</v>
      </c>
      <c r="C138">
        <v>0.25</v>
      </c>
      <c r="D138" t="s">
        <v>37</v>
      </c>
      <c r="E138" t="s">
        <v>31</v>
      </c>
      <c r="F138">
        <v>1.1391420921967641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35">
      <c r="A139" t="s">
        <v>29</v>
      </c>
      <c r="B139">
        <v>2040</v>
      </c>
      <c r="C139">
        <v>0.25</v>
      </c>
      <c r="D139" t="s">
        <v>40</v>
      </c>
      <c r="E139" t="s">
        <v>31</v>
      </c>
      <c r="F139">
        <v>3.9829246867211753E-2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35">
      <c r="A140" t="s">
        <v>29</v>
      </c>
      <c r="B140">
        <v>2040</v>
      </c>
      <c r="C140">
        <v>0.25</v>
      </c>
      <c r="D140" t="s">
        <v>39</v>
      </c>
      <c r="E140" t="s">
        <v>31</v>
      </c>
      <c r="F140">
        <v>0.30133818628620662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35">
      <c r="A141" t="s">
        <v>29</v>
      </c>
      <c r="B141">
        <v>2040</v>
      </c>
      <c r="C141">
        <v>0.25</v>
      </c>
      <c r="D141" t="s">
        <v>41</v>
      </c>
      <c r="E141" t="s">
        <v>34</v>
      </c>
      <c r="F141">
        <v>0.27183596567856411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5">
      <c r="A142" t="s">
        <v>29</v>
      </c>
      <c r="B142">
        <v>2040</v>
      </c>
      <c r="C142">
        <v>0.25</v>
      </c>
      <c r="D142" t="s">
        <v>30</v>
      </c>
      <c r="E142" t="s">
        <v>34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35">
      <c r="A143" t="s">
        <v>29</v>
      </c>
      <c r="B143">
        <v>2040</v>
      </c>
      <c r="C143">
        <v>0.25</v>
      </c>
      <c r="D143" t="s">
        <v>40</v>
      </c>
      <c r="E143" t="s">
        <v>34</v>
      </c>
      <c r="F143">
        <v>1.6230041636475081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5">
      <c r="A144" t="s">
        <v>29</v>
      </c>
      <c r="B144">
        <v>2040</v>
      </c>
      <c r="C144">
        <v>0.25</v>
      </c>
      <c r="D144" t="s">
        <v>36</v>
      </c>
      <c r="E144" t="s">
        <v>31</v>
      </c>
      <c r="F144">
        <v>4.0684737447321009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35">
      <c r="A145" t="s">
        <v>29</v>
      </c>
      <c r="B145">
        <v>2040</v>
      </c>
      <c r="C145">
        <v>0.25</v>
      </c>
      <c r="D145" t="s">
        <v>42</v>
      </c>
      <c r="E145" t="s">
        <v>34</v>
      </c>
      <c r="F145">
        <v>0.8984532901026866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35">
      <c r="A146" t="s">
        <v>29</v>
      </c>
      <c r="B146">
        <v>2040</v>
      </c>
      <c r="C146">
        <v>0.25</v>
      </c>
      <c r="D146" t="s">
        <v>41</v>
      </c>
      <c r="E146" t="s">
        <v>31</v>
      </c>
      <c r="F146">
        <v>1.094585489270582E-2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35">
      <c r="A147" t="s">
        <v>29</v>
      </c>
      <c r="B147">
        <v>2040</v>
      </c>
      <c r="C147">
        <v>0.25</v>
      </c>
      <c r="D147" t="s">
        <v>43</v>
      </c>
      <c r="E147" t="s">
        <v>31</v>
      </c>
      <c r="F147">
        <v>1.8830589579343671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35">
      <c r="A148" t="s">
        <v>29</v>
      </c>
      <c r="B148">
        <v>2040</v>
      </c>
      <c r="C148">
        <v>0.25</v>
      </c>
      <c r="D148" t="s">
        <v>42</v>
      </c>
      <c r="E148" t="s">
        <v>31</v>
      </c>
      <c r="F148">
        <v>9.0250212708097629E-3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5">
      <c r="A149" t="s">
        <v>29</v>
      </c>
      <c r="B149">
        <v>2040</v>
      </c>
      <c r="C149">
        <v>0.25</v>
      </c>
      <c r="D149" t="s">
        <v>43</v>
      </c>
      <c r="E149" t="s">
        <v>34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35">
      <c r="A150" t="s">
        <v>29</v>
      </c>
      <c r="B150">
        <v>2040</v>
      </c>
      <c r="C150">
        <v>0.25</v>
      </c>
      <c r="D150" t="s">
        <v>33</v>
      </c>
      <c r="E150" t="s">
        <v>31</v>
      </c>
      <c r="F150">
        <v>7.5446467769892294E-3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35">
      <c r="A151" t="s">
        <v>29</v>
      </c>
      <c r="B151">
        <v>2040</v>
      </c>
      <c r="C151">
        <v>0.25</v>
      </c>
      <c r="D151" t="s">
        <v>44</v>
      </c>
      <c r="E151" t="s">
        <v>45</v>
      </c>
      <c r="F151">
        <v>87.570248252067714</v>
      </c>
      <c r="G151">
        <v>125.7007039582578</v>
      </c>
      <c r="H151">
        <v>58.858358662714501</v>
      </c>
      <c r="I151">
        <v>29.702688439172</v>
      </c>
      <c r="J151">
        <v>5972252536316.6602</v>
      </c>
      <c r="K151">
        <v>4636845023.7484741</v>
      </c>
      <c r="L151">
        <v>123594.1595373974</v>
      </c>
      <c r="M151">
        <v>121695599452208</v>
      </c>
      <c r="N151">
        <v>57784552575.226898</v>
      </c>
      <c r="O151">
        <v>209801150498.34601</v>
      </c>
      <c r="P151">
        <v>375749975261.49799</v>
      </c>
      <c r="Q151">
        <v>77768667.578002691</v>
      </c>
      <c r="R151">
        <v>118875.6737476894</v>
      </c>
      <c r="S151">
        <v>3182.501446086103</v>
      </c>
      <c r="T151">
        <v>1671486432.2757969</v>
      </c>
      <c r="U151">
        <v>95689546735.311295</v>
      </c>
      <c r="V151">
        <v>64353095995573.602</v>
      </c>
      <c r="W151">
        <v>15612669892.495399</v>
      </c>
      <c r="X151">
        <v>7326986127.5127974</v>
      </c>
      <c r="Y151">
        <v>56327052822.526199</v>
      </c>
      <c r="Z151">
        <v>3435207570074.7202</v>
      </c>
      <c r="AA151">
        <v>61715670089118.898</v>
      </c>
      <c r="AB151">
        <v>58038.547497831547</v>
      </c>
      <c r="AC151">
        <v>361289554.09766722</v>
      </c>
    </row>
    <row r="152" spans="1:29" x14ac:dyDescent="0.35">
      <c r="A152" t="s">
        <v>29</v>
      </c>
      <c r="B152">
        <v>2040</v>
      </c>
      <c r="C152">
        <v>0.3</v>
      </c>
      <c r="D152" t="s">
        <v>30</v>
      </c>
      <c r="E152" t="s">
        <v>31</v>
      </c>
      <c r="F152">
        <v>0.24572572470017931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5">
      <c r="A153" t="s">
        <v>29</v>
      </c>
      <c r="B153">
        <v>2040</v>
      </c>
      <c r="C153">
        <v>0.3</v>
      </c>
      <c r="D153" t="s">
        <v>32</v>
      </c>
      <c r="E153" t="s">
        <v>31</v>
      </c>
      <c r="F153">
        <v>0.16672812812227999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35">
      <c r="A154" t="s">
        <v>29</v>
      </c>
      <c r="B154">
        <v>2040</v>
      </c>
      <c r="C154">
        <v>0.3</v>
      </c>
      <c r="D154" t="s">
        <v>33</v>
      </c>
      <c r="E154" t="s">
        <v>34</v>
      </c>
      <c r="F154">
        <v>0.40518735755181418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5">
      <c r="A155" t="s">
        <v>29</v>
      </c>
      <c r="B155">
        <v>2040</v>
      </c>
      <c r="C155">
        <v>0.3</v>
      </c>
      <c r="D155" t="s">
        <v>35</v>
      </c>
      <c r="E155" t="s">
        <v>34</v>
      </c>
      <c r="F155">
        <v>1.4159585123766161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5">
      <c r="A156" t="s">
        <v>29</v>
      </c>
      <c r="B156">
        <v>2040</v>
      </c>
      <c r="C156">
        <v>0.3</v>
      </c>
      <c r="D156" t="s">
        <v>36</v>
      </c>
      <c r="E156" t="s">
        <v>34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5">
      <c r="A157" t="s">
        <v>29</v>
      </c>
      <c r="B157">
        <v>2040</v>
      </c>
      <c r="C157">
        <v>0.3</v>
      </c>
      <c r="D157" t="s">
        <v>37</v>
      </c>
      <c r="E157" t="s">
        <v>34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35">
      <c r="A158" t="s">
        <v>29</v>
      </c>
      <c r="B158">
        <v>2040</v>
      </c>
      <c r="C158">
        <v>0.3</v>
      </c>
      <c r="D158" t="s">
        <v>38</v>
      </c>
      <c r="E158" t="s">
        <v>31</v>
      </c>
      <c r="F158">
        <v>0.74440847042633718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35">
      <c r="A159" t="s">
        <v>29</v>
      </c>
      <c r="B159">
        <v>2040</v>
      </c>
      <c r="C159">
        <v>0.3</v>
      </c>
      <c r="D159" t="s">
        <v>38</v>
      </c>
      <c r="E159" t="s">
        <v>34</v>
      </c>
      <c r="F159">
        <v>4.8231502275042637E-2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35">
      <c r="A160" t="s">
        <v>29</v>
      </c>
      <c r="B160">
        <v>2040</v>
      </c>
      <c r="C160">
        <v>0.3</v>
      </c>
      <c r="D160" t="s">
        <v>35</v>
      </c>
      <c r="E160" t="s">
        <v>31</v>
      </c>
      <c r="F160">
        <v>1.2960543327311769E-2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35">
      <c r="A161" t="s">
        <v>29</v>
      </c>
      <c r="B161">
        <v>2040</v>
      </c>
      <c r="C161">
        <v>0.3</v>
      </c>
      <c r="D161" t="s">
        <v>39</v>
      </c>
      <c r="E161" t="s">
        <v>34</v>
      </c>
      <c r="F161">
        <v>0.29222174772233539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35">
      <c r="A162" t="s">
        <v>29</v>
      </c>
      <c r="B162">
        <v>2040</v>
      </c>
      <c r="C162">
        <v>0.3</v>
      </c>
      <c r="D162" t="s">
        <v>32</v>
      </c>
      <c r="E162" t="s">
        <v>34</v>
      </c>
      <c r="F162">
        <v>1.4487413495147881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35">
      <c r="A163" t="s">
        <v>29</v>
      </c>
      <c r="B163">
        <v>2040</v>
      </c>
      <c r="C163">
        <v>0.3</v>
      </c>
      <c r="D163" t="s">
        <v>37</v>
      </c>
      <c r="E163" t="s">
        <v>31</v>
      </c>
      <c r="F163">
        <v>1.36700575789402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5">
      <c r="A164" t="s">
        <v>29</v>
      </c>
      <c r="B164">
        <v>2040</v>
      </c>
      <c r="C164">
        <v>0.3</v>
      </c>
      <c r="D164" t="s">
        <v>40</v>
      </c>
      <c r="E164" t="s">
        <v>31</v>
      </c>
      <c r="F164">
        <v>3.9849111828242793E-2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35">
      <c r="A165" t="s">
        <v>29</v>
      </c>
      <c r="B165">
        <v>2040</v>
      </c>
      <c r="C165">
        <v>0.3</v>
      </c>
      <c r="D165" t="s">
        <v>39</v>
      </c>
      <c r="E165" t="s">
        <v>31</v>
      </c>
      <c r="F165">
        <v>0.30150692619838387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35">
      <c r="A166" t="s">
        <v>29</v>
      </c>
      <c r="B166">
        <v>2040</v>
      </c>
      <c r="C166">
        <v>0.3</v>
      </c>
      <c r="D166" t="s">
        <v>41</v>
      </c>
      <c r="E166" t="s">
        <v>34</v>
      </c>
      <c r="F166">
        <v>0.32800860728599818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35">
      <c r="A167" t="s">
        <v>29</v>
      </c>
      <c r="B167">
        <v>2040</v>
      </c>
      <c r="C167">
        <v>0.3</v>
      </c>
      <c r="D167" t="s">
        <v>30</v>
      </c>
      <c r="E167" t="s">
        <v>34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35">
      <c r="A168" t="s">
        <v>29</v>
      </c>
      <c r="B168">
        <v>2040</v>
      </c>
      <c r="C168">
        <v>0.3</v>
      </c>
      <c r="D168" t="s">
        <v>40</v>
      </c>
      <c r="E168" t="s">
        <v>34</v>
      </c>
      <c r="F168">
        <v>1.9539865575578661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35">
      <c r="A169" t="s">
        <v>29</v>
      </c>
      <c r="B169">
        <v>2040</v>
      </c>
      <c r="C169">
        <v>0.3</v>
      </c>
      <c r="D169" t="s">
        <v>36</v>
      </c>
      <c r="E169" t="s">
        <v>31</v>
      </c>
      <c r="F169">
        <v>4.8814257677743473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35">
      <c r="A170" t="s">
        <v>29</v>
      </c>
      <c r="B170">
        <v>2040</v>
      </c>
      <c r="C170">
        <v>0.3</v>
      </c>
      <c r="D170" t="s">
        <v>42</v>
      </c>
      <c r="E170" t="s">
        <v>34</v>
      </c>
      <c r="F170">
        <v>1.079593287764931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35">
      <c r="A171" t="s">
        <v>29</v>
      </c>
      <c r="B171">
        <v>2040</v>
      </c>
      <c r="C171">
        <v>0.3</v>
      </c>
      <c r="D171" t="s">
        <v>41</v>
      </c>
      <c r="E171" t="s">
        <v>31</v>
      </c>
      <c r="F171">
        <v>1.095131417195405E-2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35">
      <c r="A172" t="s">
        <v>29</v>
      </c>
      <c r="B172">
        <v>2040</v>
      </c>
      <c r="C172">
        <v>0.3</v>
      </c>
      <c r="D172" t="s">
        <v>43</v>
      </c>
      <c r="E172" t="s">
        <v>31</v>
      </c>
      <c r="F172">
        <v>2.2597199150159031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35">
      <c r="A173" t="s">
        <v>29</v>
      </c>
      <c r="B173">
        <v>2040</v>
      </c>
      <c r="C173">
        <v>0.3</v>
      </c>
      <c r="D173" t="s">
        <v>42</v>
      </c>
      <c r="E173" t="s">
        <v>31</v>
      </c>
      <c r="F173">
        <v>9.0295225283014389E-3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5">
      <c r="A174" t="s">
        <v>29</v>
      </c>
      <c r="B174">
        <v>2040</v>
      </c>
      <c r="C174">
        <v>0.3</v>
      </c>
      <c r="D174" t="s">
        <v>43</v>
      </c>
      <c r="E174" t="s">
        <v>34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35">
      <c r="A175" t="s">
        <v>29</v>
      </c>
      <c r="B175">
        <v>2040</v>
      </c>
      <c r="C175">
        <v>0.3</v>
      </c>
      <c r="D175" t="s">
        <v>33</v>
      </c>
      <c r="E175" t="s">
        <v>31</v>
      </c>
      <c r="F175">
        <v>7.5484096930874779E-3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35">
      <c r="A176" t="s">
        <v>29</v>
      </c>
      <c r="B176">
        <v>2040</v>
      </c>
      <c r="C176">
        <v>0.3</v>
      </c>
      <c r="D176" t="s">
        <v>44</v>
      </c>
      <c r="E176" t="s">
        <v>45</v>
      </c>
      <c r="F176">
        <v>84.761914954748804</v>
      </c>
      <c r="G176">
        <v>150.84084474994529</v>
      </c>
      <c r="H176">
        <v>58.858358662714501</v>
      </c>
      <c r="I176">
        <v>35.369139029537962</v>
      </c>
      <c r="J176">
        <v>5975725692607.0195</v>
      </c>
      <c r="K176">
        <v>4633684865.0376348</v>
      </c>
      <c r="L176">
        <v>123699.09718249791</v>
      </c>
      <c r="M176">
        <v>121758886927608</v>
      </c>
      <c r="N176">
        <v>57721820907.084</v>
      </c>
      <c r="O176">
        <v>209524326755.80899</v>
      </c>
      <c r="P176">
        <v>370083524671.13202</v>
      </c>
      <c r="Q176">
        <v>77880958.474853322</v>
      </c>
      <c r="R176">
        <v>118545.94292718569</v>
      </c>
      <c r="S176">
        <v>3186.3984187764991</v>
      </c>
      <c r="T176">
        <v>1675831734.545347</v>
      </c>
      <c r="U176">
        <v>95513586061.571594</v>
      </c>
      <c r="V176">
        <v>64483183877172.398</v>
      </c>
      <c r="W176">
        <v>15622117722.965401</v>
      </c>
      <c r="X176">
        <v>7333091725.5950708</v>
      </c>
      <c r="Y176">
        <v>56288921415.369797</v>
      </c>
      <c r="Z176">
        <v>3436673019605.2002</v>
      </c>
      <c r="AA176">
        <v>61670551755543.602</v>
      </c>
      <c r="AB176">
        <v>58126.917835207249</v>
      </c>
      <c r="AC176">
        <v>361875655.78816903</v>
      </c>
    </row>
    <row r="177" spans="1:29" x14ac:dyDescent="0.35">
      <c r="A177" t="s">
        <v>29</v>
      </c>
      <c r="B177">
        <v>2040</v>
      </c>
      <c r="C177">
        <v>0.35</v>
      </c>
      <c r="D177" t="s">
        <v>30</v>
      </c>
      <c r="E177" t="s">
        <v>31</v>
      </c>
      <c r="F177">
        <v>0.28671785064283212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5">
      <c r="A178" t="s">
        <v>29</v>
      </c>
      <c r="B178">
        <v>2040</v>
      </c>
      <c r="C178">
        <v>0.35</v>
      </c>
      <c r="D178" t="s">
        <v>32</v>
      </c>
      <c r="E178" t="s">
        <v>31</v>
      </c>
      <c r="F178">
        <v>0.16682173339373479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5">
      <c r="A179" t="s">
        <v>29</v>
      </c>
      <c r="B179">
        <v>2040</v>
      </c>
      <c r="C179">
        <v>0.35</v>
      </c>
      <c r="D179" t="s">
        <v>33</v>
      </c>
      <c r="E179" t="s">
        <v>34</v>
      </c>
      <c r="F179">
        <v>0.47372122317372201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5">
      <c r="A180" t="s">
        <v>29</v>
      </c>
      <c r="B180">
        <v>2040</v>
      </c>
      <c r="C180">
        <v>0.35</v>
      </c>
      <c r="D180" t="s">
        <v>35</v>
      </c>
      <c r="E180" t="s">
        <v>34</v>
      </c>
      <c r="F180">
        <v>1.6537594644228111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5">
      <c r="A181" t="s">
        <v>29</v>
      </c>
      <c r="B181">
        <v>2040</v>
      </c>
      <c r="C181">
        <v>0.35</v>
      </c>
      <c r="D181" t="s">
        <v>36</v>
      </c>
      <c r="E181" t="s">
        <v>34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5">
      <c r="A182" t="s">
        <v>29</v>
      </c>
      <c r="B182">
        <v>2040</v>
      </c>
      <c r="C182">
        <v>0.35</v>
      </c>
      <c r="D182" t="s">
        <v>37</v>
      </c>
      <c r="E182" t="s">
        <v>34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5">
      <c r="A183" t="s">
        <v>29</v>
      </c>
      <c r="B183">
        <v>2040</v>
      </c>
      <c r="C183">
        <v>0.35</v>
      </c>
      <c r="D183" t="s">
        <v>38</v>
      </c>
      <c r="E183" t="s">
        <v>31</v>
      </c>
      <c r="F183">
        <v>0.74477956138866352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5">
      <c r="A184" t="s">
        <v>29</v>
      </c>
      <c r="B184">
        <v>2040</v>
      </c>
      <c r="C184">
        <v>0.35</v>
      </c>
      <c r="D184" t="s">
        <v>38</v>
      </c>
      <c r="E184" t="s">
        <v>34</v>
      </c>
      <c r="F184">
        <v>0.15795237427079439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5">
      <c r="A185" t="s">
        <v>29</v>
      </c>
      <c r="B185">
        <v>2040</v>
      </c>
      <c r="C185">
        <v>0.35</v>
      </c>
      <c r="D185" t="s">
        <v>35</v>
      </c>
      <c r="E185" t="s">
        <v>31</v>
      </c>
      <c r="F185">
        <v>1.296700421630843E-2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5">
      <c r="A186" t="s">
        <v>29</v>
      </c>
      <c r="B186">
        <v>2040</v>
      </c>
      <c r="C186">
        <v>0.35</v>
      </c>
      <c r="D186" t="s">
        <v>39</v>
      </c>
      <c r="E186" t="s">
        <v>34</v>
      </c>
      <c r="F186">
        <v>0.38246881150071921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5">
      <c r="A187" t="s">
        <v>29</v>
      </c>
      <c r="B187">
        <v>2040</v>
      </c>
      <c r="C187">
        <v>0.35</v>
      </c>
      <c r="D187" t="s">
        <v>32</v>
      </c>
      <c r="E187" t="s">
        <v>34</v>
      </c>
      <c r="F187">
        <v>1.712685754843158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35">
      <c r="A188" t="s">
        <v>29</v>
      </c>
      <c r="B188">
        <v>2040</v>
      </c>
      <c r="C188">
        <v>0.35</v>
      </c>
      <c r="D188" t="s">
        <v>37</v>
      </c>
      <c r="E188" t="s">
        <v>31</v>
      </c>
      <c r="F188">
        <v>1.5948690749348191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35">
      <c r="A189" t="s">
        <v>29</v>
      </c>
      <c r="B189">
        <v>2040</v>
      </c>
      <c r="C189">
        <v>0.35</v>
      </c>
      <c r="D189" t="s">
        <v>40</v>
      </c>
      <c r="E189" t="s">
        <v>31</v>
      </c>
      <c r="F189">
        <v>3.98689767892738E-2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5">
      <c r="A190" t="s">
        <v>29</v>
      </c>
      <c r="B190">
        <v>2040</v>
      </c>
      <c r="C190">
        <v>0.35</v>
      </c>
      <c r="D190" t="s">
        <v>39</v>
      </c>
      <c r="E190" t="s">
        <v>31</v>
      </c>
      <c r="F190">
        <v>0.30167562546331012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5">
      <c r="A191" t="s">
        <v>29</v>
      </c>
      <c r="B191">
        <v>2040</v>
      </c>
      <c r="C191">
        <v>0.35</v>
      </c>
      <c r="D191" t="s">
        <v>41</v>
      </c>
      <c r="E191" t="s">
        <v>34</v>
      </c>
      <c r="F191">
        <v>0.38418190713493972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35">
      <c r="A192" t="s">
        <v>29</v>
      </c>
      <c r="B192">
        <v>2040</v>
      </c>
      <c r="C192">
        <v>0.35</v>
      </c>
      <c r="D192" t="s">
        <v>30</v>
      </c>
      <c r="E192" t="s">
        <v>34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35">
      <c r="A193" t="s">
        <v>29</v>
      </c>
      <c r="B193">
        <v>2040</v>
      </c>
      <c r="C193">
        <v>0.35</v>
      </c>
      <c r="D193" t="s">
        <v>40</v>
      </c>
      <c r="E193" t="s">
        <v>34</v>
      </c>
      <c r="F193">
        <v>2.2849537809720011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35">
      <c r="A194" t="s">
        <v>29</v>
      </c>
      <c r="B194">
        <v>2040</v>
      </c>
      <c r="C194">
        <v>0.35</v>
      </c>
      <c r="D194" t="s">
        <v>36</v>
      </c>
      <c r="E194" t="s">
        <v>31</v>
      </c>
      <c r="F194">
        <v>5.6943736200060364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35">
      <c r="A195" t="s">
        <v>29</v>
      </c>
      <c r="B195">
        <v>2040</v>
      </c>
      <c r="C195">
        <v>0.35</v>
      </c>
      <c r="D195" t="s">
        <v>42</v>
      </c>
      <c r="E195" t="s">
        <v>34</v>
      </c>
      <c r="F195">
        <v>1.260734525369716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35">
      <c r="A196" t="s">
        <v>29</v>
      </c>
      <c r="B196">
        <v>2040</v>
      </c>
      <c r="C196">
        <v>0.35</v>
      </c>
      <c r="D196" t="s">
        <v>41</v>
      </c>
      <c r="E196" t="s">
        <v>31</v>
      </c>
      <c r="F196">
        <v>1.095677345120228E-2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35">
      <c r="A197" t="s">
        <v>29</v>
      </c>
      <c r="B197">
        <v>2040</v>
      </c>
      <c r="C197">
        <v>0.35</v>
      </c>
      <c r="D197" t="s">
        <v>43</v>
      </c>
      <c r="E197" t="s">
        <v>31</v>
      </c>
      <c r="F197">
        <v>2.636380454526944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5">
      <c r="A198" t="s">
        <v>29</v>
      </c>
      <c r="B198">
        <v>2040</v>
      </c>
      <c r="C198">
        <v>0.35</v>
      </c>
      <c r="D198" t="s">
        <v>42</v>
      </c>
      <c r="E198" t="s">
        <v>31</v>
      </c>
      <c r="F198">
        <v>9.0340237857931133E-3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5">
      <c r="A199" t="s">
        <v>29</v>
      </c>
      <c r="B199">
        <v>2040</v>
      </c>
      <c r="C199">
        <v>0.35</v>
      </c>
      <c r="D199" t="s">
        <v>43</v>
      </c>
      <c r="E199" t="s">
        <v>34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5">
      <c r="A200" t="s">
        <v>29</v>
      </c>
      <c r="B200">
        <v>2040</v>
      </c>
      <c r="C200">
        <v>0.35</v>
      </c>
      <c r="D200" t="s">
        <v>33</v>
      </c>
      <c r="E200" t="s">
        <v>31</v>
      </c>
      <c r="F200">
        <v>7.552172609185729E-3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35">
      <c r="A201" t="s">
        <v>29</v>
      </c>
      <c r="B201">
        <v>2040</v>
      </c>
      <c r="C201">
        <v>0.35</v>
      </c>
      <c r="D201" t="s">
        <v>44</v>
      </c>
      <c r="E201" t="s">
        <v>45</v>
      </c>
      <c r="F201">
        <v>81.965169922297306</v>
      </c>
      <c r="G201">
        <v>175.98098554162499</v>
      </c>
      <c r="H201">
        <v>58.858358662714501</v>
      </c>
      <c r="I201">
        <v>41.008818079268977</v>
      </c>
      <c r="J201">
        <v>5979196905102.3496</v>
      </c>
      <c r="K201">
        <v>4630568059.2027397</v>
      </c>
      <c r="L201">
        <v>123803.6346628264</v>
      </c>
      <c r="M201">
        <v>121822170695077</v>
      </c>
      <c r="N201">
        <v>57662621164.035301</v>
      </c>
      <c r="O201">
        <v>209253897067.09299</v>
      </c>
      <c r="P201">
        <v>364443845621.401</v>
      </c>
      <c r="Q201">
        <v>77993003.058729425</v>
      </c>
      <c r="R201">
        <v>118217.3994290116</v>
      </c>
      <c r="S201">
        <v>3190.2877917267128</v>
      </c>
      <c r="T201">
        <v>1680170509.4041891</v>
      </c>
      <c r="U201">
        <v>95338232406.261002</v>
      </c>
      <c r="V201">
        <v>64613385507167.398</v>
      </c>
      <c r="W201">
        <v>15631479310.5152</v>
      </c>
      <c r="X201">
        <v>7339165538.4074621</v>
      </c>
      <c r="Y201">
        <v>56253045118.749901</v>
      </c>
      <c r="Z201">
        <v>3438139258858.27</v>
      </c>
      <c r="AA201">
        <v>61625638001274.5</v>
      </c>
      <c r="AB201">
        <v>58215.083368702231</v>
      </c>
      <c r="AC201">
        <v>362460283.32189339</v>
      </c>
    </row>
    <row r="202" spans="1:29" x14ac:dyDescent="0.35">
      <c r="A202" t="s">
        <v>29</v>
      </c>
      <c r="B202">
        <v>2040</v>
      </c>
      <c r="C202">
        <v>0.4</v>
      </c>
      <c r="D202" t="s">
        <v>30</v>
      </c>
      <c r="E202" t="s">
        <v>31</v>
      </c>
      <c r="F202">
        <v>0.32771006450669099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35">
      <c r="A203" t="s">
        <v>29</v>
      </c>
      <c r="B203">
        <v>2040</v>
      </c>
      <c r="C203">
        <v>0.4</v>
      </c>
      <c r="D203" t="s">
        <v>32</v>
      </c>
      <c r="E203" t="s">
        <v>31</v>
      </c>
      <c r="F203">
        <v>0.16691533845612971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35">
      <c r="A204" t="s">
        <v>29</v>
      </c>
      <c r="B204">
        <v>2040</v>
      </c>
      <c r="C204">
        <v>0.4</v>
      </c>
      <c r="D204" t="s">
        <v>33</v>
      </c>
      <c r="E204" t="s">
        <v>34</v>
      </c>
      <c r="F204">
        <v>0.54225492205013792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5">
      <c r="A205" t="s">
        <v>29</v>
      </c>
      <c r="B205">
        <v>2040</v>
      </c>
      <c r="C205">
        <v>0.4</v>
      </c>
      <c r="D205" t="s">
        <v>35</v>
      </c>
      <c r="E205" t="s">
        <v>34</v>
      </c>
      <c r="F205">
        <v>1.891560586465898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35">
      <c r="A206" t="s">
        <v>29</v>
      </c>
      <c r="B206">
        <v>2040</v>
      </c>
      <c r="C206">
        <v>0.4</v>
      </c>
      <c r="D206" t="s">
        <v>36</v>
      </c>
      <c r="E206" t="s">
        <v>34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35">
      <c r="A207" t="s">
        <v>29</v>
      </c>
      <c r="B207">
        <v>2040</v>
      </c>
      <c r="C207">
        <v>0.4</v>
      </c>
      <c r="D207" t="s">
        <v>37</v>
      </c>
      <c r="E207" t="s">
        <v>34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5">
      <c r="A208" t="s">
        <v>29</v>
      </c>
      <c r="B208">
        <v>2040</v>
      </c>
      <c r="C208">
        <v>0.4</v>
      </c>
      <c r="D208" t="s">
        <v>38</v>
      </c>
      <c r="E208" t="s">
        <v>31</v>
      </c>
      <c r="F208">
        <v>0.74515065235098976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35">
      <c r="A209" t="s">
        <v>29</v>
      </c>
      <c r="B209">
        <v>2040</v>
      </c>
      <c r="C209">
        <v>0.4</v>
      </c>
      <c r="D209" t="s">
        <v>38</v>
      </c>
      <c r="E209" t="s">
        <v>34</v>
      </c>
      <c r="F209">
        <v>0.26767337235517979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35">
      <c r="A210" t="s">
        <v>29</v>
      </c>
      <c r="B210">
        <v>2040</v>
      </c>
      <c r="C210">
        <v>0.4</v>
      </c>
      <c r="D210" t="s">
        <v>35</v>
      </c>
      <c r="E210" t="s">
        <v>31</v>
      </c>
      <c r="F210">
        <v>1.29734651053051E-2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5">
      <c r="A211" t="s">
        <v>29</v>
      </c>
      <c r="B211">
        <v>2040</v>
      </c>
      <c r="C211">
        <v>0.4</v>
      </c>
      <c r="D211" t="s">
        <v>39</v>
      </c>
      <c r="E211" t="s">
        <v>34</v>
      </c>
      <c r="F211">
        <v>0.47271590573278521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35">
      <c r="A212" t="s">
        <v>29</v>
      </c>
      <c r="B212">
        <v>2040</v>
      </c>
      <c r="C212">
        <v>0.4</v>
      </c>
      <c r="D212" t="s">
        <v>32</v>
      </c>
      <c r="E212" t="s">
        <v>34</v>
      </c>
      <c r="F212">
        <v>1.97663036161088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35">
      <c r="A213" t="s">
        <v>29</v>
      </c>
      <c r="B213">
        <v>2040</v>
      </c>
      <c r="C213">
        <v>0.4</v>
      </c>
      <c r="D213" t="s">
        <v>37</v>
      </c>
      <c r="E213" t="s">
        <v>31</v>
      </c>
      <c r="F213">
        <v>1.8227327040990959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35">
      <c r="A214" t="s">
        <v>29</v>
      </c>
      <c r="B214">
        <v>2040</v>
      </c>
      <c r="C214">
        <v>0.4</v>
      </c>
      <c r="D214" t="s">
        <v>40</v>
      </c>
      <c r="E214" t="s">
        <v>31</v>
      </c>
      <c r="F214">
        <v>3.9888841750304833E-2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35">
      <c r="A215" t="s">
        <v>29</v>
      </c>
      <c r="B215">
        <v>2040</v>
      </c>
      <c r="C215">
        <v>0.4</v>
      </c>
      <c r="D215" t="s">
        <v>39</v>
      </c>
      <c r="E215" t="s">
        <v>31</v>
      </c>
      <c r="F215">
        <v>0.30184432431134911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35">
      <c r="A216" t="s">
        <v>29</v>
      </c>
      <c r="B216">
        <v>2040</v>
      </c>
      <c r="C216">
        <v>0.4</v>
      </c>
      <c r="D216" t="s">
        <v>41</v>
      </c>
      <c r="E216" t="s">
        <v>34</v>
      </c>
      <c r="F216">
        <v>0.4403552238997015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35">
      <c r="A217" t="s">
        <v>29</v>
      </c>
      <c r="B217">
        <v>2040</v>
      </c>
      <c r="C217">
        <v>0.4</v>
      </c>
      <c r="D217" t="s">
        <v>30</v>
      </c>
      <c r="E217" t="s">
        <v>34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5">
      <c r="A218" t="s">
        <v>29</v>
      </c>
      <c r="B218">
        <v>2040</v>
      </c>
      <c r="C218">
        <v>0.4</v>
      </c>
      <c r="D218" t="s">
        <v>40</v>
      </c>
      <c r="E218" t="s">
        <v>34</v>
      </c>
      <c r="F218">
        <v>2.6159213462260569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35">
      <c r="A219" t="s">
        <v>29</v>
      </c>
      <c r="B219">
        <v>2040</v>
      </c>
      <c r="C219">
        <v>0.4</v>
      </c>
      <c r="D219" t="s">
        <v>36</v>
      </c>
      <c r="E219" t="s">
        <v>31</v>
      </c>
      <c r="F219">
        <v>6.5073220152164977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35">
      <c r="A220" t="s">
        <v>29</v>
      </c>
      <c r="B220">
        <v>2040</v>
      </c>
      <c r="C220">
        <v>0.4</v>
      </c>
      <c r="D220" t="s">
        <v>42</v>
      </c>
      <c r="E220" t="s">
        <v>34</v>
      </c>
      <c r="F220">
        <v>1.4418758613223679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35">
      <c r="A221" t="s">
        <v>29</v>
      </c>
      <c r="B221">
        <v>2040</v>
      </c>
      <c r="C221">
        <v>0.4</v>
      </c>
      <c r="D221" t="s">
        <v>41</v>
      </c>
      <c r="E221" t="s">
        <v>31</v>
      </c>
      <c r="F221">
        <v>1.096223273045052E-2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35">
      <c r="A222" t="s">
        <v>29</v>
      </c>
      <c r="B222">
        <v>2040</v>
      </c>
      <c r="C222">
        <v>0.4</v>
      </c>
      <c r="D222" t="s">
        <v>43</v>
      </c>
      <c r="E222" t="s">
        <v>31</v>
      </c>
      <c r="F222">
        <v>3.0130410955735401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35">
      <c r="A223" t="s">
        <v>29</v>
      </c>
      <c r="B223">
        <v>2040</v>
      </c>
      <c r="C223">
        <v>0.4</v>
      </c>
      <c r="D223" t="s">
        <v>42</v>
      </c>
      <c r="E223" t="s">
        <v>31</v>
      </c>
      <c r="F223">
        <v>9.0385250432847876E-3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5">
      <c r="A224" t="s">
        <v>29</v>
      </c>
      <c r="B224">
        <v>2040</v>
      </c>
      <c r="C224">
        <v>0.4</v>
      </c>
      <c r="D224" t="s">
        <v>43</v>
      </c>
      <c r="E224" t="s">
        <v>34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35">
      <c r="A225" t="s">
        <v>29</v>
      </c>
      <c r="B225">
        <v>2040</v>
      </c>
      <c r="C225">
        <v>0.4</v>
      </c>
      <c r="D225" t="s">
        <v>33</v>
      </c>
      <c r="E225" t="s">
        <v>31</v>
      </c>
      <c r="F225">
        <v>7.555935525283974E-3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35">
      <c r="A226" t="s">
        <v>29</v>
      </c>
      <c r="B226">
        <v>2040</v>
      </c>
      <c r="C226">
        <v>0.4</v>
      </c>
      <c r="D226" t="s">
        <v>44</v>
      </c>
      <c r="E226" t="s">
        <v>45</v>
      </c>
      <c r="F226">
        <v>79.168423023968003</v>
      </c>
      <c r="G226">
        <v>201.12112633330469</v>
      </c>
      <c r="H226">
        <v>58.858358662714501</v>
      </c>
      <c r="I226">
        <v>46.648513170966012</v>
      </c>
      <c r="J226">
        <v>5982668112344.5801</v>
      </c>
      <c r="K226">
        <v>4627439581.1176662</v>
      </c>
      <c r="L226">
        <v>123908.16745756401</v>
      </c>
      <c r="M226">
        <v>121885454379719</v>
      </c>
      <c r="N226">
        <v>57603407680.211197</v>
      </c>
      <c r="O226">
        <v>208983451056.32999</v>
      </c>
      <c r="P226">
        <v>358804150529.70398</v>
      </c>
      <c r="Q226">
        <v>78105049.073418319</v>
      </c>
      <c r="R226">
        <v>117888.8540363065</v>
      </c>
      <c r="S226">
        <v>3194.177107699411</v>
      </c>
      <c r="T226">
        <v>1684504752.3487861</v>
      </c>
      <c r="U226">
        <v>95162876568.041595</v>
      </c>
      <c r="V226">
        <v>64743587385074.898</v>
      </c>
      <c r="W226">
        <v>15640791283.016001</v>
      </c>
      <c r="X226">
        <v>7345230756.1420193</v>
      </c>
      <c r="Y226">
        <v>56217168423.767303</v>
      </c>
      <c r="Z226">
        <v>3439605497399.27</v>
      </c>
      <c r="AA226">
        <v>61580724067782</v>
      </c>
      <c r="AB226">
        <v>58303.249277130948</v>
      </c>
      <c r="AC226">
        <v>363044912.72163498</v>
      </c>
    </row>
    <row r="227" spans="1:29" x14ac:dyDescent="0.35">
      <c r="A227" t="s">
        <v>29</v>
      </c>
      <c r="B227">
        <v>2040</v>
      </c>
      <c r="C227">
        <v>0.45</v>
      </c>
      <c r="D227" t="s">
        <v>30</v>
      </c>
      <c r="E227" t="s">
        <v>31</v>
      </c>
      <c r="F227">
        <v>0.36870227837050468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35">
      <c r="A228" t="s">
        <v>29</v>
      </c>
      <c r="B228">
        <v>2040</v>
      </c>
      <c r="C228">
        <v>0.45</v>
      </c>
      <c r="D228" t="s">
        <v>32</v>
      </c>
      <c r="E228" t="s">
        <v>31</v>
      </c>
      <c r="F228">
        <v>0.1670089435185135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35">
      <c r="A229" t="s">
        <v>29</v>
      </c>
      <c r="B229">
        <v>2040</v>
      </c>
      <c r="C229">
        <v>0.45</v>
      </c>
      <c r="D229" t="s">
        <v>33</v>
      </c>
      <c r="E229" t="s">
        <v>34</v>
      </c>
      <c r="F229">
        <v>0.6107886209269362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35">
      <c r="A230" t="s">
        <v>29</v>
      </c>
      <c r="B230">
        <v>2040</v>
      </c>
      <c r="C230">
        <v>0.45</v>
      </c>
      <c r="D230" t="s">
        <v>35</v>
      </c>
      <c r="E230" t="s">
        <v>34</v>
      </c>
      <c r="F230">
        <v>2.1293617085091632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35">
      <c r="A231" t="s">
        <v>29</v>
      </c>
      <c r="B231">
        <v>2040</v>
      </c>
      <c r="C231">
        <v>0.45</v>
      </c>
      <c r="D231" t="s">
        <v>36</v>
      </c>
      <c r="E231" t="s">
        <v>34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35">
      <c r="A232" t="s">
        <v>29</v>
      </c>
      <c r="B232">
        <v>2040</v>
      </c>
      <c r="C232">
        <v>0.45</v>
      </c>
      <c r="D232" t="s">
        <v>37</v>
      </c>
      <c r="E232" t="s">
        <v>34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35">
      <c r="A233" t="s">
        <v>29</v>
      </c>
      <c r="B233">
        <v>2040</v>
      </c>
      <c r="C233">
        <v>0.45</v>
      </c>
      <c r="D233" t="s">
        <v>38</v>
      </c>
      <c r="E233" t="s">
        <v>31</v>
      </c>
      <c r="F233">
        <v>0.74552174331331589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5">
      <c r="A234" t="s">
        <v>29</v>
      </c>
      <c r="B234">
        <v>2040</v>
      </c>
      <c r="C234">
        <v>0.45</v>
      </c>
      <c r="D234" t="s">
        <v>38</v>
      </c>
      <c r="E234" t="s">
        <v>34</v>
      </c>
      <c r="F234">
        <v>0.37739437043963908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5">
      <c r="A235" t="s">
        <v>29</v>
      </c>
      <c r="B235">
        <v>2040</v>
      </c>
      <c r="C235">
        <v>0.45</v>
      </c>
      <c r="D235" t="s">
        <v>35</v>
      </c>
      <c r="E235" t="s">
        <v>31</v>
      </c>
      <c r="F235">
        <v>1.2979925994301761E-2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35">
      <c r="A236" t="s">
        <v>29</v>
      </c>
      <c r="B236">
        <v>2040</v>
      </c>
      <c r="C236">
        <v>0.45</v>
      </c>
      <c r="D236" t="s">
        <v>39</v>
      </c>
      <c r="E236" t="s">
        <v>34</v>
      </c>
      <c r="F236">
        <v>0.56296299996495436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35">
      <c r="A237" t="s">
        <v>29</v>
      </c>
      <c r="B237">
        <v>2040</v>
      </c>
      <c r="C237">
        <v>0.45</v>
      </c>
      <c r="D237" t="s">
        <v>32</v>
      </c>
      <c r="E237" t="s">
        <v>34</v>
      </c>
      <c r="F237">
        <v>2.2405749683797271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35">
      <c r="A238" t="s">
        <v>29</v>
      </c>
      <c r="B238">
        <v>2040</v>
      </c>
      <c r="C238">
        <v>0.45</v>
      </c>
      <c r="D238" t="s">
        <v>37</v>
      </c>
      <c r="E238" t="s">
        <v>31</v>
      </c>
      <c r="F238">
        <v>2.0505963332633388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35">
      <c r="A239" t="s">
        <v>29</v>
      </c>
      <c r="B239">
        <v>2040</v>
      </c>
      <c r="C239">
        <v>0.45</v>
      </c>
      <c r="D239" t="s">
        <v>40</v>
      </c>
      <c r="E239" t="s">
        <v>31</v>
      </c>
      <c r="F239">
        <v>3.990870671133586E-2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35">
      <c r="A240" t="s">
        <v>29</v>
      </c>
      <c r="B240">
        <v>2040</v>
      </c>
      <c r="C240">
        <v>0.45</v>
      </c>
      <c r="D240" t="s">
        <v>39</v>
      </c>
      <c r="E240" t="s">
        <v>31</v>
      </c>
      <c r="F240">
        <v>0.30201302315935841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5">
      <c r="A241" t="s">
        <v>29</v>
      </c>
      <c r="B241">
        <v>2040</v>
      </c>
      <c r="C241">
        <v>0.45</v>
      </c>
      <c r="D241" t="s">
        <v>41</v>
      </c>
      <c r="E241" t="s">
        <v>34</v>
      </c>
      <c r="F241">
        <v>0.496528540664467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35">
      <c r="A242" t="s">
        <v>29</v>
      </c>
      <c r="B242">
        <v>2040</v>
      </c>
      <c r="C242">
        <v>0.45</v>
      </c>
      <c r="D242" t="s">
        <v>30</v>
      </c>
      <c r="E242" t="s">
        <v>34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35">
      <c r="A243" t="s">
        <v>29</v>
      </c>
      <c r="B243">
        <v>2040</v>
      </c>
      <c r="C243">
        <v>0.45</v>
      </c>
      <c r="D243" t="s">
        <v>40</v>
      </c>
      <c r="E243" t="s">
        <v>34</v>
      </c>
      <c r="F243">
        <v>2.9468889114806989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35">
      <c r="A244" t="s">
        <v>29</v>
      </c>
      <c r="B244">
        <v>2040</v>
      </c>
      <c r="C244">
        <v>0.45</v>
      </c>
      <c r="D244" t="s">
        <v>36</v>
      </c>
      <c r="E244" t="s">
        <v>31</v>
      </c>
      <c r="F244">
        <v>7.3202704104279572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35">
      <c r="A245" t="s">
        <v>29</v>
      </c>
      <c r="B245">
        <v>2040</v>
      </c>
      <c r="C245">
        <v>0.45</v>
      </c>
      <c r="D245" t="s">
        <v>42</v>
      </c>
      <c r="E245" t="s">
        <v>34</v>
      </c>
      <c r="F245">
        <v>1.62301719727511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35">
      <c r="A246" t="s">
        <v>29</v>
      </c>
      <c r="B246">
        <v>2040</v>
      </c>
      <c r="C246">
        <v>0.45</v>
      </c>
      <c r="D246" t="s">
        <v>41</v>
      </c>
      <c r="E246" t="s">
        <v>31</v>
      </c>
      <c r="F246">
        <v>1.096769200969875E-2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35">
      <c r="A247" t="s">
        <v>29</v>
      </c>
      <c r="B247">
        <v>2040</v>
      </c>
      <c r="C247">
        <v>0.45</v>
      </c>
      <c r="D247" t="s">
        <v>43</v>
      </c>
      <c r="E247" t="s">
        <v>31</v>
      </c>
      <c r="F247">
        <v>3.389701736620216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5">
      <c r="A248" t="s">
        <v>29</v>
      </c>
      <c r="B248">
        <v>2040</v>
      </c>
      <c r="C248">
        <v>0.45</v>
      </c>
      <c r="D248" t="s">
        <v>42</v>
      </c>
      <c r="E248" t="s">
        <v>31</v>
      </c>
      <c r="F248">
        <v>9.0430263007764619E-3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35">
      <c r="A249" t="s">
        <v>29</v>
      </c>
      <c r="B249">
        <v>2040</v>
      </c>
      <c r="C249">
        <v>0.45</v>
      </c>
      <c r="D249" t="s">
        <v>43</v>
      </c>
      <c r="E249" t="s">
        <v>34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35">
      <c r="A250" t="s">
        <v>29</v>
      </c>
      <c r="B250">
        <v>2040</v>
      </c>
      <c r="C250">
        <v>0.45</v>
      </c>
      <c r="D250" t="s">
        <v>33</v>
      </c>
      <c r="E250" t="s">
        <v>31</v>
      </c>
      <c r="F250">
        <v>7.5596984413822234E-3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5">
      <c r="A251" t="s">
        <v>29</v>
      </c>
      <c r="B251">
        <v>2040</v>
      </c>
      <c r="C251">
        <v>0.45</v>
      </c>
      <c r="D251" t="s">
        <v>44</v>
      </c>
      <c r="E251" t="s">
        <v>45</v>
      </c>
      <c r="F251">
        <v>76.371676125635005</v>
      </c>
      <c r="G251">
        <v>226.26126712501559</v>
      </c>
      <c r="H251">
        <v>58.858358662714501</v>
      </c>
      <c r="I251">
        <v>52.288208262700991</v>
      </c>
      <c r="J251">
        <v>5986139319586.7803</v>
      </c>
      <c r="K251">
        <v>4624311103.0323887</v>
      </c>
      <c r="L251">
        <v>124012.70025229819</v>
      </c>
      <c r="M251">
        <v>121948738064361</v>
      </c>
      <c r="N251">
        <v>57544194196.383202</v>
      </c>
      <c r="O251">
        <v>208713005045.556</v>
      </c>
      <c r="P251">
        <v>353164455437.96899</v>
      </c>
      <c r="Q251">
        <v>78217095.088094652</v>
      </c>
      <c r="R251">
        <v>117560.30864360119</v>
      </c>
      <c r="S251">
        <v>3198.0664236720249</v>
      </c>
      <c r="T251">
        <v>1688838995.2933381</v>
      </c>
      <c r="U251">
        <v>94987520729.817093</v>
      </c>
      <c r="V251">
        <v>64873789262977.5</v>
      </c>
      <c r="W251">
        <v>15650103255.516199</v>
      </c>
      <c r="X251">
        <v>7351295973.8759413</v>
      </c>
      <c r="Y251">
        <v>56181291728.783401</v>
      </c>
      <c r="Z251">
        <v>3441071735940.27</v>
      </c>
      <c r="AA251">
        <v>61535810134289.102</v>
      </c>
      <c r="AB251">
        <v>58391.415185553822</v>
      </c>
      <c r="AC251">
        <v>363629542.12133908</v>
      </c>
    </row>
    <row r="252" spans="1:29" x14ac:dyDescent="0.35">
      <c r="A252" t="s">
        <v>29</v>
      </c>
      <c r="B252">
        <v>2040</v>
      </c>
      <c r="C252">
        <v>0.5</v>
      </c>
      <c r="D252" t="s">
        <v>30</v>
      </c>
      <c r="E252" t="s">
        <v>31</v>
      </c>
      <c r="F252">
        <v>0.40969449223433491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35">
      <c r="A253" t="s">
        <v>29</v>
      </c>
      <c r="B253">
        <v>2040</v>
      </c>
      <c r="C253">
        <v>0.5</v>
      </c>
      <c r="D253" t="s">
        <v>32</v>
      </c>
      <c r="E253" t="s">
        <v>31</v>
      </c>
      <c r="F253">
        <v>0.16710254858090831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35">
      <c r="A254" t="s">
        <v>29</v>
      </c>
      <c r="B254">
        <v>2040</v>
      </c>
      <c r="C254">
        <v>0.5</v>
      </c>
      <c r="D254" t="s">
        <v>33</v>
      </c>
      <c r="E254" t="s">
        <v>34</v>
      </c>
      <c r="F254">
        <v>0.67932231980340962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35">
      <c r="A255" t="s">
        <v>29</v>
      </c>
      <c r="B255">
        <v>2040</v>
      </c>
      <c r="C255">
        <v>0.5</v>
      </c>
      <c r="D255" t="s">
        <v>35</v>
      </c>
      <c r="E255" t="s">
        <v>34</v>
      </c>
      <c r="F255">
        <v>2.3671628305522909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5">
      <c r="A256" t="s">
        <v>29</v>
      </c>
      <c r="B256">
        <v>2040</v>
      </c>
      <c r="C256">
        <v>0.5</v>
      </c>
      <c r="D256" t="s">
        <v>36</v>
      </c>
      <c r="E256" t="s">
        <v>34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35">
      <c r="A257" t="s">
        <v>29</v>
      </c>
      <c r="B257">
        <v>2040</v>
      </c>
      <c r="C257">
        <v>0.5</v>
      </c>
      <c r="D257" t="s">
        <v>37</v>
      </c>
      <c r="E257" t="s">
        <v>34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5">
      <c r="A258" t="s">
        <v>29</v>
      </c>
      <c r="B258">
        <v>2040</v>
      </c>
      <c r="C258">
        <v>0.5</v>
      </c>
      <c r="D258" t="s">
        <v>38</v>
      </c>
      <c r="E258" t="s">
        <v>31</v>
      </c>
      <c r="F258">
        <v>0.74589283427564201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5">
      <c r="A259" t="s">
        <v>29</v>
      </c>
      <c r="B259">
        <v>2040</v>
      </c>
      <c r="C259">
        <v>0.5</v>
      </c>
      <c r="D259" t="s">
        <v>38</v>
      </c>
      <c r="E259" t="s">
        <v>34</v>
      </c>
      <c r="F259">
        <v>0.48711536852404708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35">
      <c r="A260" t="s">
        <v>29</v>
      </c>
      <c r="B260">
        <v>2040</v>
      </c>
      <c r="C260">
        <v>0.5</v>
      </c>
      <c r="D260" t="s">
        <v>35</v>
      </c>
      <c r="E260" t="s">
        <v>31</v>
      </c>
      <c r="F260">
        <v>1.298638688329843E-2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35">
      <c r="A261" t="s">
        <v>29</v>
      </c>
      <c r="B261">
        <v>2040</v>
      </c>
      <c r="C261">
        <v>0.5</v>
      </c>
      <c r="D261" t="s">
        <v>39</v>
      </c>
      <c r="E261" t="s">
        <v>34</v>
      </c>
      <c r="F261">
        <v>0.65321009419701526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35">
      <c r="A262" t="s">
        <v>29</v>
      </c>
      <c r="B262">
        <v>2040</v>
      </c>
      <c r="C262">
        <v>0.5</v>
      </c>
      <c r="D262" t="s">
        <v>32</v>
      </c>
      <c r="E262" t="s">
        <v>34</v>
      </c>
      <c r="F262">
        <v>2.504519575147846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5">
      <c r="A263" t="s">
        <v>29</v>
      </c>
      <c r="B263">
        <v>2040</v>
      </c>
      <c r="C263">
        <v>0.5</v>
      </c>
      <c r="D263" t="s">
        <v>37</v>
      </c>
      <c r="E263" t="s">
        <v>31</v>
      </c>
      <c r="F263">
        <v>2.2784599624275792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35">
      <c r="A264" t="s">
        <v>29</v>
      </c>
      <c r="B264">
        <v>2040</v>
      </c>
      <c r="C264">
        <v>0.5</v>
      </c>
      <c r="D264" t="s">
        <v>40</v>
      </c>
      <c r="E264" t="s">
        <v>31</v>
      </c>
      <c r="F264">
        <v>3.9928571672366908E-2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35">
      <c r="A265" t="s">
        <v>29</v>
      </c>
      <c r="B265">
        <v>2040</v>
      </c>
      <c r="C265">
        <v>0.5</v>
      </c>
      <c r="D265" t="s">
        <v>39</v>
      </c>
      <c r="E265" t="s">
        <v>31</v>
      </c>
      <c r="F265">
        <v>0.30218172200739662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35">
      <c r="A266" t="s">
        <v>29</v>
      </c>
      <c r="B266">
        <v>2040</v>
      </c>
      <c r="C266">
        <v>0.5</v>
      </c>
      <c r="D266" t="s">
        <v>41</v>
      </c>
      <c r="E266" t="s">
        <v>34</v>
      </c>
      <c r="F266">
        <v>0.5527018574292053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35">
      <c r="A267" t="s">
        <v>29</v>
      </c>
      <c r="B267">
        <v>2040</v>
      </c>
      <c r="C267">
        <v>0.5</v>
      </c>
      <c r="D267" t="s">
        <v>30</v>
      </c>
      <c r="E267" t="s">
        <v>34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35">
      <c r="A268" t="s">
        <v>29</v>
      </c>
      <c r="B268">
        <v>2040</v>
      </c>
      <c r="C268">
        <v>0.5</v>
      </c>
      <c r="D268" t="s">
        <v>40</v>
      </c>
      <c r="E268" t="s">
        <v>34</v>
      </c>
      <c r="F268">
        <v>3.277856476734994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35">
      <c r="A269" t="s">
        <v>29</v>
      </c>
      <c r="B269">
        <v>2040</v>
      </c>
      <c r="C269">
        <v>0.5</v>
      </c>
      <c r="D269" t="s">
        <v>36</v>
      </c>
      <c r="E269" t="s">
        <v>31</v>
      </c>
      <c r="F269">
        <v>8.1332188056385544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35">
      <c r="A270" t="s">
        <v>29</v>
      </c>
      <c r="B270">
        <v>2040</v>
      </c>
      <c r="C270">
        <v>0.5</v>
      </c>
      <c r="D270" t="s">
        <v>42</v>
      </c>
      <c r="E270" t="s">
        <v>34</v>
      </c>
      <c r="F270">
        <v>1.80415853322782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35">
      <c r="A271" t="s">
        <v>29</v>
      </c>
      <c r="B271">
        <v>2040</v>
      </c>
      <c r="C271">
        <v>0.5</v>
      </c>
      <c r="D271" t="s">
        <v>41</v>
      </c>
      <c r="E271" t="s">
        <v>31</v>
      </c>
      <c r="F271">
        <v>1.097315128894698E-2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35">
      <c r="A272" t="s">
        <v>29</v>
      </c>
      <c r="B272">
        <v>2040</v>
      </c>
      <c r="C272">
        <v>0.5</v>
      </c>
      <c r="D272" t="s">
        <v>43</v>
      </c>
      <c r="E272" t="s">
        <v>31</v>
      </c>
      <c r="F272">
        <v>3.7663623776668729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5">
      <c r="A273" t="s">
        <v>29</v>
      </c>
      <c r="B273">
        <v>2040</v>
      </c>
      <c r="C273">
        <v>0.5</v>
      </c>
      <c r="D273" t="s">
        <v>42</v>
      </c>
      <c r="E273" t="s">
        <v>31</v>
      </c>
      <c r="F273">
        <v>9.0475275582681397E-3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35">
      <c r="A274" t="s">
        <v>29</v>
      </c>
      <c r="B274">
        <v>2040</v>
      </c>
      <c r="C274">
        <v>0.5</v>
      </c>
      <c r="D274" t="s">
        <v>43</v>
      </c>
      <c r="E274" t="s">
        <v>34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35">
      <c r="A275" t="s">
        <v>29</v>
      </c>
      <c r="B275">
        <v>2040</v>
      </c>
      <c r="C275">
        <v>0.5</v>
      </c>
      <c r="D275" t="s">
        <v>33</v>
      </c>
      <c r="E275" t="s">
        <v>31</v>
      </c>
      <c r="F275">
        <v>7.5634613574804728E-3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5">
      <c r="A276" t="s">
        <v>29</v>
      </c>
      <c r="B276">
        <v>2040</v>
      </c>
      <c r="C276">
        <v>0.5</v>
      </c>
      <c r="D276" t="s">
        <v>44</v>
      </c>
      <c r="E276" t="s">
        <v>45</v>
      </c>
      <c r="F276">
        <v>73.574929227304594</v>
      </c>
      <c r="G276">
        <v>251.401407916625</v>
      </c>
      <c r="H276">
        <v>58.858358662714501</v>
      </c>
      <c r="I276">
        <v>57.927903354406979</v>
      </c>
      <c r="J276">
        <v>5989610526829</v>
      </c>
      <c r="K276">
        <v>4621182624.9472704</v>
      </c>
      <c r="L276">
        <v>124117.2330470356</v>
      </c>
      <c r="M276">
        <v>122012021749003</v>
      </c>
      <c r="N276">
        <v>57484980712.557297</v>
      </c>
      <c r="O276">
        <v>208442559034.78799</v>
      </c>
      <c r="P276">
        <v>347524760346.263</v>
      </c>
      <c r="Q276">
        <v>78329141.102780089</v>
      </c>
      <c r="R276">
        <v>117231.7632508964</v>
      </c>
      <c r="S276">
        <v>3201.955739644658</v>
      </c>
      <c r="T276">
        <v>1693173238.2379169</v>
      </c>
      <c r="U276">
        <v>94812164891.595596</v>
      </c>
      <c r="V276">
        <v>65003991140883.102</v>
      </c>
      <c r="W276">
        <v>15659415228.016899</v>
      </c>
      <c r="X276">
        <v>7357361191.6102219</v>
      </c>
      <c r="Y276">
        <v>56145415033.800697</v>
      </c>
      <c r="Z276">
        <v>3442537974481.27</v>
      </c>
      <c r="AA276">
        <v>61490896200796.5</v>
      </c>
      <c r="AB276">
        <v>58479.581093979628</v>
      </c>
      <c r="AC276">
        <v>364214171.5210681</v>
      </c>
    </row>
    <row r="277" spans="1:29" x14ac:dyDescent="0.35">
      <c r="A277" t="s">
        <v>29</v>
      </c>
      <c r="B277">
        <v>2040</v>
      </c>
      <c r="C277">
        <v>0.55000000000000004</v>
      </c>
      <c r="D277" t="s">
        <v>30</v>
      </c>
      <c r="E277" t="s">
        <v>31</v>
      </c>
      <c r="F277">
        <v>0.4506867060981728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35">
      <c r="A278" t="s">
        <v>29</v>
      </c>
      <c r="B278">
        <v>2040</v>
      </c>
      <c r="C278">
        <v>0.55000000000000004</v>
      </c>
      <c r="D278" t="s">
        <v>32</v>
      </c>
      <c r="E278" t="s">
        <v>31</v>
      </c>
      <c r="F278">
        <v>0.16719615364330601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35">
      <c r="A279" t="s">
        <v>29</v>
      </c>
      <c r="B279">
        <v>2040</v>
      </c>
      <c r="C279">
        <v>0.55000000000000004</v>
      </c>
      <c r="D279" t="s">
        <v>33</v>
      </c>
      <c r="E279" t="s">
        <v>34</v>
      </c>
      <c r="F279">
        <v>0.74785601867985074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35">
      <c r="A280" t="s">
        <v>29</v>
      </c>
      <c r="B280">
        <v>2040</v>
      </c>
      <c r="C280">
        <v>0.55000000000000004</v>
      </c>
      <c r="D280" t="s">
        <v>35</v>
      </c>
      <c r="E280" t="s">
        <v>34</v>
      </c>
      <c r="F280">
        <v>2.6049639525955972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35">
      <c r="A281" t="s">
        <v>29</v>
      </c>
      <c r="B281">
        <v>2040</v>
      </c>
      <c r="C281">
        <v>0.55000000000000004</v>
      </c>
      <c r="D281" t="s">
        <v>36</v>
      </c>
      <c r="E281" t="s">
        <v>34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35">
      <c r="A282" t="s">
        <v>29</v>
      </c>
      <c r="B282">
        <v>2040</v>
      </c>
      <c r="C282">
        <v>0.55000000000000004</v>
      </c>
      <c r="D282" t="s">
        <v>37</v>
      </c>
      <c r="E282" t="s">
        <v>34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35">
      <c r="A283" t="s">
        <v>29</v>
      </c>
      <c r="B283">
        <v>2040</v>
      </c>
      <c r="C283">
        <v>0.55000000000000004</v>
      </c>
      <c r="D283" t="s">
        <v>38</v>
      </c>
      <c r="E283" t="s">
        <v>31</v>
      </c>
      <c r="F283">
        <v>0.74626392523796847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35">
      <c r="A284" t="s">
        <v>29</v>
      </c>
      <c r="B284">
        <v>2040</v>
      </c>
      <c r="C284">
        <v>0.55000000000000004</v>
      </c>
      <c r="D284" t="s">
        <v>38</v>
      </c>
      <c r="E284" t="s">
        <v>34</v>
      </c>
      <c r="F284">
        <v>0.59683636660844208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35">
      <c r="A285" t="s">
        <v>29</v>
      </c>
      <c r="B285">
        <v>2040</v>
      </c>
      <c r="C285">
        <v>0.55000000000000004</v>
      </c>
      <c r="D285" t="s">
        <v>35</v>
      </c>
      <c r="E285" t="s">
        <v>31</v>
      </c>
      <c r="F285">
        <v>1.2992847772295099E-2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5">
      <c r="A286" t="s">
        <v>29</v>
      </c>
      <c r="B286">
        <v>2040</v>
      </c>
      <c r="C286">
        <v>0.55000000000000004</v>
      </c>
      <c r="D286" t="s">
        <v>39</v>
      </c>
      <c r="E286" t="s">
        <v>34</v>
      </c>
      <c r="F286">
        <v>0.74345718842914543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35">
      <c r="A287" t="s">
        <v>29</v>
      </c>
      <c r="B287">
        <v>2040</v>
      </c>
      <c r="C287">
        <v>0.55000000000000004</v>
      </c>
      <c r="D287" t="s">
        <v>32</v>
      </c>
      <c r="E287" t="s">
        <v>34</v>
      </c>
      <c r="F287">
        <v>2.7684641819153479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35">
      <c r="A288" t="s">
        <v>29</v>
      </c>
      <c r="B288">
        <v>2040</v>
      </c>
      <c r="C288">
        <v>0.55000000000000004</v>
      </c>
      <c r="D288" t="s">
        <v>37</v>
      </c>
      <c r="E288" t="s">
        <v>31</v>
      </c>
      <c r="F288">
        <v>2.5063235915919608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35">
      <c r="A289" t="s">
        <v>29</v>
      </c>
      <c r="B289">
        <v>2040</v>
      </c>
      <c r="C289">
        <v>0.55000000000000004</v>
      </c>
      <c r="D289" t="s">
        <v>40</v>
      </c>
      <c r="E289" t="s">
        <v>31</v>
      </c>
      <c r="F289">
        <v>3.9948436633397921E-2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35">
      <c r="A290" t="s">
        <v>29</v>
      </c>
      <c r="B290">
        <v>2040</v>
      </c>
      <c r="C290">
        <v>0.55000000000000004</v>
      </c>
      <c r="D290" t="s">
        <v>39</v>
      </c>
      <c r="E290" t="s">
        <v>31</v>
      </c>
      <c r="F290">
        <v>0.30235042085544112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35">
      <c r="A291" t="s">
        <v>29</v>
      </c>
      <c r="B291">
        <v>2040</v>
      </c>
      <c r="C291">
        <v>0.55000000000000004</v>
      </c>
      <c r="D291" t="s">
        <v>41</v>
      </c>
      <c r="E291" t="s">
        <v>34</v>
      </c>
      <c r="F291">
        <v>0.60887517419399839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35">
      <c r="A292" t="s">
        <v>29</v>
      </c>
      <c r="B292">
        <v>2040</v>
      </c>
      <c r="C292">
        <v>0.55000000000000004</v>
      </c>
      <c r="D292" t="s">
        <v>30</v>
      </c>
      <c r="E292" t="s">
        <v>34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35">
      <c r="A293" t="s">
        <v>29</v>
      </c>
      <c r="B293">
        <v>2040</v>
      </c>
      <c r="C293">
        <v>0.55000000000000004</v>
      </c>
      <c r="D293" t="s">
        <v>40</v>
      </c>
      <c r="E293" t="s">
        <v>34</v>
      </c>
      <c r="F293">
        <v>3.6088240419896018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35">
      <c r="A294" t="s">
        <v>29</v>
      </c>
      <c r="B294">
        <v>2040</v>
      </c>
      <c r="C294">
        <v>0.55000000000000004</v>
      </c>
      <c r="D294" t="s">
        <v>36</v>
      </c>
      <c r="E294" t="s">
        <v>31</v>
      </c>
      <c r="F294">
        <v>8.9461672008492368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5">
      <c r="A295" t="s">
        <v>29</v>
      </c>
      <c r="B295">
        <v>2040</v>
      </c>
      <c r="C295">
        <v>0.55000000000000004</v>
      </c>
      <c r="D295" t="s">
        <v>42</v>
      </c>
      <c r="E295" t="s">
        <v>34</v>
      </c>
      <c r="F295">
        <v>1.9852998691805479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35">
      <c r="A296" t="s">
        <v>29</v>
      </c>
      <c r="B296">
        <v>2040</v>
      </c>
      <c r="C296">
        <v>0.55000000000000004</v>
      </c>
      <c r="D296" t="s">
        <v>41</v>
      </c>
      <c r="E296" t="s">
        <v>31</v>
      </c>
      <c r="F296">
        <v>1.0978610568195209E-2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35">
      <c r="A297" t="s">
        <v>29</v>
      </c>
      <c r="B297">
        <v>2040</v>
      </c>
      <c r="C297">
        <v>0.55000000000000004</v>
      </c>
      <c r="D297" t="s">
        <v>43</v>
      </c>
      <c r="E297" t="s">
        <v>31</v>
      </c>
      <c r="F297">
        <v>4.1430230187135741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35">
      <c r="A298" t="s">
        <v>29</v>
      </c>
      <c r="B298">
        <v>2040</v>
      </c>
      <c r="C298">
        <v>0.55000000000000004</v>
      </c>
      <c r="D298" t="s">
        <v>42</v>
      </c>
      <c r="E298" t="s">
        <v>31</v>
      </c>
      <c r="F298">
        <v>9.0520288157598158E-3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35">
      <c r="A299" t="s">
        <v>29</v>
      </c>
      <c r="B299">
        <v>2040</v>
      </c>
      <c r="C299">
        <v>0.55000000000000004</v>
      </c>
      <c r="D299" t="s">
        <v>43</v>
      </c>
      <c r="E299" t="s">
        <v>34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35">
      <c r="A300" t="s">
        <v>29</v>
      </c>
      <c r="B300">
        <v>2040</v>
      </c>
      <c r="C300">
        <v>0.55000000000000004</v>
      </c>
      <c r="D300" t="s">
        <v>33</v>
      </c>
      <c r="E300" t="s">
        <v>31</v>
      </c>
      <c r="F300">
        <v>7.5672242735787196E-3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35">
      <c r="A301" t="s">
        <v>29</v>
      </c>
      <c r="B301">
        <v>2040</v>
      </c>
      <c r="C301">
        <v>0.55000000000000004</v>
      </c>
      <c r="D301" t="s">
        <v>44</v>
      </c>
      <c r="E301" t="s">
        <v>45</v>
      </c>
      <c r="F301">
        <v>70.77818232897431</v>
      </c>
      <c r="G301">
        <v>276.54154870828899</v>
      </c>
      <c r="H301">
        <v>58.858358662714501</v>
      </c>
      <c r="I301">
        <v>63.567598446104981</v>
      </c>
      <c r="J301">
        <v>5993081734071.2197</v>
      </c>
      <c r="K301">
        <v>4618054146.8620701</v>
      </c>
      <c r="L301">
        <v>124221.7658417713</v>
      </c>
      <c r="M301">
        <v>122075305433645</v>
      </c>
      <c r="N301">
        <v>57425767228.731697</v>
      </c>
      <c r="O301">
        <v>208172113024.01999</v>
      </c>
      <c r="P301">
        <v>341885065254.565</v>
      </c>
      <c r="Q301">
        <v>78441187.117465034</v>
      </c>
      <c r="R301">
        <v>116903.21785819159</v>
      </c>
      <c r="S301">
        <v>3205.845055617348</v>
      </c>
      <c r="T301">
        <v>1697507481.1824811</v>
      </c>
      <c r="U301">
        <v>94636809053.373993</v>
      </c>
      <c r="V301">
        <v>65134193018789.5</v>
      </c>
      <c r="W301">
        <v>15668727200.517401</v>
      </c>
      <c r="X301">
        <v>7363426409.3444557</v>
      </c>
      <c r="Y301">
        <v>56109538338.817802</v>
      </c>
      <c r="Z301">
        <v>3444004213022.27</v>
      </c>
      <c r="AA301">
        <v>61445982267304.102</v>
      </c>
      <c r="AB301">
        <v>58567.747002405398</v>
      </c>
      <c r="AC301">
        <v>364798800.92079949</v>
      </c>
    </row>
    <row r="302" spans="1:29" x14ac:dyDescent="0.35">
      <c r="A302" t="s">
        <v>29</v>
      </c>
      <c r="B302">
        <v>2040</v>
      </c>
      <c r="C302">
        <v>0.6</v>
      </c>
      <c r="D302" t="s">
        <v>30</v>
      </c>
      <c r="E302" t="s">
        <v>31</v>
      </c>
      <c r="F302">
        <v>0.49167891996202401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35">
      <c r="A303" t="s">
        <v>29</v>
      </c>
      <c r="B303">
        <v>2040</v>
      </c>
      <c r="C303">
        <v>0.6</v>
      </c>
      <c r="D303" t="s">
        <v>32</v>
      </c>
      <c r="E303" t="s">
        <v>31</v>
      </c>
      <c r="F303">
        <v>0.167289758705681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35">
      <c r="A304" t="s">
        <v>29</v>
      </c>
      <c r="B304">
        <v>2040</v>
      </c>
      <c r="C304">
        <v>0.6</v>
      </c>
      <c r="D304" t="s">
        <v>33</v>
      </c>
      <c r="E304" t="s">
        <v>34</v>
      </c>
      <c r="F304">
        <v>0.81638971755688394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5">
      <c r="A305" t="s">
        <v>29</v>
      </c>
      <c r="B305">
        <v>2040</v>
      </c>
      <c r="C305">
        <v>0.6</v>
      </c>
      <c r="D305" t="s">
        <v>35</v>
      </c>
      <c r="E305" t="s">
        <v>34</v>
      </c>
      <c r="F305">
        <v>2.842765074638784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35">
      <c r="A306" t="s">
        <v>29</v>
      </c>
      <c r="B306">
        <v>2040</v>
      </c>
      <c r="C306">
        <v>0.6</v>
      </c>
      <c r="D306" t="s">
        <v>36</v>
      </c>
      <c r="E306" t="s">
        <v>34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35">
      <c r="A307" t="s">
        <v>29</v>
      </c>
      <c r="B307">
        <v>2040</v>
      </c>
      <c r="C307">
        <v>0.6</v>
      </c>
      <c r="D307" t="s">
        <v>37</v>
      </c>
      <c r="E307" t="s">
        <v>34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35">
      <c r="A308" t="s">
        <v>29</v>
      </c>
      <c r="B308">
        <v>2040</v>
      </c>
      <c r="C308">
        <v>0.6</v>
      </c>
      <c r="D308" t="s">
        <v>38</v>
      </c>
      <c r="E308" t="s">
        <v>31</v>
      </c>
      <c r="F308">
        <v>0.74663501620029438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35">
      <c r="A309" t="s">
        <v>29</v>
      </c>
      <c r="B309">
        <v>2040</v>
      </c>
      <c r="C309">
        <v>0.6</v>
      </c>
      <c r="D309" t="s">
        <v>38</v>
      </c>
      <c r="E309" t="s">
        <v>34</v>
      </c>
      <c r="F309">
        <v>0.70655736469293406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35">
      <c r="A310" t="s">
        <v>29</v>
      </c>
      <c r="B310">
        <v>2040</v>
      </c>
      <c r="C310">
        <v>0.6</v>
      </c>
      <c r="D310" t="s">
        <v>35</v>
      </c>
      <c r="E310" t="s">
        <v>31</v>
      </c>
      <c r="F310">
        <v>1.2999308661291771E-2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35">
      <c r="A311" t="s">
        <v>29</v>
      </c>
      <c r="B311">
        <v>2040</v>
      </c>
      <c r="C311">
        <v>0.6</v>
      </c>
      <c r="D311" t="s">
        <v>39</v>
      </c>
      <c r="E311" t="s">
        <v>34</v>
      </c>
      <c r="F311">
        <v>0.83370428266137353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5">
      <c r="A312" t="s">
        <v>29</v>
      </c>
      <c r="B312">
        <v>2040</v>
      </c>
      <c r="C312">
        <v>0.6</v>
      </c>
      <c r="D312" t="s">
        <v>32</v>
      </c>
      <c r="E312" t="s">
        <v>34</v>
      </c>
      <c r="F312">
        <v>3.0324087886846121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35">
      <c r="A313" t="s">
        <v>29</v>
      </c>
      <c r="B313">
        <v>2040</v>
      </c>
      <c r="C313">
        <v>0.6</v>
      </c>
      <c r="D313" t="s">
        <v>37</v>
      </c>
      <c r="E313" t="s">
        <v>31</v>
      </c>
      <c r="F313">
        <v>2.7341872207562359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35">
      <c r="A314" t="s">
        <v>29</v>
      </c>
      <c r="B314">
        <v>2040</v>
      </c>
      <c r="C314">
        <v>0.6</v>
      </c>
      <c r="D314" t="s">
        <v>40</v>
      </c>
      <c r="E314" t="s">
        <v>31</v>
      </c>
      <c r="F314">
        <v>3.9968301594428962E-2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35">
      <c r="A315" t="s">
        <v>29</v>
      </c>
      <c r="B315">
        <v>2040</v>
      </c>
      <c r="C315">
        <v>0.6</v>
      </c>
      <c r="D315" t="s">
        <v>39</v>
      </c>
      <c r="E315" t="s">
        <v>31</v>
      </c>
      <c r="F315">
        <v>0.30251911970342871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35">
      <c r="A316" t="s">
        <v>29</v>
      </c>
      <c r="B316">
        <v>2040</v>
      </c>
      <c r="C316">
        <v>0.6</v>
      </c>
      <c r="D316" t="s">
        <v>41</v>
      </c>
      <c r="E316" t="s">
        <v>34</v>
      </c>
      <c r="F316">
        <v>0.66504849095875795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35">
      <c r="A317" t="s">
        <v>29</v>
      </c>
      <c r="B317">
        <v>2040</v>
      </c>
      <c r="C317">
        <v>0.6</v>
      </c>
      <c r="D317" t="s">
        <v>30</v>
      </c>
      <c r="E317" t="s">
        <v>34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35">
      <c r="A318" t="s">
        <v>29</v>
      </c>
      <c r="B318">
        <v>2040</v>
      </c>
      <c r="C318">
        <v>0.6</v>
      </c>
      <c r="D318" t="s">
        <v>40</v>
      </c>
      <c r="E318" t="s">
        <v>34</v>
      </c>
      <c r="F318">
        <v>3.939791607244207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35">
      <c r="A319" t="s">
        <v>29</v>
      </c>
      <c r="B319">
        <v>2040</v>
      </c>
      <c r="C319">
        <v>0.6</v>
      </c>
      <c r="D319" t="s">
        <v>36</v>
      </c>
      <c r="E319" t="s">
        <v>31</v>
      </c>
      <c r="F319">
        <v>9.7591155960612959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35">
      <c r="A320" t="s">
        <v>29</v>
      </c>
      <c r="B320">
        <v>2040</v>
      </c>
      <c r="C320">
        <v>0.6</v>
      </c>
      <c r="D320" t="s">
        <v>42</v>
      </c>
      <c r="E320" t="s">
        <v>34</v>
      </c>
      <c r="F320">
        <v>2.1664412051334558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35">
      <c r="A321" t="s">
        <v>29</v>
      </c>
      <c r="B321">
        <v>2040</v>
      </c>
      <c r="C321">
        <v>0.6</v>
      </c>
      <c r="D321" t="s">
        <v>41</v>
      </c>
      <c r="E321" t="s">
        <v>31</v>
      </c>
      <c r="F321">
        <v>1.098406984744345E-2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35">
      <c r="A322" t="s">
        <v>29</v>
      </c>
      <c r="B322">
        <v>2040</v>
      </c>
      <c r="C322">
        <v>0.6</v>
      </c>
      <c r="D322" t="s">
        <v>43</v>
      </c>
      <c r="E322" t="s">
        <v>31</v>
      </c>
      <c r="F322">
        <v>4.5196836597603136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35">
      <c r="A323" t="s">
        <v>29</v>
      </c>
      <c r="B323">
        <v>2040</v>
      </c>
      <c r="C323">
        <v>0.6</v>
      </c>
      <c r="D323" t="s">
        <v>42</v>
      </c>
      <c r="E323" t="s">
        <v>31</v>
      </c>
      <c r="F323">
        <v>9.0565300732514901E-3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35">
      <c r="A324" t="s">
        <v>29</v>
      </c>
      <c r="B324">
        <v>2040</v>
      </c>
      <c r="C324">
        <v>0.6</v>
      </c>
      <c r="D324" t="s">
        <v>43</v>
      </c>
      <c r="E324" t="s">
        <v>34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35">
      <c r="A325" t="s">
        <v>29</v>
      </c>
      <c r="B325">
        <v>2040</v>
      </c>
      <c r="C325">
        <v>0.6</v>
      </c>
      <c r="D325" t="s">
        <v>33</v>
      </c>
      <c r="E325" t="s">
        <v>31</v>
      </c>
      <c r="F325">
        <v>7.5709871896769724E-3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35">
      <c r="A326" t="s">
        <v>29</v>
      </c>
      <c r="B326">
        <v>2040</v>
      </c>
      <c r="C326">
        <v>0.6</v>
      </c>
      <c r="D326" t="s">
        <v>44</v>
      </c>
      <c r="E326" t="s">
        <v>45</v>
      </c>
      <c r="F326">
        <v>67.981435430639706</v>
      </c>
      <c r="G326">
        <v>301.68168949997659</v>
      </c>
      <c r="H326">
        <v>58.858358662714501</v>
      </c>
      <c r="I326">
        <v>69.207293537867983</v>
      </c>
      <c r="J326">
        <v>5996552941313.4102</v>
      </c>
      <c r="K326">
        <v>4614925668.7766523</v>
      </c>
      <c r="L326">
        <v>124326.29863650299</v>
      </c>
      <c r="M326">
        <v>122138589118287</v>
      </c>
      <c r="N326">
        <v>57366553744.9011</v>
      </c>
      <c r="O326">
        <v>207901667013.23999</v>
      </c>
      <c r="P326">
        <v>336245370162.802</v>
      </c>
      <c r="Q326">
        <v>78553233.132127136</v>
      </c>
      <c r="R326">
        <v>116574.6724654834</v>
      </c>
      <c r="S326">
        <v>3209.734371589811</v>
      </c>
      <c r="T326">
        <v>1701841724.1269929</v>
      </c>
      <c r="U326">
        <v>94461453215.146194</v>
      </c>
      <c r="V326">
        <v>65264394896687.102</v>
      </c>
      <c r="W326">
        <v>15678039173.017099</v>
      </c>
      <c r="X326">
        <v>7369491627.0779696</v>
      </c>
      <c r="Y326">
        <v>56073661643.833603</v>
      </c>
      <c r="Z326">
        <v>3445470451563.27</v>
      </c>
      <c r="AA326">
        <v>61401068333810.797</v>
      </c>
      <c r="AB326">
        <v>58655.912910823266</v>
      </c>
      <c r="AC326">
        <v>365383430.32046092</v>
      </c>
    </row>
    <row r="327" spans="1:29" x14ac:dyDescent="0.35">
      <c r="A327" t="s">
        <v>29</v>
      </c>
      <c r="B327">
        <v>2040</v>
      </c>
      <c r="C327">
        <v>0.65</v>
      </c>
      <c r="D327" t="s">
        <v>30</v>
      </c>
      <c r="E327" t="s">
        <v>31</v>
      </c>
      <c r="F327">
        <v>0.53267113382586639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</row>
    <row r="328" spans="1:29" x14ac:dyDescent="0.35">
      <c r="A328" t="s">
        <v>29</v>
      </c>
      <c r="B328">
        <v>2040</v>
      </c>
      <c r="C328">
        <v>0.65</v>
      </c>
      <c r="D328" t="s">
        <v>32</v>
      </c>
      <c r="E328" t="s">
        <v>31</v>
      </c>
      <c r="F328">
        <v>0.1673833637680697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</row>
    <row r="329" spans="1:29" x14ac:dyDescent="0.35">
      <c r="A329" t="s">
        <v>29</v>
      </c>
      <c r="B329">
        <v>2040</v>
      </c>
      <c r="C329">
        <v>0.65</v>
      </c>
      <c r="D329" t="s">
        <v>33</v>
      </c>
      <c r="E329" t="s">
        <v>34</v>
      </c>
      <c r="F329">
        <v>0.88492341643353423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29" x14ac:dyDescent="0.35">
      <c r="A330" t="s">
        <v>29</v>
      </c>
      <c r="B330">
        <v>2040</v>
      </c>
      <c r="C330">
        <v>0.65</v>
      </c>
      <c r="D330" t="s">
        <v>35</v>
      </c>
      <c r="E330" t="s">
        <v>34</v>
      </c>
      <c r="F330">
        <v>3.080566196681942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35">
      <c r="A331" t="s">
        <v>29</v>
      </c>
      <c r="B331">
        <v>2040</v>
      </c>
      <c r="C331">
        <v>0.65</v>
      </c>
      <c r="D331" t="s">
        <v>36</v>
      </c>
      <c r="E331" t="s">
        <v>34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35">
      <c r="A332" t="s">
        <v>29</v>
      </c>
      <c r="B332">
        <v>2040</v>
      </c>
      <c r="C332">
        <v>0.65</v>
      </c>
      <c r="D332" t="s">
        <v>37</v>
      </c>
      <c r="E332" t="s">
        <v>34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35">
      <c r="A333" t="s">
        <v>29</v>
      </c>
      <c r="B333">
        <v>2040</v>
      </c>
      <c r="C333">
        <v>0.65</v>
      </c>
      <c r="D333" t="s">
        <v>38</v>
      </c>
      <c r="E333" t="s">
        <v>31</v>
      </c>
      <c r="F333">
        <v>0.74700610716262072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</row>
    <row r="334" spans="1:29" x14ac:dyDescent="0.35">
      <c r="A334" t="s">
        <v>29</v>
      </c>
      <c r="B334">
        <v>2040</v>
      </c>
      <c r="C334">
        <v>0.65</v>
      </c>
      <c r="D334" t="s">
        <v>38</v>
      </c>
      <c r="E334" t="s">
        <v>34</v>
      </c>
      <c r="F334">
        <v>0.8162783627773692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35">
      <c r="A335" t="s">
        <v>29</v>
      </c>
      <c r="B335">
        <v>2040</v>
      </c>
      <c r="C335">
        <v>0.65</v>
      </c>
      <c r="D335" t="s">
        <v>35</v>
      </c>
      <c r="E335" t="s">
        <v>31</v>
      </c>
      <c r="F335">
        <v>1.300576955028843E-2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35">
      <c r="A336" t="s">
        <v>29</v>
      </c>
      <c r="B336">
        <v>2040</v>
      </c>
      <c r="C336">
        <v>0.65</v>
      </c>
      <c r="D336" t="s">
        <v>39</v>
      </c>
      <c r="E336" t="s">
        <v>34</v>
      </c>
      <c r="F336">
        <v>0.92395137689347173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35">
      <c r="A337" t="s">
        <v>29</v>
      </c>
      <c r="B337">
        <v>2040</v>
      </c>
      <c r="C337">
        <v>0.65</v>
      </c>
      <c r="D337" t="s">
        <v>32</v>
      </c>
      <c r="E337" t="s">
        <v>34</v>
      </c>
      <c r="F337">
        <v>3.296353395453044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35">
      <c r="A338" t="s">
        <v>29</v>
      </c>
      <c r="B338">
        <v>2040</v>
      </c>
      <c r="C338">
        <v>0.65</v>
      </c>
      <c r="D338" t="s">
        <v>37</v>
      </c>
      <c r="E338" t="s">
        <v>31</v>
      </c>
      <c r="F338">
        <v>2.9620508499205429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35">
      <c r="A339" t="s">
        <v>29</v>
      </c>
      <c r="B339">
        <v>2040</v>
      </c>
      <c r="C339">
        <v>0.65</v>
      </c>
      <c r="D339" t="s">
        <v>40</v>
      </c>
      <c r="E339" t="s">
        <v>31</v>
      </c>
      <c r="F339">
        <v>3.9988166555460003E-2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</row>
    <row r="340" spans="1:29" x14ac:dyDescent="0.35">
      <c r="A340" t="s">
        <v>29</v>
      </c>
      <c r="B340">
        <v>2040</v>
      </c>
      <c r="C340">
        <v>0.65</v>
      </c>
      <c r="D340" t="s">
        <v>39</v>
      </c>
      <c r="E340" t="s">
        <v>31</v>
      </c>
      <c r="F340">
        <v>0.30268781855145038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35">
      <c r="A341" t="s">
        <v>29</v>
      </c>
      <c r="B341">
        <v>2040</v>
      </c>
      <c r="C341">
        <v>0.65</v>
      </c>
      <c r="D341" t="s">
        <v>41</v>
      </c>
      <c r="E341" t="s">
        <v>34</v>
      </c>
      <c r="F341">
        <v>0.72122180772352573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35">
      <c r="A342" t="s">
        <v>29</v>
      </c>
      <c r="B342">
        <v>2040</v>
      </c>
      <c r="C342">
        <v>0.65</v>
      </c>
      <c r="D342" t="s">
        <v>30</v>
      </c>
      <c r="E342" t="s">
        <v>34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</row>
    <row r="343" spans="1:29" x14ac:dyDescent="0.35">
      <c r="A343" t="s">
        <v>29</v>
      </c>
      <c r="B343">
        <v>2040</v>
      </c>
      <c r="C343">
        <v>0.65</v>
      </c>
      <c r="D343" t="s">
        <v>40</v>
      </c>
      <c r="E343" t="s">
        <v>34</v>
      </c>
      <c r="F343">
        <v>4.2707591724985301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35">
      <c r="A344" t="s">
        <v>29</v>
      </c>
      <c r="B344">
        <v>2040</v>
      </c>
      <c r="C344">
        <v>0.65</v>
      </c>
      <c r="D344" t="s">
        <v>36</v>
      </c>
      <c r="E344" t="s">
        <v>31</v>
      </c>
      <c r="F344">
        <v>10.572063991272399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35">
      <c r="A345" t="s">
        <v>29</v>
      </c>
      <c r="B345">
        <v>2040</v>
      </c>
      <c r="C345">
        <v>0.65</v>
      </c>
      <c r="D345" t="s">
        <v>42</v>
      </c>
      <c r="E345" t="s">
        <v>34</v>
      </c>
      <c r="F345">
        <v>2.347582541086191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35">
      <c r="A346" t="s">
        <v>29</v>
      </c>
      <c r="B346">
        <v>2040</v>
      </c>
      <c r="C346">
        <v>0.65</v>
      </c>
      <c r="D346" t="s">
        <v>41</v>
      </c>
      <c r="E346" t="s">
        <v>31</v>
      </c>
      <c r="F346">
        <v>1.0989529126691679E-2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</row>
    <row r="347" spans="1:29" x14ac:dyDescent="0.35">
      <c r="A347" t="s">
        <v>29</v>
      </c>
      <c r="B347">
        <v>2040</v>
      </c>
      <c r="C347">
        <v>0.65</v>
      </c>
      <c r="D347" t="s">
        <v>43</v>
      </c>
      <c r="E347" t="s">
        <v>31</v>
      </c>
      <c r="F347">
        <v>4.8963443008069953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35">
      <c r="A348" t="s">
        <v>29</v>
      </c>
      <c r="B348">
        <v>2040</v>
      </c>
      <c r="C348">
        <v>0.65</v>
      </c>
      <c r="D348" t="s">
        <v>42</v>
      </c>
      <c r="E348" t="s">
        <v>31</v>
      </c>
      <c r="F348">
        <v>9.0610313307431661E-3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35">
      <c r="A349" t="s">
        <v>29</v>
      </c>
      <c r="B349">
        <v>2040</v>
      </c>
      <c r="C349">
        <v>0.65</v>
      </c>
      <c r="D349" t="s">
        <v>43</v>
      </c>
      <c r="E349" t="s">
        <v>34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</row>
    <row r="350" spans="1:29" x14ac:dyDescent="0.35">
      <c r="A350" t="s">
        <v>29</v>
      </c>
      <c r="B350">
        <v>2040</v>
      </c>
      <c r="C350">
        <v>0.65</v>
      </c>
      <c r="D350" t="s">
        <v>33</v>
      </c>
      <c r="E350" t="s">
        <v>31</v>
      </c>
      <c r="F350">
        <v>7.5747501057752218E-3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35">
      <c r="A351" t="s">
        <v>29</v>
      </c>
      <c r="B351">
        <v>2040</v>
      </c>
      <c r="C351">
        <v>0.65</v>
      </c>
      <c r="D351" t="s">
        <v>44</v>
      </c>
      <c r="E351" t="s">
        <v>45</v>
      </c>
      <c r="F351">
        <v>65.1846885323083</v>
      </c>
      <c r="G351">
        <v>326.82183029162502</v>
      </c>
      <c r="H351">
        <v>58.858358662714501</v>
      </c>
      <c r="I351">
        <v>74.846988629588992</v>
      </c>
      <c r="J351">
        <v>6000024148555.6299</v>
      </c>
      <c r="K351">
        <v>4611797190.6914692</v>
      </c>
      <c r="L351">
        <v>124430.83143123789</v>
      </c>
      <c r="M351">
        <v>122201872802929</v>
      </c>
      <c r="N351">
        <v>57307340261.074997</v>
      </c>
      <c r="O351">
        <v>207631221002.47198</v>
      </c>
      <c r="P351">
        <v>330605675071.08099</v>
      </c>
      <c r="Q351">
        <v>78665279.146812215</v>
      </c>
      <c r="R351">
        <v>116246.127072776</v>
      </c>
      <c r="S351">
        <v>3213.6236875624691</v>
      </c>
      <c r="T351">
        <v>1706175967.0715511</v>
      </c>
      <c r="U351">
        <v>94286097376.924194</v>
      </c>
      <c r="V351">
        <v>65394596774593.203</v>
      </c>
      <c r="W351">
        <v>15687351145.5175</v>
      </c>
      <c r="X351">
        <v>7375556844.8122549</v>
      </c>
      <c r="Y351">
        <v>56037784948.850304</v>
      </c>
      <c r="Z351">
        <v>3446936690104.27</v>
      </c>
      <c r="AA351">
        <v>61356154400318.102</v>
      </c>
      <c r="AB351">
        <v>58744.078819250652</v>
      </c>
      <c r="AC351">
        <v>365968059.72019172</v>
      </c>
    </row>
    <row r="352" spans="1:29" x14ac:dyDescent="0.35">
      <c r="A352" t="s">
        <v>29</v>
      </c>
      <c r="B352">
        <v>2040</v>
      </c>
      <c r="C352">
        <v>0.7</v>
      </c>
      <c r="D352" t="s">
        <v>30</v>
      </c>
      <c r="E352" t="s">
        <v>31</v>
      </c>
      <c r="F352">
        <v>0.57366334768968308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</row>
    <row r="353" spans="1:29" x14ac:dyDescent="0.35">
      <c r="A353" t="s">
        <v>29</v>
      </c>
      <c r="B353">
        <v>2040</v>
      </c>
      <c r="C353">
        <v>0.7</v>
      </c>
      <c r="D353" t="s">
        <v>32</v>
      </c>
      <c r="E353" t="s">
        <v>31</v>
      </c>
      <c r="F353">
        <v>0.1674769688304705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35">
      <c r="A354" t="s">
        <v>29</v>
      </c>
      <c r="B354">
        <v>2040</v>
      </c>
      <c r="C354">
        <v>0.7</v>
      </c>
      <c r="D354" t="s">
        <v>33</v>
      </c>
      <c r="E354" t="s">
        <v>34</v>
      </c>
      <c r="F354">
        <v>0.95345711530987354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</row>
    <row r="355" spans="1:29" x14ac:dyDescent="0.35">
      <c r="A355" t="s">
        <v>29</v>
      </c>
      <c r="B355">
        <v>2040</v>
      </c>
      <c r="C355">
        <v>0.7</v>
      </c>
      <c r="D355" t="s">
        <v>35</v>
      </c>
      <c r="E355" t="s">
        <v>34</v>
      </c>
      <c r="F355">
        <v>3.31836731872508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35">
      <c r="A356" t="s">
        <v>29</v>
      </c>
      <c r="B356">
        <v>2040</v>
      </c>
      <c r="C356">
        <v>0.7</v>
      </c>
      <c r="D356" t="s">
        <v>36</v>
      </c>
      <c r="E356" t="s">
        <v>34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</row>
    <row r="357" spans="1:29" x14ac:dyDescent="0.35">
      <c r="A357" t="s">
        <v>29</v>
      </c>
      <c r="B357">
        <v>2040</v>
      </c>
      <c r="C357">
        <v>0.7</v>
      </c>
      <c r="D357" t="s">
        <v>37</v>
      </c>
      <c r="E357" t="s">
        <v>34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35">
      <c r="A358" t="s">
        <v>29</v>
      </c>
      <c r="B358">
        <v>2040</v>
      </c>
      <c r="C358">
        <v>0.7</v>
      </c>
      <c r="D358" t="s">
        <v>38</v>
      </c>
      <c r="E358" t="s">
        <v>31</v>
      </c>
      <c r="F358">
        <v>0.74737719812494696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35">
      <c r="A359" t="s">
        <v>29</v>
      </c>
      <c r="B359">
        <v>2040</v>
      </c>
      <c r="C359">
        <v>0.7</v>
      </c>
      <c r="D359" t="s">
        <v>38</v>
      </c>
      <c r="E359" t="s">
        <v>34</v>
      </c>
      <c r="F359">
        <v>0.92599936086176093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35">
      <c r="A360" t="s">
        <v>29</v>
      </c>
      <c r="B360">
        <v>2040</v>
      </c>
      <c r="C360">
        <v>0.7</v>
      </c>
      <c r="D360" t="s">
        <v>35</v>
      </c>
      <c r="E360" t="s">
        <v>31</v>
      </c>
      <c r="F360">
        <v>1.3012230439285091E-2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35">
      <c r="A361" t="s">
        <v>29</v>
      </c>
      <c r="B361">
        <v>2040</v>
      </c>
      <c r="C361">
        <v>0.7</v>
      </c>
      <c r="D361" t="s">
        <v>39</v>
      </c>
      <c r="E361" t="s">
        <v>34</v>
      </c>
      <c r="F361">
        <v>1.0141984711255021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</row>
    <row r="362" spans="1:29" x14ac:dyDescent="0.35">
      <c r="A362" t="s">
        <v>29</v>
      </c>
      <c r="B362">
        <v>2040</v>
      </c>
      <c r="C362">
        <v>0.7</v>
      </c>
      <c r="D362" t="s">
        <v>32</v>
      </c>
      <c r="E362" t="s">
        <v>34</v>
      </c>
      <c r="F362">
        <v>3.5602980022204269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</row>
    <row r="363" spans="1:29" x14ac:dyDescent="0.35">
      <c r="A363" t="s">
        <v>29</v>
      </c>
      <c r="B363">
        <v>2040</v>
      </c>
      <c r="C363">
        <v>0.7</v>
      </c>
      <c r="D363" t="s">
        <v>37</v>
      </c>
      <c r="E363" t="s">
        <v>31</v>
      </c>
      <c r="F363">
        <v>3.189914479084782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35">
      <c r="A364" t="s">
        <v>29</v>
      </c>
      <c r="B364">
        <v>2040</v>
      </c>
      <c r="C364">
        <v>0.7</v>
      </c>
      <c r="D364" t="s">
        <v>40</v>
      </c>
      <c r="E364" t="s">
        <v>31</v>
      </c>
      <c r="F364">
        <v>4.0008031516491023E-2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35">
      <c r="A365" t="s">
        <v>29</v>
      </c>
      <c r="B365">
        <v>2040</v>
      </c>
      <c r="C365">
        <v>0.7</v>
      </c>
      <c r="D365" t="s">
        <v>39</v>
      </c>
      <c r="E365" t="s">
        <v>31</v>
      </c>
      <c r="F365">
        <v>0.30285651739950298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35">
      <c r="A366" t="s">
        <v>29</v>
      </c>
      <c r="B366">
        <v>2040</v>
      </c>
      <c r="C366">
        <v>0.7</v>
      </c>
      <c r="D366" t="s">
        <v>41</v>
      </c>
      <c r="E366" t="s">
        <v>34</v>
      </c>
      <c r="F366">
        <v>0.77739512448825709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</row>
    <row r="367" spans="1:29" x14ac:dyDescent="0.35">
      <c r="A367" t="s">
        <v>29</v>
      </c>
      <c r="B367">
        <v>2040</v>
      </c>
      <c r="C367">
        <v>0.7</v>
      </c>
      <c r="D367" t="s">
        <v>30</v>
      </c>
      <c r="E367" t="s">
        <v>34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</row>
    <row r="368" spans="1:29" x14ac:dyDescent="0.35">
      <c r="A368" t="s">
        <v>29</v>
      </c>
      <c r="B368">
        <v>2040</v>
      </c>
      <c r="C368">
        <v>0.7</v>
      </c>
      <c r="D368" t="s">
        <v>40</v>
      </c>
      <c r="E368" t="s">
        <v>34</v>
      </c>
      <c r="F368">
        <v>4.601726737752867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</row>
    <row r="369" spans="1:29" x14ac:dyDescent="0.35">
      <c r="A369" t="s">
        <v>29</v>
      </c>
      <c r="B369">
        <v>2040</v>
      </c>
      <c r="C369">
        <v>0.7</v>
      </c>
      <c r="D369" t="s">
        <v>36</v>
      </c>
      <c r="E369" t="s">
        <v>31</v>
      </c>
      <c r="F369">
        <v>11.3850123864824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35">
      <c r="A370" t="s">
        <v>29</v>
      </c>
      <c r="B370">
        <v>2040</v>
      </c>
      <c r="C370">
        <v>0.7</v>
      </c>
      <c r="D370" t="s">
        <v>42</v>
      </c>
      <c r="E370" t="s">
        <v>34</v>
      </c>
      <c r="F370">
        <v>2.528723877038868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35">
      <c r="A371" t="s">
        <v>29</v>
      </c>
      <c r="B371">
        <v>2040</v>
      </c>
      <c r="C371">
        <v>0.7</v>
      </c>
      <c r="D371" t="s">
        <v>41</v>
      </c>
      <c r="E371" t="s">
        <v>31</v>
      </c>
      <c r="F371">
        <v>1.0994988405939911E-2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35">
      <c r="A372" t="s">
        <v>29</v>
      </c>
      <c r="B372">
        <v>2040</v>
      </c>
      <c r="C372">
        <v>0.7</v>
      </c>
      <c r="D372" t="s">
        <v>43</v>
      </c>
      <c r="E372" t="s">
        <v>31</v>
      </c>
      <c r="F372">
        <v>5.273004941853527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35">
      <c r="A373" t="s">
        <v>29</v>
      </c>
      <c r="B373">
        <v>2040</v>
      </c>
      <c r="C373">
        <v>0.7</v>
      </c>
      <c r="D373" t="s">
        <v>42</v>
      </c>
      <c r="E373" t="s">
        <v>31</v>
      </c>
      <c r="F373">
        <v>9.0655325882348422E-3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</row>
    <row r="374" spans="1:29" x14ac:dyDescent="0.35">
      <c r="A374" t="s">
        <v>29</v>
      </c>
      <c r="B374">
        <v>2040</v>
      </c>
      <c r="C374">
        <v>0.7</v>
      </c>
      <c r="D374" t="s">
        <v>43</v>
      </c>
      <c r="E374" t="s">
        <v>34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</row>
    <row r="375" spans="1:29" x14ac:dyDescent="0.35">
      <c r="A375" t="s">
        <v>29</v>
      </c>
      <c r="B375">
        <v>2040</v>
      </c>
      <c r="C375">
        <v>0.7</v>
      </c>
      <c r="D375" t="s">
        <v>33</v>
      </c>
      <c r="E375" t="s">
        <v>31</v>
      </c>
      <c r="F375">
        <v>7.5785130218734677E-3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35">
      <c r="A376" t="s">
        <v>29</v>
      </c>
      <c r="B376">
        <v>2040</v>
      </c>
      <c r="C376">
        <v>0.7</v>
      </c>
      <c r="D376" t="s">
        <v>44</v>
      </c>
      <c r="E376" t="s">
        <v>45</v>
      </c>
      <c r="F376">
        <v>62.387941633979501</v>
      </c>
      <c r="G376">
        <v>351.96197108325782</v>
      </c>
      <c r="H376">
        <v>58.858358662714501</v>
      </c>
      <c r="I376">
        <v>80.486683721279974</v>
      </c>
      <c r="J376">
        <v>6003495355797.8398</v>
      </c>
      <c r="K376">
        <v>4608668712.6062479</v>
      </c>
      <c r="L376">
        <v>124535.3642259737</v>
      </c>
      <c r="M376">
        <v>122265156487570</v>
      </c>
      <c r="N376">
        <v>57248126777.249397</v>
      </c>
      <c r="O376">
        <v>207360774991.70401</v>
      </c>
      <c r="P376">
        <v>324965979979.39001</v>
      </c>
      <c r="Q376">
        <v>78777325.161495477</v>
      </c>
      <c r="R376">
        <v>115917.5816800719</v>
      </c>
      <c r="S376">
        <v>3217.5130035351508</v>
      </c>
      <c r="T376">
        <v>1710510210.0161109</v>
      </c>
      <c r="U376">
        <v>94110741538.702393</v>
      </c>
      <c r="V376">
        <v>65524798652498.797</v>
      </c>
      <c r="W376">
        <v>15696663118.0179</v>
      </c>
      <c r="X376">
        <v>7381622062.5464411</v>
      </c>
      <c r="Y376">
        <v>56001908253.8675</v>
      </c>
      <c r="Z376">
        <v>3448402928645.2798</v>
      </c>
      <c r="AA376">
        <v>61311240466825.703</v>
      </c>
      <c r="AB376">
        <v>58832.244727675148</v>
      </c>
      <c r="AC376">
        <v>366552689.1199165</v>
      </c>
    </row>
    <row r="377" spans="1:29" x14ac:dyDescent="0.35">
      <c r="A377" t="s">
        <v>29</v>
      </c>
      <c r="B377">
        <v>2040</v>
      </c>
      <c r="C377">
        <v>0.75</v>
      </c>
      <c r="D377" t="s">
        <v>30</v>
      </c>
      <c r="E377" t="s">
        <v>31</v>
      </c>
      <c r="F377">
        <v>0.61465556155408163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35">
      <c r="A378" t="s">
        <v>29</v>
      </c>
      <c r="B378">
        <v>2040</v>
      </c>
      <c r="C378">
        <v>0.75</v>
      </c>
      <c r="D378" t="s">
        <v>32</v>
      </c>
      <c r="E378" t="s">
        <v>31</v>
      </c>
      <c r="F378">
        <v>0.1675705738928559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35">
      <c r="A379" t="s">
        <v>29</v>
      </c>
      <c r="B379">
        <v>2040</v>
      </c>
      <c r="C379">
        <v>0.75</v>
      </c>
      <c r="D379" t="s">
        <v>33</v>
      </c>
      <c r="E379" t="s">
        <v>34</v>
      </c>
      <c r="F379">
        <v>1.0219908139350991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35">
      <c r="A380" t="s">
        <v>29</v>
      </c>
      <c r="B380">
        <v>2040</v>
      </c>
      <c r="C380">
        <v>0.75</v>
      </c>
      <c r="D380" t="s">
        <v>35</v>
      </c>
      <c r="E380" t="s">
        <v>34</v>
      </c>
      <c r="F380">
        <v>3.556168440766164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35">
      <c r="A381" t="s">
        <v>29</v>
      </c>
      <c r="B381">
        <v>2040</v>
      </c>
      <c r="C381">
        <v>0.75</v>
      </c>
      <c r="D381" t="s">
        <v>36</v>
      </c>
      <c r="E381" t="s">
        <v>34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</row>
    <row r="382" spans="1:29" x14ac:dyDescent="0.35">
      <c r="A382" t="s">
        <v>29</v>
      </c>
      <c r="B382">
        <v>2040</v>
      </c>
      <c r="C382">
        <v>0.75</v>
      </c>
      <c r="D382" t="s">
        <v>37</v>
      </c>
      <c r="E382" t="s">
        <v>34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35">
      <c r="A383" t="s">
        <v>29</v>
      </c>
      <c r="B383">
        <v>2040</v>
      </c>
      <c r="C383">
        <v>0.75</v>
      </c>
      <c r="D383" t="s">
        <v>38</v>
      </c>
      <c r="E383" t="s">
        <v>31</v>
      </c>
      <c r="F383">
        <v>0.7477482890872732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</row>
    <row r="384" spans="1:29" x14ac:dyDescent="0.35">
      <c r="A384" t="s">
        <v>29</v>
      </c>
      <c r="B384">
        <v>2040</v>
      </c>
      <c r="C384">
        <v>0.75</v>
      </c>
      <c r="D384" t="s">
        <v>38</v>
      </c>
      <c r="E384" t="s">
        <v>34</v>
      </c>
      <c r="F384">
        <v>1.035720358945355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35">
      <c r="A385" t="s">
        <v>29</v>
      </c>
      <c r="B385">
        <v>2040</v>
      </c>
      <c r="C385">
        <v>0.75</v>
      </c>
      <c r="D385" t="s">
        <v>35</v>
      </c>
      <c r="E385" t="s">
        <v>31</v>
      </c>
      <c r="F385">
        <v>1.301869132828177E-2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35">
      <c r="A386" t="s">
        <v>29</v>
      </c>
      <c r="B386">
        <v>2040</v>
      </c>
      <c r="C386">
        <v>0.75</v>
      </c>
      <c r="D386" t="s">
        <v>39</v>
      </c>
      <c r="E386" t="s">
        <v>34</v>
      </c>
      <c r="F386">
        <v>1.1044455653567931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35">
      <c r="A387" t="s">
        <v>29</v>
      </c>
      <c r="B387">
        <v>2040</v>
      </c>
      <c r="C387">
        <v>0.75</v>
      </c>
      <c r="D387" t="s">
        <v>32</v>
      </c>
      <c r="E387" t="s">
        <v>34</v>
      </c>
      <c r="F387">
        <v>3.8242426089873658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</row>
    <row r="388" spans="1:29" x14ac:dyDescent="0.35">
      <c r="A388" t="s">
        <v>29</v>
      </c>
      <c r="B388">
        <v>2040</v>
      </c>
      <c r="C388">
        <v>0.75</v>
      </c>
      <c r="D388" t="s">
        <v>37</v>
      </c>
      <c r="E388" t="s">
        <v>31</v>
      </c>
      <c r="F388">
        <v>3.4177781082467158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35">
      <c r="A389" t="s">
        <v>29</v>
      </c>
      <c r="B389">
        <v>2040</v>
      </c>
      <c r="C389">
        <v>0.75</v>
      </c>
      <c r="D389" t="s">
        <v>40</v>
      </c>
      <c r="E389" t="s">
        <v>31</v>
      </c>
      <c r="F389">
        <v>4.0027896477522043E-2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35">
      <c r="A390" t="s">
        <v>29</v>
      </c>
      <c r="B390">
        <v>2040</v>
      </c>
      <c r="C390">
        <v>0.75</v>
      </c>
      <c r="D390" t="s">
        <v>39</v>
      </c>
      <c r="E390" t="s">
        <v>31</v>
      </c>
      <c r="F390">
        <v>0.30302521624752199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35">
      <c r="A391" t="s">
        <v>29</v>
      </c>
      <c r="B391">
        <v>2040</v>
      </c>
      <c r="C391">
        <v>0.75</v>
      </c>
      <c r="D391" t="s">
        <v>41</v>
      </c>
      <c r="E391" t="s">
        <v>34</v>
      </c>
      <c r="F391">
        <v>0.83356844125255303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</row>
    <row r="392" spans="1:29" x14ac:dyDescent="0.35">
      <c r="A392" t="s">
        <v>29</v>
      </c>
      <c r="B392">
        <v>2040</v>
      </c>
      <c r="C392">
        <v>0.75</v>
      </c>
      <c r="D392" t="s">
        <v>30</v>
      </c>
      <c r="E392" t="s">
        <v>34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35">
      <c r="A393" t="s">
        <v>29</v>
      </c>
      <c r="B393">
        <v>2040</v>
      </c>
      <c r="C393">
        <v>0.75</v>
      </c>
      <c r="D393" t="s">
        <v>40</v>
      </c>
      <c r="E393" t="s">
        <v>34</v>
      </c>
      <c r="F393">
        <v>4.9326943030067634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</row>
    <row r="394" spans="1:29" x14ac:dyDescent="0.35">
      <c r="A394" t="s">
        <v>29</v>
      </c>
      <c r="B394">
        <v>2040</v>
      </c>
      <c r="C394">
        <v>0.75</v>
      </c>
      <c r="D394" t="s">
        <v>36</v>
      </c>
      <c r="E394" t="s">
        <v>31</v>
      </c>
      <c r="F394">
        <v>12.197960781689901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</row>
    <row r="395" spans="1:29" x14ac:dyDescent="0.35">
      <c r="A395" t="s">
        <v>29</v>
      </c>
      <c r="B395">
        <v>2040</v>
      </c>
      <c r="C395">
        <v>0.75</v>
      </c>
      <c r="D395" t="s">
        <v>42</v>
      </c>
      <c r="E395" t="s">
        <v>34</v>
      </c>
      <c r="F395">
        <v>2.709865212990517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35">
      <c r="A396" t="s">
        <v>29</v>
      </c>
      <c r="B396">
        <v>2040</v>
      </c>
      <c r="C396">
        <v>0.75</v>
      </c>
      <c r="D396" t="s">
        <v>41</v>
      </c>
      <c r="E396" t="s">
        <v>31</v>
      </c>
      <c r="F396">
        <v>1.1000447685188141E-2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35">
      <c r="A397" t="s">
        <v>29</v>
      </c>
      <c r="B397">
        <v>2040</v>
      </c>
      <c r="C397">
        <v>0.75</v>
      </c>
      <c r="D397" t="s">
        <v>43</v>
      </c>
      <c r="E397" t="s">
        <v>31</v>
      </c>
      <c r="F397">
        <v>5.6496655827887787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35">
      <c r="A398" t="s">
        <v>29</v>
      </c>
      <c r="B398">
        <v>2040</v>
      </c>
      <c r="C398">
        <v>0.75</v>
      </c>
      <c r="D398" t="s">
        <v>42</v>
      </c>
      <c r="E398" t="s">
        <v>31</v>
      </c>
      <c r="F398">
        <v>9.07003384572652E-3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35">
      <c r="A399" t="s">
        <v>29</v>
      </c>
      <c r="B399">
        <v>2040</v>
      </c>
      <c r="C399">
        <v>0.75</v>
      </c>
      <c r="D399" t="s">
        <v>43</v>
      </c>
      <c r="E399" t="s">
        <v>34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35">
      <c r="A400" t="s">
        <v>29</v>
      </c>
      <c r="B400">
        <v>2040</v>
      </c>
      <c r="C400">
        <v>0.75</v>
      </c>
      <c r="D400" t="s">
        <v>33</v>
      </c>
      <c r="E400" t="s">
        <v>31</v>
      </c>
      <c r="F400">
        <v>7.5822759379717197E-3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35">
      <c r="A401" t="s">
        <v>29</v>
      </c>
      <c r="B401">
        <v>2040</v>
      </c>
      <c r="C401">
        <v>0.75</v>
      </c>
      <c r="D401" t="s">
        <v>44</v>
      </c>
      <c r="E401" t="s">
        <v>45</v>
      </c>
      <c r="F401">
        <v>59.591194736023603</v>
      </c>
      <c r="G401">
        <v>377.10211187494531</v>
      </c>
      <c r="H401">
        <v>58.858358662714501</v>
      </c>
      <c r="I401">
        <v>86.126378844519962</v>
      </c>
      <c r="J401">
        <v>6006966563039.9902</v>
      </c>
      <c r="K401">
        <v>4605528704.8106346</v>
      </c>
      <c r="L401">
        <v>124639.8945992119</v>
      </c>
      <c r="M401">
        <v>122328440172211</v>
      </c>
      <c r="N401">
        <v>57188900224.220703</v>
      </c>
      <c r="O401">
        <v>207090315828.272</v>
      </c>
      <c r="P401">
        <v>319326284856.15002</v>
      </c>
      <c r="Q401">
        <v>78889371.176173717</v>
      </c>
      <c r="R401">
        <v>115589.03628713181</v>
      </c>
      <c r="S401">
        <v>3221.4023195072568</v>
      </c>
      <c r="T401">
        <v>1714839967.9023759</v>
      </c>
      <c r="U401">
        <v>93935385700.341293</v>
      </c>
      <c r="V401">
        <v>65655000530373.602</v>
      </c>
      <c r="W401">
        <v>15705925973.799999</v>
      </c>
      <c r="X401">
        <v>7387678748.2593136</v>
      </c>
      <c r="Y401">
        <v>55966031475.5634</v>
      </c>
      <c r="Z401">
        <v>3449869167186.21</v>
      </c>
      <c r="AA401">
        <v>61266326533290.898</v>
      </c>
      <c r="AB401">
        <v>58920.410636090513</v>
      </c>
      <c r="AC401">
        <v>367137318.51960659</v>
      </c>
    </row>
    <row r="402" spans="1:29" x14ac:dyDescent="0.35">
      <c r="A402" t="s">
        <v>29</v>
      </c>
      <c r="B402">
        <v>2040</v>
      </c>
      <c r="C402">
        <v>0.8</v>
      </c>
      <c r="D402" t="s">
        <v>30</v>
      </c>
      <c r="E402" t="s">
        <v>31</v>
      </c>
      <c r="F402">
        <v>0.65567660121876714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35">
      <c r="A403" t="s">
        <v>29</v>
      </c>
      <c r="B403">
        <v>2040</v>
      </c>
      <c r="C403">
        <v>0.8</v>
      </c>
      <c r="D403" t="s">
        <v>32</v>
      </c>
      <c r="E403" t="s">
        <v>31</v>
      </c>
      <c r="F403">
        <v>0.16766411162599881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</row>
    <row r="404" spans="1:29" x14ac:dyDescent="0.35">
      <c r="A404" t="s">
        <v>29</v>
      </c>
      <c r="B404">
        <v>2040</v>
      </c>
      <c r="C404">
        <v>0.8</v>
      </c>
      <c r="D404" t="s">
        <v>33</v>
      </c>
      <c r="E404" t="s">
        <v>34</v>
      </c>
      <c r="F404">
        <v>1.0905392487998611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</row>
    <row r="405" spans="1:29" x14ac:dyDescent="0.35">
      <c r="A405" t="s">
        <v>29</v>
      </c>
      <c r="B405">
        <v>2040</v>
      </c>
      <c r="C405">
        <v>0.8</v>
      </c>
      <c r="D405" t="s">
        <v>35</v>
      </c>
      <c r="E405" t="s">
        <v>34</v>
      </c>
      <c r="F405">
        <v>3.7939717845315561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35">
      <c r="A406" t="s">
        <v>29</v>
      </c>
      <c r="B406">
        <v>2040</v>
      </c>
      <c r="C406">
        <v>0.8</v>
      </c>
      <c r="D406" t="s">
        <v>36</v>
      </c>
      <c r="E406" t="s">
        <v>34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</row>
    <row r="407" spans="1:29" x14ac:dyDescent="0.35">
      <c r="A407" t="s">
        <v>29</v>
      </c>
      <c r="B407">
        <v>2040</v>
      </c>
      <c r="C407">
        <v>0.8</v>
      </c>
      <c r="D407" t="s">
        <v>37</v>
      </c>
      <c r="E407" t="s">
        <v>34</v>
      </c>
      <c r="F407">
        <v>0.15557387899318381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35">
      <c r="A408" t="s">
        <v>29</v>
      </c>
      <c r="B408">
        <v>2040</v>
      </c>
      <c r="C408">
        <v>0.8</v>
      </c>
      <c r="D408" t="s">
        <v>38</v>
      </c>
      <c r="E408" t="s">
        <v>31</v>
      </c>
      <c r="F408">
        <v>0.74811938004959921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35">
      <c r="A409" t="s">
        <v>29</v>
      </c>
      <c r="B409">
        <v>2040</v>
      </c>
      <c r="C409">
        <v>0.8</v>
      </c>
      <c r="D409" t="s">
        <v>38</v>
      </c>
      <c r="E409" t="s">
        <v>34</v>
      </c>
      <c r="F409">
        <v>1.1454571471953301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</row>
    <row r="410" spans="1:29" x14ac:dyDescent="0.35">
      <c r="A410" t="s">
        <v>29</v>
      </c>
      <c r="B410">
        <v>2040</v>
      </c>
      <c r="C410">
        <v>0.8</v>
      </c>
      <c r="D410" t="s">
        <v>35</v>
      </c>
      <c r="E410" t="s">
        <v>31</v>
      </c>
      <c r="F410">
        <v>1.302515221727843E-2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35">
      <c r="A411" t="s">
        <v>29</v>
      </c>
      <c r="B411">
        <v>2040</v>
      </c>
      <c r="C411">
        <v>0.8</v>
      </c>
      <c r="D411" t="s">
        <v>39</v>
      </c>
      <c r="E411" t="s">
        <v>34</v>
      </c>
      <c r="F411">
        <v>1.1946945979471499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35">
      <c r="A412" t="s">
        <v>29</v>
      </c>
      <c r="B412">
        <v>2040</v>
      </c>
      <c r="C412">
        <v>0.8</v>
      </c>
      <c r="D412" t="s">
        <v>32</v>
      </c>
      <c r="E412" t="s">
        <v>34</v>
      </c>
      <c r="F412">
        <v>4.0881886113955188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</row>
    <row r="413" spans="1:29" x14ac:dyDescent="0.35">
      <c r="A413" t="s">
        <v>29</v>
      </c>
      <c r="B413">
        <v>2040</v>
      </c>
      <c r="C413">
        <v>0.8</v>
      </c>
      <c r="D413" t="s">
        <v>37</v>
      </c>
      <c r="E413" t="s">
        <v>31</v>
      </c>
      <c r="F413">
        <v>3.459059059779245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</row>
    <row r="414" spans="1:29" x14ac:dyDescent="0.35">
      <c r="A414" t="s">
        <v>29</v>
      </c>
      <c r="B414">
        <v>2040</v>
      </c>
      <c r="C414">
        <v>0.8</v>
      </c>
      <c r="D414" t="s">
        <v>40</v>
      </c>
      <c r="E414" t="s">
        <v>31</v>
      </c>
      <c r="F414">
        <v>4.0047761438553063E-2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</row>
    <row r="415" spans="1:29" x14ac:dyDescent="0.35">
      <c r="A415" t="s">
        <v>29</v>
      </c>
      <c r="B415">
        <v>2040</v>
      </c>
      <c r="C415">
        <v>0.8</v>
      </c>
      <c r="D415" t="s">
        <v>39</v>
      </c>
      <c r="E415" t="s">
        <v>31</v>
      </c>
      <c r="F415">
        <v>0.30319380154702419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35">
      <c r="A416" t="s">
        <v>29</v>
      </c>
      <c r="B416">
        <v>2040</v>
      </c>
      <c r="C416">
        <v>0.8</v>
      </c>
      <c r="D416" t="s">
        <v>41</v>
      </c>
      <c r="E416" t="s">
        <v>34</v>
      </c>
      <c r="F416">
        <v>0.88974377331881949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35">
      <c r="A417" t="s">
        <v>29</v>
      </c>
      <c r="B417">
        <v>2040</v>
      </c>
      <c r="C417">
        <v>0.8</v>
      </c>
      <c r="D417" t="s">
        <v>30</v>
      </c>
      <c r="E417" t="s">
        <v>34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</row>
    <row r="418" spans="1:29" x14ac:dyDescent="0.35">
      <c r="A418" t="s">
        <v>29</v>
      </c>
      <c r="B418">
        <v>2040</v>
      </c>
      <c r="C418">
        <v>0.8</v>
      </c>
      <c r="D418" t="s">
        <v>40</v>
      </c>
      <c r="E418" t="s">
        <v>34</v>
      </c>
      <c r="F418">
        <v>5.2637419855861101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35">
      <c r="A419" t="s">
        <v>29</v>
      </c>
      <c r="B419">
        <v>2040</v>
      </c>
      <c r="C419">
        <v>0.8</v>
      </c>
      <c r="D419" t="s">
        <v>36</v>
      </c>
      <c r="E419" t="s">
        <v>31</v>
      </c>
      <c r="F419">
        <v>13.010957390960799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35">
      <c r="A420" t="s">
        <v>29</v>
      </c>
      <c r="B420">
        <v>2040</v>
      </c>
      <c r="C420">
        <v>0.8</v>
      </c>
      <c r="D420" t="s">
        <v>42</v>
      </c>
      <c r="E420" t="s">
        <v>34</v>
      </c>
      <c r="F420">
        <v>2.8910390056664479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35">
      <c r="A421" t="s">
        <v>29</v>
      </c>
      <c r="B421">
        <v>2040</v>
      </c>
      <c r="C421">
        <v>0.8</v>
      </c>
      <c r="D421" t="s">
        <v>41</v>
      </c>
      <c r="E421" t="s">
        <v>31</v>
      </c>
      <c r="F421">
        <v>1.1005906964436381E-2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</row>
    <row r="422" spans="1:29" x14ac:dyDescent="0.35">
      <c r="A422" t="s">
        <v>29</v>
      </c>
      <c r="B422">
        <v>2040</v>
      </c>
      <c r="C422">
        <v>0.8</v>
      </c>
      <c r="D422" t="s">
        <v>43</v>
      </c>
      <c r="E422" t="s">
        <v>31</v>
      </c>
      <c r="F422">
        <v>6.0263269373995536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35">
      <c r="A423" t="s">
        <v>29</v>
      </c>
      <c r="B423">
        <v>2040</v>
      </c>
      <c r="C423">
        <v>0.8</v>
      </c>
      <c r="D423" t="s">
        <v>42</v>
      </c>
      <c r="E423" t="s">
        <v>31</v>
      </c>
      <c r="F423">
        <v>9.0745351032181978E-3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35">
      <c r="A424" t="s">
        <v>29</v>
      </c>
      <c r="B424">
        <v>2040</v>
      </c>
      <c r="C424">
        <v>0.8</v>
      </c>
      <c r="D424" t="s">
        <v>43</v>
      </c>
      <c r="E424" t="s">
        <v>34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35">
      <c r="A425" t="s">
        <v>29</v>
      </c>
      <c r="B425">
        <v>2040</v>
      </c>
      <c r="C425">
        <v>0.8</v>
      </c>
      <c r="D425" t="s">
        <v>33</v>
      </c>
      <c r="E425" t="s">
        <v>31</v>
      </c>
      <c r="F425">
        <v>7.5860388540699673E-3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35">
      <c r="A426" t="s">
        <v>29</v>
      </c>
      <c r="B426">
        <v>2040</v>
      </c>
      <c r="C426">
        <v>0.8</v>
      </c>
      <c r="D426" t="s">
        <v>44</v>
      </c>
      <c r="E426" t="s">
        <v>45</v>
      </c>
      <c r="F426">
        <v>56.825228933240098</v>
      </c>
      <c r="G426">
        <v>402.24225266662501</v>
      </c>
      <c r="H426">
        <v>58.858358662714501</v>
      </c>
      <c r="I426">
        <v>91.695236986382994</v>
      </c>
      <c r="J426">
        <v>6010432540623.2002</v>
      </c>
      <c r="K426">
        <v>4602453333.735672</v>
      </c>
      <c r="L426">
        <v>124743.34666568491</v>
      </c>
      <c r="M426">
        <v>122391712726813</v>
      </c>
      <c r="N426">
        <v>57138643697.473602</v>
      </c>
      <c r="O426">
        <v>206836227856.61099</v>
      </c>
      <c r="P426">
        <v>313757426714.28699</v>
      </c>
      <c r="Q426">
        <v>79000774.109283641</v>
      </c>
      <c r="R426">
        <v>115263.3260619745</v>
      </c>
      <c r="S426">
        <v>3225.2709184291471</v>
      </c>
      <c r="T426">
        <v>1719132768.559231</v>
      </c>
      <c r="U426">
        <v>93761665790.999603</v>
      </c>
      <c r="V426">
        <v>65785448079381</v>
      </c>
      <c r="W426">
        <v>15714764292.9126</v>
      </c>
      <c r="X426">
        <v>7393617853.5601521</v>
      </c>
      <c r="Y426">
        <v>55935919934.340698</v>
      </c>
      <c r="Z426">
        <v>3451337526058.8398</v>
      </c>
      <c r="AA426">
        <v>61221966613559.797</v>
      </c>
      <c r="AB426">
        <v>59008.034929611298</v>
      </c>
      <c r="AC426">
        <v>367718042.4178614</v>
      </c>
    </row>
    <row r="427" spans="1:29" x14ac:dyDescent="0.35">
      <c r="A427" t="s">
        <v>29</v>
      </c>
      <c r="B427">
        <v>2040</v>
      </c>
      <c r="C427">
        <v>0.85</v>
      </c>
      <c r="D427" t="s">
        <v>30</v>
      </c>
      <c r="E427" t="s">
        <v>31</v>
      </c>
      <c r="F427">
        <v>0.69680455201203562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35">
      <c r="A428" t="s">
        <v>29</v>
      </c>
      <c r="B428">
        <v>2040</v>
      </c>
      <c r="C428">
        <v>0.85</v>
      </c>
      <c r="D428" t="s">
        <v>32</v>
      </c>
      <c r="E428" t="s">
        <v>31</v>
      </c>
      <c r="F428">
        <v>0.16775740382142751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35">
      <c r="A429" t="s">
        <v>29</v>
      </c>
      <c r="B429">
        <v>2040</v>
      </c>
      <c r="C429">
        <v>0.85</v>
      </c>
      <c r="D429" t="s">
        <v>33</v>
      </c>
      <c r="E429" t="s">
        <v>34</v>
      </c>
      <c r="F429">
        <v>1.1591448087383329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35">
      <c r="A430" t="s">
        <v>29</v>
      </c>
      <c r="B430">
        <v>2040</v>
      </c>
      <c r="C430">
        <v>0.85</v>
      </c>
      <c r="D430" t="s">
        <v>35</v>
      </c>
      <c r="E430" t="s">
        <v>34</v>
      </c>
      <c r="F430">
        <v>4.0317792386060738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</row>
    <row r="431" spans="1:29" x14ac:dyDescent="0.35">
      <c r="A431" t="s">
        <v>29</v>
      </c>
      <c r="B431">
        <v>2040</v>
      </c>
      <c r="C431">
        <v>0.85</v>
      </c>
      <c r="D431" t="s">
        <v>36</v>
      </c>
      <c r="E431" t="s">
        <v>34</v>
      </c>
      <c r="F431">
        <v>0.49516476696220418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35">
      <c r="A432" t="s">
        <v>29</v>
      </c>
      <c r="B432">
        <v>2040</v>
      </c>
      <c r="C432">
        <v>0.85</v>
      </c>
      <c r="D432" t="s">
        <v>37</v>
      </c>
      <c r="E432" t="s">
        <v>34</v>
      </c>
      <c r="F432">
        <v>0.34415747534841168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</row>
    <row r="433" spans="1:29" x14ac:dyDescent="0.35">
      <c r="A433" t="s">
        <v>29</v>
      </c>
      <c r="B433">
        <v>2040</v>
      </c>
      <c r="C433">
        <v>0.85</v>
      </c>
      <c r="D433" t="s">
        <v>38</v>
      </c>
      <c r="E433" t="s">
        <v>31</v>
      </c>
      <c r="F433">
        <v>0.74849047101192534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35">
      <c r="A434" t="s">
        <v>29</v>
      </c>
      <c r="B434">
        <v>2040</v>
      </c>
      <c r="C434">
        <v>0.85</v>
      </c>
      <c r="D434" t="s">
        <v>38</v>
      </c>
      <c r="E434" t="s">
        <v>34</v>
      </c>
      <c r="F434">
        <v>1.255250851254649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35">
      <c r="A435" t="s">
        <v>29</v>
      </c>
      <c r="B435">
        <v>2040</v>
      </c>
      <c r="C435">
        <v>0.85</v>
      </c>
      <c r="D435" t="s">
        <v>35</v>
      </c>
      <c r="E435" t="s">
        <v>31</v>
      </c>
      <c r="F435">
        <v>1.303161310627509E-2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35">
      <c r="A436" t="s">
        <v>29</v>
      </c>
      <c r="B436">
        <v>2040</v>
      </c>
      <c r="C436">
        <v>0.85</v>
      </c>
      <c r="D436" t="s">
        <v>39</v>
      </c>
      <c r="E436" t="s">
        <v>34</v>
      </c>
      <c r="F436">
        <v>1.284949940795898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</row>
    <row r="437" spans="1:29" x14ac:dyDescent="0.35">
      <c r="A437" t="s">
        <v>29</v>
      </c>
      <c r="B437">
        <v>2040</v>
      </c>
      <c r="C437">
        <v>0.85</v>
      </c>
      <c r="D437" t="s">
        <v>32</v>
      </c>
      <c r="E437" t="s">
        <v>34</v>
      </c>
      <c r="F437">
        <v>4.3521382239877484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35">
      <c r="A438" t="s">
        <v>29</v>
      </c>
      <c r="B438">
        <v>2040</v>
      </c>
      <c r="C438">
        <v>0.85</v>
      </c>
      <c r="D438" t="s">
        <v>37</v>
      </c>
      <c r="E438" t="s">
        <v>31</v>
      </c>
      <c r="F438">
        <v>3.460774862884294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35">
      <c r="A439" t="s">
        <v>29</v>
      </c>
      <c r="B439">
        <v>2040</v>
      </c>
      <c r="C439">
        <v>0.85</v>
      </c>
      <c r="D439" t="s">
        <v>40</v>
      </c>
      <c r="E439" t="s">
        <v>31</v>
      </c>
      <c r="F439">
        <v>4.0067626399584097E-2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35">
      <c r="A440" t="s">
        <v>29</v>
      </c>
      <c r="B440">
        <v>2040</v>
      </c>
      <c r="C440">
        <v>0.85</v>
      </c>
      <c r="D440" t="s">
        <v>39</v>
      </c>
      <c r="E440" t="s">
        <v>31</v>
      </c>
      <c r="F440">
        <v>0.30336197199354542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35">
      <c r="A441" t="s">
        <v>29</v>
      </c>
      <c r="B441">
        <v>2040</v>
      </c>
      <c r="C441">
        <v>0.85</v>
      </c>
      <c r="D441" t="s">
        <v>41</v>
      </c>
      <c r="E441" t="s">
        <v>34</v>
      </c>
      <c r="F441">
        <v>0.94592267618105941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35">
      <c r="A442" t="s">
        <v>29</v>
      </c>
      <c r="B442">
        <v>2040</v>
      </c>
      <c r="C442">
        <v>0.85</v>
      </c>
      <c r="D442" t="s">
        <v>30</v>
      </c>
      <c r="E442" t="s">
        <v>34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35">
      <c r="A443" t="s">
        <v>29</v>
      </c>
      <c r="B443">
        <v>2040</v>
      </c>
      <c r="C443">
        <v>0.85</v>
      </c>
      <c r="D443" t="s">
        <v>40</v>
      </c>
      <c r="E443" t="s">
        <v>34</v>
      </c>
      <c r="F443">
        <v>5.5951019502848327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35">
      <c r="A444" t="s">
        <v>29</v>
      </c>
      <c r="B444">
        <v>2040</v>
      </c>
      <c r="C444">
        <v>0.85</v>
      </c>
      <c r="D444" t="s">
        <v>36</v>
      </c>
      <c r="E444" t="s">
        <v>31</v>
      </c>
      <c r="F444">
        <v>13.2221633899947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35">
      <c r="A445" t="s">
        <v>29</v>
      </c>
      <c r="B445">
        <v>2040</v>
      </c>
      <c r="C445">
        <v>0.85</v>
      </c>
      <c r="D445" t="s">
        <v>42</v>
      </c>
      <c r="E445" t="s">
        <v>34</v>
      </c>
      <c r="F445">
        <v>3.0723357185637501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35">
      <c r="A446" t="s">
        <v>29</v>
      </c>
      <c r="B446">
        <v>2040</v>
      </c>
      <c r="C446">
        <v>0.85</v>
      </c>
      <c r="D446" t="s">
        <v>41</v>
      </c>
      <c r="E446" t="s">
        <v>31</v>
      </c>
      <c r="F446">
        <v>1.1011366243684611E-2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35">
      <c r="A447" t="s">
        <v>29</v>
      </c>
      <c r="B447">
        <v>2040</v>
      </c>
      <c r="C447">
        <v>0.85</v>
      </c>
      <c r="D447" t="s">
        <v>43</v>
      </c>
      <c r="E447" t="s">
        <v>31</v>
      </c>
      <c r="F447">
        <v>6.4029834921223436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35">
      <c r="A448" t="s">
        <v>29</v>
      </c>
      <c r="B448">
        <v>2040</v>
      </c>
      <c r="C448">
        <v>0.85</v>
      </c>
      <c r="D448" t="s">
        <v>42</v>
      </c>
      <c r="E448" t="s">
        <v>31</v>
      </c>
      <c r="F448">
        <v>9.0790363607098669E-3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35">
      <c r="A449" t="s">
        <v>29</v>
      </c>
      <c r="B449">
        <v>2040</v>
      </c>
      <c r="C449">
        <v>0.85</v>
      </c>
      <c r="D449" t="s">
        <v>43</v>
      </c>
      <c r="E449" t="s">
        <v>34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</row>
    <row r="450" spans="1:29" x14ac:dyDescent="0.35">
      <c r="A450" t="s">
        <v>29</v>
      </c>
      <c r="B450">
        <v>2040</v>
      </c>
      <c r="C450">
        <v>0.85</v>
      </c>
      <c r="D450" t="s">
        <v>33</v>
      </c>
      <c r="E450" t="s">
        <v>31</v>
      </c>
      <c r="F450">
        <v>7.5898017701682176E-3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35">
      <c r="A451" t="s">
        <v>29</v>
      </c>
      <c r="B451">
        <v>2040</v>
      </c>
      <c r="C451">
        <v>0.85</v>
      </c>
      <c r="D451" t="s">
        <v>44</v>
      </c>
      <c r="E451" t="s">
        <v>45</v>
      </c>
      <c r="F451">
        <v>54.171778041528803</v>
      </c>
      <c r="G451">
        <v>427.3823934583047</v>
      </c>
      <c r="H451">
        <v>58.858358662714501</v>
      </c>
      <c r="I451">
        <v>97.00627664267401</v>
      </c>
      <c r="J451">
        <v>6013879391029.0996</v>
      </c>
      <c r="K451">
        <v>4599559203.8542013</v>
      </c>
      <c r="L451">
        <v>124842.72978080111</v>
      </c>
      <c r="M451">
        <v>122454962253492</v>
      </c>
      <c r="N451">
        <v>57118957556.522202</v>
      </c>
      <c r="O451">
        <v>206638625694.71799</v>
      </c>
      <c r="P451">
        <v>308446387057.99597</v>
      </c>
      <c r="Q451">
        <v>79109884.516889751</v>
      </c>
      <c r="R451">
        <v>114947.39344162719</v>
      </c>
      <c r="S451">
        <v>3229.064637051516</v>
      </c>
      <c r="T451">
        <v>1723280779.126528</v>
      </c>
      <c r="U451">
        <v>93593974636.445801</v>
      </c>
      <c r="V451">
        <v>65916617178101.203</v>
      </c>
      <c r="W451">
        <v>15722041422.997999</v>
      </c>
      <c r="X451">
        <v>7398779045.5463057</v>
      </c>
      <c r="Y451">
        <v>55925695064.404602</v>
      </c>
      <c r="Z451">
        <v>3452813426615.6001</v>
      </c>
      <c r="AA451">
        <v>61179651047262.797</v>
      </c>
      <c r="AB451">
        <v>59093.695458160408</v>
      </c>
      <c r="AC451">
        <v>368289560.65749919</v>
      </c>
    </row>
    <row r="452" spans="1:29" x14ac:dyDescent="0.35">
      <c r="A452" t="s">
        <v>29</v>
      </c>
      <c r="B452">
        <v>2040</v>
      </c>
      <c r="C452">
        <v>0.9</v>
      </c>
      <c r="D452" t="s">
        <v>30</v>
      </c>
      <c r="E452" t="s">
        <v>31</v>
      </c>
      <c r="F452">
        <v>0.73796416262309583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35">
      <c r="A453" t="s">
        <v>29</v>
      </c>
      <c r="B453">
        <v>2040</v>
      </c>
      <c r="C453">
        <v>0.9</v>
      </c>
      <c r="D453" t="s">
        <v>32</v>
      </c>
      <c r="E453" t="s">
        <v>31</v>
      </c>
      <c r="F453">
        <v>0.16785061175634669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35">
      <c r="A454" t="s">
        <v>29</v>
      </c>
      <c r="B454">
        <v>2040</v>
      </c>
      <c r="C454">
        <v>0.9</v>
      </c>
      <c r="D454" t="s">
        <v>33</v>
      </c>
      <c r="E454" t="s">
        <v>34</v>
      </c>
      <c r="F454">
        <v>1.2277675971929369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</row>
    <row r="455" spans="1:29" x14ac:dyDescent="0.35">
      <c r="A455" t="s">
        <v>29</v>
      </c>
      <c r="B455">
        <v>2040</v>
      </c>
      <c r="C455">
        <v>0.9</v>
      </c>
      <c r="D455" t="s">
        <v>35</v>
      </c>
      <c r="E455" t="s">
        <v>34</v>
      </c>
      <c r="F455">
        <v>4.2695930201039136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35">
      <c r="A456" t="s">
        <v>29</v>
      </c>
      <c r="B456">
        <v>2040</v>
      </c>
      <c r="C456">
        <v>0.9</v>
      </c>
      <c r="D456" t="s">
        <v>36</v>
      </c>
      <c r="E456" t="s">
        <v>34</v>
      </c>
      <c r="F456">
        <v>1.158717945207802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35">
      <c r="A457" t="s">
        <v>29</v>
      </c>
      <c r="B457">
        <v>2040</v>
      </c>
      <c r="C457">
        <v>0.9</v>
      </c>
      <c r="D457" t="s">
        <v>37</v>
      </c>
      <c r="E457" t="s">
        <v>34</v>
      </c>
      <c r="F457">
        <v>0.53275347298228581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35">
      <c r="A458" t="s">
        <v>29</v>
      </c>
      <c r="B458">
        <v>2040</v>
      </c>
      <c r="C458">
        <v>0.9</v>
      </c>
      <c r="D458" t="s">
        <v>38</v>
      </c>
      <c r="E458" t="s">
        <v>31</v>
      </c>
      <c r="F458">
        <v>0.74886156197425147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35">
      <c r="A459" t="s">
        <v>29</v>
      </c>
      <c r="B459">
        <v>2040</v>
      </c>
      <c r="C459">
        <v>0.9</v>
      </c>
      <c r="D459" t="s">
        <v>38</v>
      </c>
      <c r="E459" t="s">
        <v>34</v>
      </c>
      <c r="F459">
        <v>1.3650661946677241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</row>
    <row r="460" spans="1:29" x14ac:dyDescent="0.35">
      <c r="A460" t="s">
        <v>29</v>
      </c>
      <c r="B460">
        <v>2040</v>
      </c>
      <c r="C460">
        <v>0.9</v>
      </c>
      <c r="D460" t="s">
        <v>35</v>
      </c>
      <c r="E460" t="s">
        <v>31</v>
      </c>
      <c r="F460">
        <v>1.303807399527176E-2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35">
      <c r="A461" t="s">
        <v>29</v>
      </c>
      <c r="B461">
        <v>2040</v>
      </c>
      <c r="C461">
        <v>0.9</v>
      </c>
      <c r="D461" t="s">
        <v>39</v>
      </c>
      <c r="E461" t="s">
        <v>34</v>
      </c>
      <c r="F461">
        <v>1.375208041775017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35">
      <c r="A462" t="s">
        <v>29</v>
      </c>
      <c r="B462">
        <v>2040</v>
      </c>
      <c r="C462">
        <v>0.9</v>
      </c>
      <c r="D462" t="s">
        <v>32</v>
      </c>
      <c r="E462" t="s">
        <v>34</v>
      </c>
      <c r="F462">
        <v>4.6160997605064757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35">
      <c r="A463" t="s">
        <v>29</v>
      </c>
      <c r="B463">
        <v>2040</v>
      </c>
      <c r="C463">
        <v>0.9</v>
      </c>
      <c r="D463" t="s">
        <v>37</v>
      </c>
      <c r="E463" t="s">
        <v>31</v>
      </c>
      <c r="F463">
        <v>3.462490665989344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</row>
    <row r="464" spans="1:29" x14ac:dyDescent="0.35">
      <c r="A464" t="s">
        <v>29</v>
      </c>
      <c r="B464">
        <v>2040</v>
      </c>
      <c r="C464">
        <v>0.9</v>
      </c>
      <c r="D464" t="s">
        <v>40</v>
      </c>
      <c r="E464" t="s">
        <v>31</v>
      </c>
      <c r="F464">
        <v>4.0087491360615117E-2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29" x14ac:dyDescent="0.35">
      <c r="A465" t="s">
        <v>29</v>
      </c>
      <c r="B465">
        <v>2040</v>
      </c>
      <c r="C465">
        <v>0.9</v>
      </c>
      <c r="D465" t="s">
        <v>39</v>
      </c>
      <c r="E465" t="s">
        <v>31</v>
      </c>
      <c r="F465">
        <v>0.30352999898819188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29" x14ac:dyDescent="0.35">
      <c r="A466" t="s">
        <v>29</v>
      </c>
      <c r="B466">
        <v>2040</v>
      </c>
      <c r="C466">
        <v>0.9</v>
      </c>
      <c r="D466" t="s">
        <v>41</v>
      </c>
      <c r="E466" t="s">
        <v>34</v>
      </c>
      <c r="F466">
        <v>1.002107603815656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</row>
    <row r="467" spans="1:29" x14ac:dyDescent="0.35">
      <c r="A467" t="s">
        <v>29</v>
      </c>
      <c r="B467">
        <v>2040</v>
      </c>
      <c r="C467">
        <v>0.9</v>
      </c>
      <c r="D467" t="s">
        <v>30</v>
      </c>
      <c r="E467" t="s">
        <v>34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</row>
    <row r="468" spans="1:29" x14ac:dyDescent="0.35">
      <c r="A468" t="s">
        <v>29</v>
      </c>
      <c r="B468">
        <v>2040</v>
      </c>
      <c r="C468">
        <v>0.9</v>
      </c>
      <c r="D468" t="s">
        <v>40</v>
      </c>
      <c r="E468" t="s">
        <v>34</v>
      </c>
      <c r="F468">
        <v>5.9265564186810007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</row>
    <row r="469" spans="1:29" x14ac:dyDescent="0.35">
      <c r="A469" t="s">
        <v>29</v>
      </c>
      <c r="B469">
        <v>2040</v>
      </c>
      <c r="C469">
        <v>0.9</v>
      </c>
      <c r="D469" t="s">
        <v>36</v>
      </c>
      <c r="E469" t="s">
        <v>31</v>
      </c>
      <c r="F469">
        <v>13.2287187511201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29" x14ac:dyDescent="0.35">
      <c r="A470" t="s">
        <v>29</v>
      </c>
      <c r="B470">
        <v>2040</v>
      </c>
      <c r="C470">
        <v>0.9</v>
      </c>
      <c r="D470" t="s">
        <v>42</v>
      </c>
      <c r="E470" t="s">
        <v>34</v>
      </c>
      <c r="F470">
        <v>3.2536712773190271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29" x14ac:dyDescent="0.35">
      <c r="A471" t="s">
        <v>29</v>
      </c>
      <c r="B471">
        <v>2040</v>
      </c>
      <c r="C471">
        <v>0.9</v>
      </c>
      <c r="D471" t="s">
        <v>41</v>
      </c>
      <c r="E471" t="s">
        <v>31</v>
      </c>
      <c r="F471">
        <v>1.101682552293284E-2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</row>
    <row r="472" spans="1:29" x14ac:dyDescent="0.35">
      <c r="A472" t="s">
        <v>29</v>
      </c>
      <c r="B472">
        <v>2040</v>
      </c>
      <c r="C472">
        <v>0.9</v>
      </c>
      <c r="D472" t="s">
        <v>43</v>
      </c>
      <c r="E472" t="s">
        <v>31</v>
      </c>
      <c r="F472">
        <v>6.7796479302237556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29" x14ac:dyDescent="0.35">
      <c r="A473" t="s">
        <v>29</v>
      </c>
      <c r="B473">
        <v>2040</v>
      </c>
      <c r="C473">
        <v>0.9</v>
      </c>
      <c r="D473" t="s">
        <v>42</v>
      </c>
      <c r="E473" t="s">
        <v>31</v>
      </c>
      <c r="F473">
        <v>9.0835376182015429E-3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29" x14ac:dyDescent="0.35">
      <c r="A474" t="s">
        <v>29</v>
      </c>
      <c r="B474">
        <v>2040</v>
      </c>
      <c r="C474">
        <v>0.9</v>
      </c>
      <c r="D474" t="s">
        <v>43</v>
      </c>
      <c r="E474" t="s">
        <v>34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29" x14ac:dyDescent="0.35">
      <c r="A475" t="s">
        <v>29</v>
      </c>
      <c r="B475">
        <v>2040</v>
      </c>
      <c r="C475">
        <v>0.9</v>
      </c>
      <c r="D475" t="s">
        <v>33</v>
      </c>
      <c r="E475" t="s">
        <v>31</v>
      </c>
      <c r="F475">
        <v>7.5935646862664644E-3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29" x14ac:dyDescent="0.35">
      <c r="A476" t="s">
        <v>29</v>
      </c>
      <c r="B476">
        <v>2040</v>
      </c>
      <c r="C476">
        <v>0.9</v>
      </c>
      <c r="D476" t="s">
        <v>44</v>
      </c>
      <c r="E476" t="s">
        <v>45</v>
      </c>
      <c r="F476">
        <v>51.554338789503603</v>
      </c>
      <c r="G476">
        <v>452.5225342499844</v>
      </c>
      <c r="H476">
        <v>58.858358662714501</v>
      </c>
      <c r="I476">
        <v>102.235643134787</v>
      </c>
      <c r="J476">
        <v>6017320051197.6797</v>
      </c>
      <c r="K476">
        <v>4596748484.7993994</v>
      </c>
      <c r="L476">
        <v>124941.1906491785</v>
      </c>
      <c r="M476">
        <v>122518177695432</v>
      </c>
      <c r="N476">
        <v>57109415386.544296</v>
      </c>
      <c r="O476">
        <v>206459490637.78</v>
      </c>
      <c r="P476">
        <v>303217020565.883</v>
      </c>
      <c r="Q476">
        <v>79218262.091624349</v>
      </c>
      <c r="R476">
        <v>114635.500333178</v>
      </c>
      <c r="S476">
        <v>3232.8344496737709</v>
      </c>
      <c r="T476">
        <v>1727377500.677798</v>
      </c>
      <c r="U476">
        <v>93428283055.761505</v>
      </c>
      <c r="V476">
        <v>66047862504259.5</v>
      </c>
      <c r="W476">
        <v>15728773981.254101</v>
      </c>
      <c r="X476">
        <v>7404151143.5623856</v>
      </c>
      <c r="Y476">
        <v>55921793755.269501</v>
      </c>
      <c r="Z476">
        <v>3454292101602.8799</v>
      </c>
      <c r="AA476">
        <v>61138005014843.398</v>
      </c>
      <c r="AB476">
        <v>59178.737622974702</v>
      </c>
      <c r="AC476">
        <v>368851649.82090843</v>
      </c>
    </row>
    <row r="477" spans="1:29" x14ac:dyDescent="0.35">
      <c r="A477" t="s">
        <v>29</v>
      </c>
      <c r="B477">
        <v>2040</v>
      </c>
      <c r="C477">
        <v>0.95</v>
      </c>
      <c r="D477" t="s">
        <v>30</v>
      </c>
      <c r="E477" t="s">
        <v>31</v>
      </c>
      <c r="F477">
        <v>0.77912377323417759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29" x14ac:dyDescent="0.35">
      <c r="A478" t="s">
        <v>29</v>
      </c>
      <c r="B478">
        <v>2040</v>
      </c>
      <c r="C478">
        <v>0.95</v>
      </c>
      <c r="D478" t="s">
        <v>32</v>
      </c>
      <c r="E478" t="s">
        <v>31</v>
      </c>
      <c r="F478">
        <v>0.16794381969126401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29" x14ac:dyDescent="0.35">
      <c r="A479" t="s">
        <v>29</v>
      </c>
      <c r="B479">
        <v>2040</v>
      </c>
      <c r="C479">
        <v>0.95</v>
      </c>
      <c r="D479" t="s">
        <v>33</v>
      </c>
      <c r="E479" t="s">
        <v>34</v>
      </c>
      <c r="F479">
        <v>1.296390385647662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29" x14ac:dyDescent="0.35">
      <c r="A480" t="s">
        <v>29</v>
      </c>
      <c r="B480">
        <v>2040</v>
      </c>
      <c r="C480">
        <v>0.95</v>
      </c>
      <c r="D480" t="s">
        <v>35</v>
      </c>
      <c r="E480" t="s">
        <v>34</v>
      </c>
      <c r="F480">
        <v>4.5074068016018183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</row>
    <row r="481" spans="1:29" x14ac:dyDescent="0.35">
      <c r="A481" t="s">
        <v>29</v>
      </c>
      <c r="B481">
        <v>2040</v>
      </c>
      <c r="C481">
        <v>0.95</v>
      </c>
      <c r="D481" t="s">
        <v>36</v>
      </c>
      <c r="E481" t="s">
        <v>34</v>
      </c>
      <c r="F481">
        <v>1.822271123453693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35">
      <c r="A482" t="s">
        <v>29</v>
      </c>
      <c r="B482">
        <v>2040</v>
      </c>
      <c r="C482">
        <v>0.95</v>
      </c>
      <c r="D482" t="s">
        <v>37</v>
      </c>
      <c r="E482" t="s">
        <v>34</v>
      </c>
      <c r="F482">
        <v>0.72134947061624333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35">
      <c r="A483" t="s">
        <v>29</v>
      </c>
      <c r="B483">
        <v>2040</v>
      </c>
      <c r="C483">
        <v>0.95</v>
      </c>
      <c r="D483" t="s">
        <v>38</v>
      </c>
      <c r="E483" t="s">
        <v>31</v>
      </c>
      <c r="F483">
        <v>0.74923265293657759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</row>
    <row r="484" spans="1:29" x14ac:dyDescent="0.35">
      <c r="A484" t="s">
        <v>29</v>
      </c>
      <c r="B484">
        <v>2040</v>
      </c>
      <c r="C484">
        <v>0.95</v>
      </c>
      <c r="D484" t="s">
        <v>38</v>
      </c>
      <c r="E484" t="s">
        <v>34</v>
      </c>
      <c r="F484">
        <v>1.4748815380809239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35">
      <c r="A485" t="s">
        <v>29</v>
      </c>
      <c r="B485">
        <v>2040</v>
      </c>
      <c r="C485">
        <v>0.95</v>
      </c>
      <c r="D485" t="s">
        <v>35</v>
      </c>
      <c r="E485" t="s">
        <v>31</v>
      </c>
      <c r="F485">
        <v>1.3044534884268429E-2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35">
      <c r="A486" t="s">
        <v>29</v>
      </c>
      <c r="B486">
        <v>2040</v>
      </c>
      <c r="C486">
        <v>0.95</v>
      </c>
      <c r="D486" t="s">
        <v>39</v>
      </c>
      <c r="E486" t="s">
        <v>34</v>
      </c>
      <c r="F486">
        <v>1.4654661427542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35">
      <c r="A487" t="s">
        <v>29</v>
      </c>
      <c r="B487">
        <v>2040</v>
      </c>
      <c r="C487">
        <v>0.95</v>
      </c>
      <c r="D487" t="s">
        <v>32</v>
      </c>
      <c r="E487" t="s">
        <v>34</v>
      </c>
      <c r="F487">
        <v>4.8800612970242554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35">
      <c r="A488" t="s">
        <v>29</v>
      </c>
      <c r="B488">
        <v>2040</v>
      </c>
      <c r="C488">
        <v>0.95</v>
      </c>
      <c r="D488" t="s">
        <v>37</v>
      </c>
      <c r="E488" t="s">
        <v>31</v>
      </c>
      <c r="F488">
        <v>3.4642064690943908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35">
      <c r="A489" t="s">
        <v>29</v>
      </c>
      <c r="B489">
        <v>2040</v>
      </c>
      <c r="C489">
        <v>0.95</v>
      </c>
      <c r="D489" t="s">
        <v>40</v>
      </c>
      <c r="E489" t="s">
        <v>31</v>
      </c>
      <c r="F489">
        <v>4.0107356321646158E-2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35">
      <c r="A490" t="s">
        <v>29</v>
      </c>
      <c r="B490">
        <v>2040</v>
      </c>
      <c r="C490">
        <v>0.95</v>
      </c>
      <c r="D490" t="s">
        <v>39</v>
      </c>
      <c r="E490" t="s">
        <v>31</v>
      </c>
      <c r="F490">
        <v>0.30369802598283341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35">
      <c r="A491" t="s">
        <v>29</v>
      </c>
      <c r="B491">
        <v>2040</v>
      </c>
      <c r="C491">
        <v>0.95</v>
      </c>
      <c r="D491" t="s">
        <v>41</v>
      </c>
      <c r="E491" t="s">
        <v>34</v>
      </c>
      <c r="F491">
        <v>1.058292531450276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35">
      <c r="A492" t="s">
        <v>29</v>
      </c>
      <c r="B492">
        <v>2040</v>
      </c>
      <c r="C492">
        <v>0.95</v>
      </c>
      <c r="D492" t="s">
        <v>30</v>
      </c>
      <c r="E492" t="s">
        <v>34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35">
      <c r="A493" t="s">
        <v>29</v>
      </c>
      <c r="B493">
        <v>2040</v>
      </c>
      <c r="C493">
        <v>0.95</v>
      </c>
      <c r="D493" t="s">
        <v>40</v>
      </c>
      <c r="E493" t="s">
        <v>34</v>
      </c>
      <c r="F493">
        <v>6.2580108870773836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35">
      <c r="A494" t="s">
        <v>29</v>
      </c>
      <c r="B494">
        <v>2040</v>
      </c>
      <c r="C494">
        <v>0.95</v>
      </c>
      <c r="D494" t="s">
        <v>36</v>
      </c>
      <c r="E494" t="s">
        <v>31</v>
      </c>
      <c r="F494">
        <v>13.2352741122456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35">
      <c r="A495" t="s">
        <v>29</v>
      </c>
      <c r="B495">
        <v>2040</v>
      </c>
      <c r="C495">
        <v>0.95</v>
      </c>
      <c r="D495" t="s">
        <v>42</v>
      </c>
      <c r="E495" t="s">
        <v>34</v>
      </c>
      <c r="F495">
        <v>3.4350068360743959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35">
      <c r="A496" t="s">
        <v>29</v>
      </c>
      <c r="B496">
        <v>2040</v>
      </c>
      <c r="C496">
        <v>0.95</v>
      </c>
      <c r="D496" t="s">
        <v>41</v>
      </c>
      <c r="E496" t="s">
        <v>31</v>
      </c>
      <c r="F496">
        <v>1.102228480218107E-2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</row>
    <row r="497" spans="1:29" x14ac:dyDescent="0.35">
      <c r="A497" t="s">
        <v>29</v>
      </c>
      <c r="B497">
        <v>2040</v>
      </c>
      <c r="C497">
        <v>0.95</v>
      </c>
      <c r="D497" t="s">
        <v>43</v>
      </c>
      <c r="E497" t="s">
        <v>31</v>
      </c>
      <c r="F497">
        <v>7.1563123683252767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</row>
    <row r="498" spans="1:29" x14ac:dyDescent="0.35">
      <c r="A498" t="s">
        <v>29</v>
      </c>
      <c r="B498">
        <v>2040</v>
      </c>
      <c r="C498">
        <v>0.95</v>
      </c>
      <c r="D498" t="s">
        <v>42</v>
      </c>
      <c r="E498" t="s">
        <v>31</v>
      </c>
      <c r="F498">
        <v>9.088038875693219E-3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</row>
    <row r="499" spans="1:29" x14ac:dyDescent="0.35">
      <c r="A499" t="s">
        <v>29</v>
      </c>
      <c r="B499">
        <v>2040</v>
      </c>
      <c r="C499">
        <v>0.95</v>
      </c>
      <c r="D499" t="s">
        <v>43</v>
      </c>
      <c r="E499" t="s">
        <v>34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35">
      <c r="A500" t="s">
        <v>29</v>
      </c>
      <c r="B500">
        <v>2040</v>
      </c>
      <c r="C500">
        <v>0.95</v>
      </c>
      <c r="D500" t="s">
        <v>33</v>
      </c>
      <c r="E500" t="s">
        <v>31</v>
      </c>
      <c r="F500">
        <v>7.5973276023647146E-3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</row>
    <row r="501" spans="1:29" x14ac:dyDescent="0.35">
      <c r="A501" t="s">
        <v>29</v>
      </c>
      <c r="B501">
        <v>2040</v>
      </c>
      <c r="C501">
        <v>0.95</v>
      </c>
      <c r="D501" t="s">
        <v>44</v>
      </c>
      <c r="E501" t="s">
        <v>45</v>
      </c>
      <c r="F501">
        <v>48.936899537478112</v>
      </c>
      <c r="G501">
        <v>477.66267504162499</v>
      </c>
      <c r="H501">
        <v>58.858358662714501</v>
      </c>
      <c r="I501">
        <v>107.4650096269</v>
      </c>
      <c r="J501">
        <v>6020760711366.25</v>
      </c>
      <c r="K501">
        <v>4593937765.7445736</v>
      </c>
      <c r="L501">
        <v>125039.65151755601</v>
      </c>
      <c r="M501">
        <v>122581393137372</v>
      </c>
      <c r="N501">
        <v>57099873216.566399</v>
      </c>
      <c r="O501">
        <v>206280355580.84299</v>
      </c>
      <c r="P501">
        <v>297987654073.77002</v>
      </c>
      <c r="Q501">
        <v>79326639.666357175</v>
      </c>
      <c r="R501">
        <v>114323.6072247203</v>
      </c>
      <c r="S501">
        <v>3236.604262296054</v>
      </c>
      <c r="T501">
        <v>1731474222.2290831</v>
      </c>
      <c r="U501">
        <v>93262591475.078094</v>
      </c>
      <c r="V501">
        <v>66179107830416.898</v>
      </c>
      <c r="W501">
        <v>15735506539.510099</v>
      </c>
      <c r="X501">
        <v>7409523241.5784006</v>
      </c>
      <c r="Y501">
        <v>55917892446.134499</v>
      </c>
      <c r="Z501">
        <v>3455770776590.1699</v>
      </c>
      <c r="AA501">
        <v>61096358982424</v>
      </c>
      <c r="AB501">
        <v>59263.779787787898</v>
      </c>
      <c r="AC501">
        <v>369413738.98431271</v>
      </c>
    </row>
    <row r="502" spans="1:29" x14ac:dyDescent="0.35">
      <c r="A502" t="s">
        <v>29</v>
      </c>
      <c r="B502">
        <v>2040</v>
      </c>
      <c r="C502">
        <v>1</v>
      </c>
      <c r="D502" t="s">
        <v>30</v>
      </c>
      <c r="E502" t="s">
        <v>31</v>
      </c>
      <c r="F502">
        <v>0.82028338384525679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35">
      <c r="A503" t="s">
        <v>29</v>
      </c>
      <c r="B503">
        <v>2040</v>
      </c>
      <c r="C503">
        <v>1</v>
      </c>
      <c r="D503" t="s">
        <v>32</v>
      </c>
      <c r="E503" t="s">
        <v>31</v>
      </c>
      <c r="F503">
        <v>0.16803702762618641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35">
      <c r="A504" t="s">
        <v>29</v>
      </c>
      <c r="B504">
        <v>2040</v>
      </c>
      <c r="C504">
        <v>1</v>
      </c>
      <c r="D504" t="s">
        <v>33</v>
      </c>
      <c r="E504" t="s">
        <v>34</v>
      </c>
      <c r="F504">
        <v>1.365013174102208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35">
      <c r="A505" t="s">
        <v>29</v>
      </c>
      <c r="B505">
        <v>2040</v>
      </c>
      <c r="C505">
        <v>1</v>
      </c>
      <c r="D505" t="s">
        <v>35</v>
      </c>
      <c r="E505" t="s">
        <v>34</v>
      </c>
      <c r="F505">
        <v>4.7452205830997434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</row>
    <row r="506" spans="1:29" x14ac:dyDescent="0.35">
      <c r="A506" t="s">
        <v>29</v>
      </c>
      <c r="B506">
        <v>2040</v>
      </c>
      <c r="C506">
        <v>1</v>
      </c>
      <c r="D506" t="s">
        <v>36</v>
      </c>
      <c r="E506" t="s">
        <v>34</v>
      </c>
      <c r="F506">
        <v>2.48582430169879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</row>
    <row r="507" spans="1:29" x14ac:dyDescent="0.35">
      <c r="A507" t="s">
        <v>29</v>
      </c>
      <c r="B507">
        <v>2040</v>
      </c>
      <c r="C507">
        <v>1</v>
      </c>
      <c r="D507" t="s">
        <v>37</v>
      </c>
      <c r="E507" t="s">
        <v>34</v>
      </c>
      <c r="F507">
        <v>0.90994546825012712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</row>
    <row r="508" spans="1:29" x14ac:dyDescent="0.35">
      <c r="A508" t="s">
        <v>29</v>
      </c>
      <c r="B508">
        <v>2040</v>
      </c>
      <c r="C508">
        <v>1</v>
      </c>
      <c r="D508" t="s">
        <v>38</v>
      </c>
      <c r="E508" t="s">
        <v>31</v>
      </c>
      <c r="F508">
        <v>0.74960374389890394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35">
      <c r="A509" t="s">
        <v>29</v>
      </c>
      <c r="B509">
        <v>2040</v>
      </c>
      <c r="C509">
        <v>1</v>
      </c>
      <c r="D509" t="s">
        <v>38</v>
      </c>
      <c r="E509" t="s">
        <v>34</v>
      </c>
      <c r="F509">
        <v>1.5846968814940281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35">
      <c r="A510" t="s">
        <v>29</v>
      </c>
      <c r="B510">
        <v>2040</v>
      </c>
      <c r="C510">
        <v>1</v>
      </c>
      <c r="D510" t="s">
        <v>35</v>
      </c>
      <c r="E510" t="s">
        <v>31</v>
      </c>
      <c r="F510">
        <v>1.305099577326509E-2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</row>
    <row r="511" spans="1:29" x14ac:dyDescent="0.35">
      <c r="A511" t="s">
        <v>29</v>
      </c>
      <c r="B511">
        <v>2040</v>
      </c>
      <c r="C511">
        <v>1</v>
      </c>
      <c r="D511" t="s">
        <v>39</v>
      </c>
      <c r="E511" t="s">
        <v>34</v>
      </c>
      <c r="F511">
        <v>1.5557242437332639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35">
      <c r="A512" t="s">
        <v>29</v>
      </c>
      <c r="B512">
        <v>2040</v>
      </c>
      <c r="C512">
        <v>1</v>
      </c>
      <c r="D512" t="s">
        <v>32</v>
      </c>
      <c r="E512" t="s">
        <v>34</v>
      </c>
      <c r="F512">
        <v>5.1440228335424862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</row>
    <row r="513" spans="1:29" x14ac:dyDescent="0.35">
      <c r="A513" t="s">
        <v>29</v>
      </c>
      <c r="B513">
        <v>2040</v>
      </c>
      <c r="C513">
        <v>1</v>
      </c>
      <c r="D513" t="s">
        <v>37</v>
      </c>
      <c r="E513" t="s">
        <v>31</v>
      </c>
      <c r="F513">
        <v>3.465922272199442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</row>
    <row r="514" spans="1:29" x14ac:dyDescent="0.35">
      <c r="A514" t="s">
        <v>29</v>
      </c>
      <c r="B514">
        <v>2040</v>
      </c>
      <c r="C514">
        <v>1</v>
      </c>
      <c r="D514" t="s">
        <v>40</v>
      </c>
      <c r="E514" t="s">
        <v>31</v>
      </c>
      <c r="F514">
        <v>4.0127221282677192E-2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35">
      <c r="A515" t="s">
        <v>29</v>
      </c>
      <c r="B515">
        <v>2040</v>
      </c>
      <c r="C515">
        <v>1</v>
      </c>
      <c r="D515" t="s">
        <v>39</v>
      </c>
      <c r="E515" t="s">
        <v>31</v>
      </c>
      <c r="F515">
        <v>0.30386605297748742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35">
      <c r="A516" t="s">
        <v>29</v>
      </c>
      <c r="B516">
        <v>2040</v>
      </c>
      <c r="C516">
        <v>1</v>
      </c>
      <c r="D516" t="s">
        <v>41</v>
      </c>
      <c r="E516" t="s">
        <v>34</v>
      </c>
      <c r="F516">
        <v>1.1144774590848709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35">
      <c r="A517" t="s">
        <v>29</v>
      </c>
      <c r="B517">
        <v>2040</v>
      </c>
      <c r="C517">
        <v>1</v>
      </c>
      <c r="D517" t="s">
        <v>30</v>
      </c>
      <c r="E517" t="s">
        <v>34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35">
      <c r="A518" t="s">
        <v>29</v>
      </c>
      <c r="B518">
        <v>2040</v>
      </c>
      <c r="C518">
        <v>1</v>
      </c>
      <c r="D518" t="s">
        <v>40</v>
      </c>
      <c r="E518" t="s">
        <v>34</v>
      </c>
      <c r="F518">
        <v>6.5894653554734202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35">
      <c r="A519" t="s">
        <v>29</v>
      </c>
      <c r="B519">
        <v>2040</v>
      </c>
      <c r="C519">
        <v>1</v>
      </c>
      <c r="D519" t="s">
        <v>36</v>
      </c>
      <c r="E519" t="s">
        <v>31</v>
      </c>
      <c r="F519">
        <v>13.241829473371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</row>
    <row r="520" spans="1:29" x14ac:dyDescent="0.35">
      <c r="A520" t="s">
        <v>29</v>
      </c>
      <c r="B520">
        <v>2040</v>
      </c>
      <c r="C520">
        <v>1</v>
      </c>
      <c r="D520" t="s">
        <v>42</v>
      </c>
      <c r="E520" t="s">
        <v>34</v>
      </c>
      <c r="F520">
        <v>3.6163423948295739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35">
      <c r="A521" t="s">
        <v>29</v>
      </c>
      <c r="B521">
        <v>2040</v>
      </c>
      <c r="C521">
        <v>1</v>
      </c>
      <c r="D521" t="s">
        <v>41</v>
      </c>
      <c r="E521" t="s">
        <v>31</v>
      </c>
      <c r="F521">
        <v>1.10277440814293E-2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35">
      <c r="A522" t="s">
        <v>29</v>
      </c>
      <c r="B522">
        <v>2040</v>
      </c>
      <c r="C522">
        <v>1</v>
      </c>
      <c r="D522" t="s">
        <v>43</v>
      </c>
      <c r="E522" t="s">
        <v>31</v>
      </c>
      <c r="F522">
        <v>7.5329768064265492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</row>
    <row r="523" spans="1:29" x14ac:dyDescent="0.35">
      <c r="A523" t="s">
        <v>29</v>
      </c>
      <c r="B523">
        <v>2040</v>
      </c>
      <c r="C523">
        <v>1</v>
      </c>
      <c r="D523" t="s">
        <v>42</v>
      </c>
      <c r="E523" t="s">
        <v>31</v>
      </c>
      <c r="F523">
        <v>9.0925401331848951E-3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35">
      <c r="A524" t="s">
        <v>29</v>
      </c>
      <c r="B524">
        <v>2040</v>
      </c>
      <c r="C524">
        <v>1</v>
      </c>
      <c r="D524" t="s">
        <v>43</v>
      </c>
      <c r="E524" t="s">
        <v>34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35">
      <c r="A525" t="s">
        <v>29</v>
      </c>
      <c r="B525">
        <v>2040</v>
      </c>
      <c r="C525">
        <v>1</v>
      </c>
      <c r="D525" t="s">
        <v>33</v>
      </c>
      <c r="E525" t="s">
        <v>31</v>
      </c>
      <c r="F525">
        <v>7.6010905184629649E-3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35">
      <c r="A526" t="s">
        <v>29</v>
      </c>
      <c r="B526">
        <v>2040</v>
      </c>
      <c r="C526">
        <v>1</v>
      </c>
      <c r="D526" t="s">
        <v>44</v>
      </c>
      <c r="E526" t="s">
        <v>45</v>
      </c>
      <c r="F526">
        <v>46.319460285454007</v>
      </c>
      <c r="G526">
        <v>502.80281583328912</v>
      </c>
      <c r="H526">
        <v>58.858358662714501</v>
      </c>
      <c r="I526">
        <v>112.694376118999</v>
      </c>
      <c r="J526">
        <v>6024201371534.8604</v>
      </c>
      <c r="K526">
        <v>4591127046.6898222</v>
      </c>
      <c r="L526">
        <v>125138.1123859347</v>
      </c>
      <c r="M526">
        <v>122644608579313</v>
      </c>
      <c r="N526">
        <v>57090331046.589699</v>
      </c>
      <c r="O526">
        <v>206101220523.90799</v>
      </c>
      <c r="P526">
        <v>292758287581.67102</v>
      </c>
      <c r="Q526">
        <v>79435017.241092801</v>
      </c>
      <c r="R526">
        <v>114011.7141162694</v>
      </c>
      <c r="S526">
        <v>3240.374074918393</v>
      </c>
      <c r="T526">
        <v>1735570943.7803741</v>
      </c>
      <c r="U526">
        <v>93096899894.396301</v>
      </c>
      <c r="V526">
        <v>66310353156575.5</v>
      </c>
      <c r="W526">
        <v>15742239097.766399</v>
      </c>
      <c r="X526">
        <v>7414895339.5944986</v>
      </c>
      <c r="Y526">
        <v>55913991137.000099</v>
      </c>
      <c r="Z526">
        <v>3457249451577.4502</v>
      </c>
      <c r="AA526">
        <v>61054712950004.898</v>
      </c>
      <c r="AB526">
        <v>59348.821952602448</v>
      </c>
      <c r="AC526">
        <v>369975828.1477263</v>
      </c>
    </row>
    <row r="527" spans="1:29" x14ac:dyDescent="0.35">
      <c r="A527" t="s">
        <v>29</v>
      </c>
      <c r="B527">
        <v>2040</v>
      </c>
      <c r="C527">
        <v>1.05</v>
      </c>
      <c r="D527" t="s">
        <v>30</v>
      </c>
      <c r="E527" t="s">
        <v>31</v>
      </c>
      <c r="F527">
        <v>0.86144299445632933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35">
      <c r="A528" t="s">
        <v>29</v>
      </c>
      <c r="B528">
        <v>2040</v>
      </c>
      <c r="C528">
        <v>1.05</v>
      </c>
      <c r="D528" t="s">
        <v>32</v>
      </c>
      <c r="E528" t="s">
        <v>31</v>
      </c>
      <c r="F528">
        <v>0.16813023556110429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35">
      <c r="A529" t="s">
        <v>29</v>
      </c>
      <c r="B529">
        <v>2040</v>
      </c>
      <c r="C529">
        <v>1.05</v>
      </c>
      <c r="D529" t="s">
        <v>33</v>
      </c>
      <c r="E529" t="s">
        <v>34</v>
      </c>
      <c r="F529">
        <v>1.4336359625568671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35">
      <c r="A530" t="s">
        <v>29</v>
      </c>
      <c r="B530">
        <v>2040</v>
      </c>
      <c r="C530">
        <v>1.05</v>
      </c>
      <c r="D530" t="s">
        <v>35</v>
      </c>
      <c r="E530" t="s">
        <v>34</v>
      </c>
      <c r="F530">
        <v>4.9830343645975992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35">
      <c r="A531" t="s">
        <v>29</v>
      </c>
      <c r="B531">
        <v>2040</v>
      </c>
      <c r="C531">
        <v>1.05</v>
      </c>
      <c r="D531" t="s">
        <v>36</v>
      </c>
      <c r="E531" t="s">
        <v>34</v>
      </c>
      <c r="F531">
        <v>3.1493774799444609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35">
      <c r="A532" t="s">
        <v>29</v>
      </c>
      <c r="B532">
        <v>2040</v>
      </c>
      <c r="C532">
        <v>1.05</v>
      </c>
      <c r="D532" t="s">
        <v>37</v>
      </c>
      <c r="E532" t="s">
        <v>34</v>
      </c>
      <c r="F532">
        <v>1.098541465883996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35">
      <c r="A533" t="s">
        <v>29</v>
      </c>
      <c r="B533">
        <v>2040</v>
      </c>
      <c r="C533">
        <v>1.05</v>
      </c>
      <c r="D533" t="s">
        <v>38</v>
      </c>
      <c r="E533" t="s">
        <v>31</v>
      </c>
      <c r="F533">
        <v>0.74997483486123018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35">
      <c r="A534" t="s">
        <v>29</v>
      </c>
      <c r="B534">
        <v>2040</v>
      </c>
      <c r="C534">
        <v>1.05</v>
      </c>
      <c r="D534" t="s">
        <v>38</v>
      </c>
      <c r="E534" t="s">
        <v>34</v>
      </c>
      <c r="F534">
        <v>1.6945122249071181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35">
      <c r="A535" t="s">
        <v>29</v>
      </c>
      <c r="B535">
        <v>2040</v>
      </c>
      <c r="C535">
        <v>1.05</v>
      </c>
      <c r="D535" t="s">
        <v>35</v>
      </c>
      <c r="E535" t="s">
        <v>31</v>
      </c>
      <c r="F535">
        <v>1.305745666226176E-2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35">
      <c r="A536" t="s">
        <v>29</v>
      </c>
      <c r="B536">
        <v>2040</v>
      </c>
      <c r="C536">
        <v>1.05</v>
      </c>
      <c r="D536" t="s">
        <v>39</v>
      </c>
      <c r="E536" t="s">
        <v>34</v>
      </c>
      <c r="F536">
        <v>1.64598234471237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35">
      <c r="A537" t="s">
        <v>29</v>
      </c>
      <c r="B537">
        <v>2040</v>
      </c>
      <c r="C537">
        <v>1.05</v>
      </c>
      <c r="D537" t="s">
        <v>32</v>
      </c>
      <c r="E537" t="s">
        <v>34</v>
      </c>
      <c r="F537">
        <v>5.4079843700615591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35">
      <c r="A538" t="s">
        <v>29</v>
      </c>
      <c r="B538">
        <v>2040</v>
      </c>
      <c r="C538">
        <v>1.05</v>
      </c>
      <c r="D538" t="s">
        <v>37</v>
      </c>
      <c r="E538" t="s">
        <v>31</v>
      </c>
      <c r="F538">
        <v>3.4676380753044911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35">
      <c r="A539" t="s">
        <v>29</v>
      </c>
      <c r="B539">
        <v>2040</v>
      </c>
      <c r="C539">
        <v>1.05</v>
      </c>
      <c r="D539" t="s">
        <v>40</v>
      </c>
      <c r="E539" t="s">
        <v>31</v>
      </c>
      <c r="F539">
        <v>4.0147086243708198E-2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35">
      <c r="A540" t="s">
        <v>29</v>
      </c>
      <c r="B540">
        <v>2040</v>
      </c>
      <c r="C540">
        <v>1.05</v>
      </c>
      <c r="D540" t="s">
        <v>39</v>
      </c>
      <c r="E540" t="s">
        <v>31</v>
      </c>
      <c r="F540">
        <v>0.30403407997213022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35">
      <c r="A541" t="s">
        <v>29</v>
      </c>
      <c r="B541">
        <v>2040</v>
      </c>
      <c r="C541">
        <v>1.05</v>
      </c>
      <c r="D541" t="s">
        <v>41</v>
      </c>
      <c r="E541" t="s">
        <v>34</v>
      </c>
      <c r="F541">
        <v>1.1706623867194661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35">
      <c r="A542" t="s">
        <v>29</v>
      </c>
      <c r="B542">
        <v>2040</v>
      </c>
      <c r="C542">
        <v>1.05</v>
      </c>
      <c r="D542" t="s">
        <v>30</v>
      </c>
      <c r="E542" t="s">
        <v>34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35">
      <c r="A543" t="s">
        <v>29</v>
      </c>
      <c r="B543">
        <v>2040</v>
      </c>
      <c r="C543">
        <v>1.05</v>
      </c>
      <c r="D543" t="s">
        <v>40</v>
      </c>
      <c r="E543" t="s">
        <v>34</v>
      </c>
      <c r="F543">
        <v>6.9209198238695597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35">
      <c r="A544" t="s">
        <v>29</v>
      </c>
      <c r="B544">
        <v>2040</v>
      </c>
      <c r="C544">
        <v>1.05</v>
      </c>
      <c r="D544" t="s">
        <v>36</v>
      </c>
      <c r="E544" t="s">
        <v>31</v>
      </c>
      <c r="F544">
        <v>13.248384834496401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35">
      <c r="A545" t="s">
        <v>29</v>
      </c>
      <c r="B545">
        <v>2040</v>
      </c>
      <c r="C545">
        <v>1.05</v>
      </c>
      <c r="D545" t="s">
        <v>42</v>
      </c>
      <c r="E545" t="s">
        <v>34</v>
      </c>
      <c r="F545">
        <v>3.7976779535848681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35">
      <c r="A546" t="s">
        <v>29</v>
      </c>
      <c r="B546">
        <v>2040</v>
      </c>
      <c r="C546">
        <v>1.05</v>
      </c>
      <c r="D546" t="s">
        <v>41</v>
      </c>
      <c r="E546" t="s">
        <v>31</v>
      </c>
      <c r="F546">
        <v>1.103320336067754E-2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35">
      <c r="A547" t="s">
        <v>29</v>
      </c>
      <c r="B547">
        <v>2040</v>
      </c>
      <c r="C547">
        <v>1.05</v>
      </c>
      <c r="D547" t="s">
        <v>43</v>
      </c>
      <c r="E547" t="s">
        <v>31</v>
      </c>
      <c r="F547">
        <v>7.9096412445279736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5">
      <c r="A548" t="s">
        <v>29</v>
      </c>
      <c r="B548">
        <v>2040</v>
      </c>
      <c r="C548">
        <v>1.05</v>
      </c>
      <c r="D548" t="s">
        <v>42</v>
      </c>
      <c r="E548" t="s">
        <v>31</v>
      </c>
      <c r="F548">
        <v>9.0970413906765711E-3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35">
      <c r="A549" t="s">
        <v>29</v>
      </c>
      <c r="B549">
        <v>2040</v>
      </c>
      <c r="C549">
        <v>1.05</v>
      </c>
      <c r="D549" t="s">
        <v>43</v>
      </c>
      <c r="E549" t="s">
        <v>34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35">
      <c r="A550" t="s">
        <v>29</v>
      </c>
      <c r="B550">
        <v>2040</v>
      </c>
      <c r="C550">
        <v>1.05</v>
      </c>
      <c r="D550" t="s">
        <v>33</v>
      </c>
      <c r="E550" t="s">
        <v>31</v>
      </c>
      <c r="F550">
        <v>7.6048534345612134E-3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5">
      <c r="A551" t="s">
        <v>29</v>
      </c>
      <c r="B551">
        <v>2040</v>
      </c>
      <c r="C551">
        <v>1.05</v>
      </c>
      <c r="D551" t="s">
        <v>44</v>
      </c>
      <c r="E551" t="s">
        <v>45</v>
      </c>
      <c r="F551">
        <v>43.702021033428402</v>
      </c>
      <c r="G551">
        <v>527.94295662496097</v>
      </c>
      <c r="H551">
        <v>58.858358662714501</v>
      </c>
      <c r="I551">
        <v>117.92374261111399</v>
      </c>
      <c r="J551">
        <v>6027642031703.4297</v>
      </c>
      <c r="K551">
        <v>4588316327.6349897</v>
      </c>
      <c r="L551">
        <v>125236.5732543116</v>
      </c>
      <c r="M551">
        <v>122707824021253</v>
      </c>
      <c r="N551">
        <v>57080788876.611397</v>
      </c>
      <c r="O551">
        <v>205922085466.96799</v>
      </c>
      <c r="P551">
        <v>287528921089.55603</v>
      </c>
      <c r="Q551">
        <v>79543394.815826014</v>
      </c>
      <c r="R551">
        <v>113699.821007814</v>
      </c>
      <c r="S551">
        <v>3244.1438875406152</v>
      </c>
      <c r="T551">
        <v>1739667665.3316419</v>
      </c>
      <c r="U551">
        <v>92931208313.7117</v>
      </c>
      <c r="V551">
        <v>66441598482733.203</v>
      </c>
      <c r="W551">
        <v>15748971656.022301</v>
      </c>
      <c r="X551">
        <v>7420267437.6104984</v>
      </c>
      <c r="Y551">
        <v>55910089827.864899</v>
      </c>
      <c r="Z551">
        <v>3458728126564.73</v>
      </c>
      <c r="AA551">
        <v>61013066917585.5</v>
      </c>
      <c r="AB551">
        <v>59433.86411741584</v>
      </c>
      <c r="AC551">
        <v>370537917.31113112</v>
      </c>
    </row>
    <row r="552" spans="1:29" x14ac:dyDescent="0.35">
      <c r="A552" t="s">
        <v>29</v>
      </c>
      <c r="B552">
        <v>2040</v>
      </c>
      <c r="C552">
        <v>1.1000000000000001</v>
      </c>
      <c r="D552" t="s">
        <v>30</v>
      </c>
      <c r="E552" t="s">
        <v>31</v>
      </c>
      <c r="F552">
        <v>0.902602605067511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35">
      <c r="A553" t="s">
        <v>29</v>
      </c>
      <c r="B553">
        <v>2040</v>
      </c>
      <c r="C553">
        <v>1.1000000000000001</v>
      </c>
      <c r="D553" t="s">
        <v>32</v>
      </c>
      <c r="E553" t="s">
        <v>31</v>
      </c>
      <c r="F553">
        <v>0.1682234434960278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35">
      <c r="A554" t="s">
        <v>29</v>
      </c>
      <c r="B554">
        <v>2040</v>
      </c>
      <c r="C554">
        <v>1.1000000000000001</v>
      </c>
      <c r="D554" t="s">
        <v>33</v>
      </c>
      <c r="E554" t="s">
        <v>34</v>
      </c>
      <c r="F554">
        <v>1.502258751011426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35">
      <c r="A555" t="s">
        <v>29</v>
      </c>
      <c r="B555">
        <v>2040</v>
      </c>
      <c r="C555">
        <v>1.1000000000000001</v>
      </c>
      <c r="D555" t="s">
        <v>35</v>
      </c>
      <c r="E555" t="s">
        <v>34</v>
      </c>
      <c r="F555">
        <v>5.2208481460955056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5">
      <c r="A556" t="s">
        <v>29</v>
      </c>
      <c r="B556">
        <v>2040</v>
      </c>
      <c r="C556">
        <v>1.1000000000000001</v>
      </c>
      <c r="D556" t="s">
        <v>36</v>
      </c>
      <c r="E556" t="s">
        <v>34</v>
      </c>
      <c r="F556">
        <v>3.8129306581898179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35">
      <c r="A557" t="s">
        <v>29</v>
      </c>
      <c r="B557">
        <v>2040</v>
      </c>
      <c r="C557">
        <v>1.1000000000000001</v>
      </c>
      <c r="D557" t="s">
        <v>37</v>
      </c>
      <c r="E557" t="s">
        <v>34</v>
      </c>
      <c r="F557">
        <v>1.287137463517886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35">
      <c r="A558" t="s">
        <v>29</v>
      </c>
      <c r="B558">
        <v>2040</v>
      </c>
      <c r="C558">
        <v>1.1000000000000001</v>
      </c>
      <c r="D558" t="s">
        <v>38</v>
      </c>
      <c r="E558" t="s">
        <v>31</v>
      </c>
      <c r="F558">
        <v>0.75034592582355619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35">
      <c r="A559" t="s">
        <v>29</v>
      </c>
      <c r="B559">
        <v>2040</v>
      </c>
      <c r="C559">
        <v>1.1000000000000001</v>
      </c>
      <c r="D559" t="s">
        <v>38</v>
      </c>
      <c r="E559" t="s">
        <v>34</v>
      </c>
      <c r="F559">
        <v>1.804327568320218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5">
      <c r="A560" t="s">
        <v>29</v>
      </c>
      <c r="B560">
        <v>2040</v>
      </c>
      <c r="C560">
        <v>1.1000000000000001</v>
      </c>
      <c r="D560" t="s">
        <v>35</v>
      </c>
      <c r="E560" t="s">
        <v>31</v>
      </c>
      <c r="F560">
        <v>1.3063917551258431E-2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35">
      <c r="A561" t="s">
        <v>29</v>
      </c>
      <c r="B561">
        <v>2040</v>
      </c>
      <c r="C561">
        <v>1.1000000000000001</v>
      </c>
      <c r="D561" t="s">
        <v>39</v>
      </c>
      <c r="E561" t="s">
        <v>34</v>
      </c>
      <c r="F561">
        <v>1.7362404456914799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5">
      <c r="A562" t="s">
        <v>29</v>
      </c>
      <c r="B562">
        <v>2040</v>
      </c>
      <c r="C562">
        <v>1.1000000000000001</v>
      </c>
      <c r="D562" t="s">
        <v>32</v>
      </c>
      <c r="E562" t="s">
        <v>34</v>
      </c>
      <c r="F562">
        <v>5.6719459065781663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35">
      <c r="A563" t="s">
        <v>29</v>
      </c>
      <c r="B563">
        <v>2040</v>
      </c>
      <c r="C563">
        <v>1.1000000000000001</v>
      </c>
      <c r="D563" t="s">
        <v>37</v>
      </c>
      <c r="E563" t="s">
        <v>31</v>
      </c>
      <c r="F563">
        <v>3.469353878409541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35">
      <c r="A564" t="s">
        <v>29</v>
      </c>
      <c r="B564">
        <v>2040</v>
      </c>
      <c r="C564">
        <v>1.1000000000000001</v>
      </c>
      <c r="D564" t="s">
        <v>40</v>
      </c>
      <c r="E564" t="s">
        <v>31</v>
      </c>
      <c r="F564">
        <v>4.0166951204739253E-2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35">
      <c r="A565" t="s">
        <v>29</v>
      </c>
      <c r="B565">
        <v>2040</v>
      </c>
      <c r="C565">
        <v>1.1000000000000001</v>
      </c>
      <c r="D565" t="s">
        <v>39</v>
      </c>
      <c r="E565" t="s">
        <v>31</v>
      </c>
      <c r="F565">
        <v>0.30420210696678762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35">
      <c r="A566" t="s">
        <v>29</v>
      </c>
      <c r="B566">
        <v>2040</v>
      </c>
      <c r="C566">
        <v>1.1000000000000001</v>
      </c>
      <c r="D566" t="s">
        <v>41</v>
      </c>
      <c r="E566" t="s">
        <v>34</v>
      </c>
      <c r="F566">
        <v>1.2268473143540579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5">
      <c r="A567" t="s">
        <v>29</v>
      </c>
      <c r="B567">
        <v>2040</v>
      </c>
      <c r="C567">
        <v>1.1000000000000001</v>
      </c>
      <c r="D567" t="s">
        <v>30</v>
      </c>
      <c r="E567" t="s">
        <v>34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5">
      <c r="A568" t="s">
        <v>29</v>
      </c>
      <c r="B568">
        <v>2040</v>
      </c>
      <c r="C568">
        <v>1.1000000000000001</v>
      </c>
      <c r="D568" t="s">
        <v>40</v>
      </c>
      <c r="E568" t="s">
        <v>34</v>
      </c>
      <c r="F568">
        <v>7.2523742922659808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35">
      <c r="A569" t="s">
        <v>29</v>
      </c>
      <c r="B569">
        <v>2040</v>
      </c>
      <c r="C569">
        <v>1.1000000000000001</v>
      </c>
      <c r="D569" t="s">
        <v>36</v>
      </c>
      <c r="E569" t="s">
        <v>31</v>
      </c>
      <c r="F569">
        <v>13.254940195621799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35">
      <c r="A570" t="s">
        <v>29</v>
      </c>
      <c r="B570">
        <v>2040</v>
      </c>
      <c r="C570">
        <v>1.1000000000000001</v>
      </c>
      <c r="D570" t="s">
        <v>42</v>
      </c>
      <c r="E570" t="s">
        <v>34</v>
      </c>
      <c r="F570">
        <v>3.9790135123401149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35">
      <c r="A571" t="s">
        <v>29</v>
      </c>
      <c r="B571">
        <v>2040</v>
      </c>
      <c r="C571">
        <v>1.1000000000000001</v>
      </c>
      <c r="D571" t="s">
        <v>41</v>
      </c>
      <c r="E571" t="s">
        <v>31</v>
      </c>
      <c r="F571">
        <v>1.103866263992577E-2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35">
      <c r="A572" t="s">
        <v>29</v>
      </c>
      <c r="B572">
        <v>2040</v>
      </c>
      <c r="C572">
        <v>1.1000000000000001</v>
      </c>
      <c r="D572" t="s">
        <v>43</v>
      </c>
      <c r="E572" t="s">
        <v>31</v>
      </c>
      <c r="F572">
        <v>8.2863056826293668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35">
      <c r="A573" t="s">
        <v>29</v>
      </c>
      <c r="B573">
        <v>2040</v>
      </c>
      <c r="C573">
        <v>1.1000000000000001</v>
      </c>
      <c r="D573" t="s">
        <v>42</v>
      </c>
      <c r="E573" t="s">
        <v>31</v>
      </c>
      <c r="F573">
        <v>9.1015426481682472E-3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35">
      <c r="A574" t="s">
        <v>29</v>
      </c>
      <c r="B574">
        <v>2040</v>
      </c>
      <c r="C574">
        <v>1.1000000000000001</v>
      </c>
      <c r="D574" t="s">
        <v>43</v>
      </c>
      <c r="E574" t="s">
        <v>34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35">
      <c r="A575" t="s">
        <v>29</v>
      </c>
      <c r="B575">
        <v>2040</v>
      </c>
      <c r="C575">
        <v>1.1000000000000001</v>
      </c>
      <c r="D575" t="s">
        <v>33</v>
      </c>
      <c r="E575" t="s">
        <v>31</v>
      </c>
      <c r="F575">
        <v>7.6086163506594593E-3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5">
      <c r="A576" t="s">
        <v>29</v>
      </c>
      <c r="B576">
        <v>2040</v>
      </c>
      <c r="C576">
        <v>1.1000000000000001</v>
      </c>
      <c r="D576" t="s">
        <v>44</v>
      </c>
      <c r="E576" t="s">
        <v>45</v>
      </c>
      <c r="F576">
        <v>41.084581781405298</v>
      </c>
      <c r="G576">
        <v>553.08309741662504</v>
      </c>
      <c r="H576">
        <v>58.858358662714501</v>
      </c>
      <c r="I576">
        <v>123.153109102874</v>
      </c>
      <c r="J576">
        <v>6031082691872.04</v>
      </c>
      <c r="K576">
        <v>4585505698.5609131</v>
      </c>
      <c r="L576">
        <v>125335.0341415837</v>
      </c>
      <c r="M576">
        <v>122771039463193</v>
      </c>
      <c r="N576">
        <v>57071246808.632004</v>
      </c>
      <c r="O576">
        <v>205742950512.65201</v>
      </c>
      <c r="P576">
        <v>282299554597.79602</v>
      </c>
      <c r="Q576">
        <v>79651772.390564814</v>
      </c>
      <c r="R576">
        <v>113387.9278993101</v>
      </c>
      <c r="S576">
        <v>3247.9137001629538</v>
      </c>
      <c r="T576">
        <v>1743764421.8855629</v>
      </c>
      <c r="U576">
        <v>92765516732.999695</v>
      </c>
      <c r="V576">
        <v>66572843808890.398</v>
      </c>
      <c r="W576">
        <v>15755704597.597099</v>
      </c>
      <c r="X576">
        <v>7425639602.2122478</v>
      </c>
      <c r="Y576">
        <v>55906188519.382004</v>
      </c>
      <c r="Z576">
        <v>3460206801551.9902</v>
      </c>
      <c r="AA576">
        <v>60971420885156.898</v>
      </c>
      <c r="AB576">
        <v>59518.906282230528</v>
      </c>
      <c r="AC576">
        <v>371100006.47455323</v>
      </c>
    </row>
    <row r="577" spans="1:29" x14ac:dyDescent="0.35">
      <c r="A577" t="s">
        <v>29</v>
      </c>
      <c r="B577">
        <v>2040</v>
      </c>
      <c r="C577">
        <v>1.1499999999999999</v>
      </c>
      <c r="D577" t="s">
        <v>30</v>
      </c>
      <c r="E577" t="s">
        <v>31</v>
      </c>
      <c r="F577">
        <v>0.94376221567847851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35">
      <c r="A578" t="s">
        <v>29</v>
      </c>
      <c r="B578">
        <v>2040</v>
      </c>
      <c r="C578">
        <v>1.1499999999999999</v>
      </c>
      <c r="D578" t="s">
        <v>32</v>
      </c>
      <c r="E578" t="s">
        <v>31</v>
      </c>
      <c r="F578">
        <v>0.16831665143093649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35">
      <c r="A579" t="s">
        <v>29</v>
      </c>
      <c r="B579">
        <v>2040</v>
      </c>
      <c r="C579">
        <v>1.1499999999999999</v>
      </c>
      <c r="D579" t="s">
        <v>33</v>
      </c>
      <c r="E579" t="s">
        <v>34</v>
      </c>
      <c r="F579">
        <v>1.57088153946631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35">
      <c r="A580" t="s">
        <v>29</v>
      </c>
      <c r="B580">
        <v>2040</v>
      </c>
      <c r="C580">
        <v>1.1499999999999999</v>
      </c>
      <c r="D580" t="s">
        <v>35</v>
      </c>
      <c r="E580" t="s">
        <v>34</v>
      </c>
      <c r="F580">
        <v>5.458661927593333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35">
      <c r="A581" t="s">
        <v>29</v>
      </c>
      <c r="B581">
        <v>2040</v>
      </c>
      <c r="C581">
        <v>1.1499999999999999</v>
      </c>
      <c r="D581" t="s">
        <v>36</v>
      </c>
      <c r="E581" t="s">
        <v>34</v>
      </c>
      <c r="F581">
        <v>4.4764838364361621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35">
      <c r="A582" t="s">
        <v>29</v>
      </c>
      <c r="B582">
        <v>2040</v>
      </c>
      <c r="C582">
        <v>1.1499999999999999</v>
      </c>
      <c r="D582" t="s">
        <v>37</v>
      </c>
      <c r="E582" t="s">
        <v>34</v>
      </c>
      <c r="F582">
        <v>1.475733461151816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35">
      <c r="A583" t="s">
        <v>29</v>
      </c>
      <c r="B583">
        <v>2040</v>
      </c>
      <c r="C583">
        <v>1.1499999999999999</v>
      </c>
      <c r="D583" t="s">
        <v>38</v>
      </c>
      <c r="E583" t="s">
        <v>31</v>
      </c>
      <c r="F583">
        <v>0.75071701678588265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35">
      <c r="A584" t="s">
        <v>29</v>
      </c>
      <c r="B584">
        <v>2040</v>
      </c>
      <c r="C584">
        <v>1.1499999999999999</v>
      </c>
      <c r="D584" t="s">
        <v>38</v>
      </c>
      <c r="E584" t="s">
        <v>34</v>
      </c>
      <c r="F584">
        <v>1.914142911733389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35">
      <c r="A585" t="s">
        <v>29</v>
      </c>
      <c r="B585">
        <v>2040</v>
      </c>
      <c r="C585">
        <v>1.1499999999999999</v>
      </c>
      <c r="D585" t="s">
        <v>35</v>
      </c>
      <c r="E585" t="s">
        <v>31</v>
      </c>
      <c r="F585">
        <v>1.307037844025509E-2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35">
      <c r="A586" t="s">
        <v>29</v>
      </c>
      <c r="B586">
        <v>2040</v>
      </c>
      <c r="C586">
        <v>1.1499999999999999</v>
      </c>
      <c r="D586" t="s">
        <v>39</v>
      </c>
      <c r="E586" t="s">
        <v>34</v>
      </c>
      <c r="F586">
        <v>1.8264985466706889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5">
      <c r="A587" t="s">
        <v>29</v>
      </c>
      <c r="B587">
        <v>2040</v>
      </c>
      <c r="C587">
        <v>1.1499999999999999</v>
      </c>
      <c r="D587" t="s">
        <v>32</v>
      </c>
      <c r="E587" t="s">
        <v>34</v>
      </c>
      <c r="F587">
        <v>5.9359074430984364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35">
      <c r="A588" t="s">
        <v>29</v>
      </c>
      <c r="B588">
        <v>2040</v>
      </c>
      <c r="C588">
        <v>1.1499999999999999</v>
      </c>
      <c r="D588" t="s">
        <v>37</v>
      </c>
      <c r="E588" t="s">
        <v>31</v>
      </c>
      <c r="F588">
        <v>3.4710696815145878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35">
      <c r="A589" t="s">
        <v>29</v>
      </c>
      <c r="B589">
        <v>2040</v>
      </c>
      <c r="C589">
        <v>1.1499999999999999</v>
      </c>
      <c r="D589" t="s">
        <v>40</v>
      </c>
      <c r="E589" t="s">
        <v>31</v>
      </c>
      <c r="F589">
        <v>4.018681616577028E-2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35">
      <c r="A590" t="s">
        <v>29</v>
      </c>
      <c r="B590">
        <v>2040</v>
      </c>
      <c r="C590">
        <v>1.1499999999999999</v>
      </c>
      <c r="D590" t="s">
        <v>39</v>
      </c>
      <c r="E590" t="s">
        <v>31</v>
      </c>
      <c r="F590">
        <v>0.30437013396140639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35">
      <c r="A591" t="s">
        <v>29</v>
      </c>
      <c r="B591">
        <v>2040</v>
      </c>
      <c r="C591">
        <v>1.1499999999999999</v>
      </c>
      <c r="D591" t="s">
        <v>41</v>
      </c>
      <c r="E591" t="s">
        <v>34</v>
      </c>
      <c r="F591">
        <v>1.283032241988677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35">
      <c r="A592" t="s">
        <v>29</v>
      </c>
      <c r="B592">
        <v>2040</v>
      </c>
      <c r="C592">
        <v>1.1499999999999999</v>
      </c>
      <c r="D592" t="s">
        <v>30</v>
      </c>
      <c r="E592" t="s">
        <v>34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35">
      <c r="A593" t="s">
        <v>29</v>
      </c>
      <c r="B593">
        <v>2040</v>
      </c>
      <c r="C593">
        <v>1.1499999999999999</v>
      </c>
      <c r="D593" t="s">
        <v>40</v>
      </c>
      <c r="E593" t="s">
        <v>34</v>
      </c>
      <c r="F593">
        <v>7.5838287606621906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35">
      <c r="A594" t="s">
        <v>29</v>
      </c>
      <c r="B594">
        <v>2040</v>
      </c>
      <c r="C594">
        <v>1.1499999999999999</v>
      </c>
      <c r="D594" t="s">
        <v>36</v>
      </c>
      <c r="E594" t="s">
        <v>31</v>
      </c>
      <c r="F594">
        <v>13.261495556747301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35">
      <c r="A595" t="s">
        <v>29</v>
      </c>
      <c r="B595">
        <v>2040</v>
      </c>
      <c r="C595">
        <v>1.1499999999999999</v>
      </c>
      <c r="D595" t="s">
        <v>42</v>
      </c>
      <c r="E595" t="s">
        <v>34</v>
      </c>
      <c r="F595">
        <v>4.16034907109547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35">
      <c r="A596" t="s">
        <v>29</v>
      </c>
      <c r="B596">
        <v>2040</v>
      </c>
      <c r="C596">
        <v>1.1499999999999999</v>
      </c>
      <c r="D596" t="s">
        <v>41</v>
      </c>
      <c r="E596" t="s">
        <v>31</v>
      </c>
      <c r="F596">
        <v>1.1044121919174E-2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35">
      <c r="A597" t="s">
        <v>29</v>
      </c>
      <c r="B597">
        <v>2040</v>
      </c>
      <c r="C597">
        <v>1.1499999999999999</v>
      </c>
      <c r="D597" t="s">
        <v>43</v>
      </c>
      <c r="E597" t="s">
        <v>31</v>
      </c>
      <c r="F597">
        <v>8.6629701207308649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35">
      <c r="A598" t="s">
        <v>29</v>
      </c>
      <c r="B598">
        <v>2040</v>
      </c>
      <c r="C598">
        <v>1.1499999999999999</v>
      </c>
      <c r="D598" t="s">
        <v>42</v>
      </c>
      <c r="E598" t="s">
        <v>31</v>
      </c>
      <c r="F598">
        <v>9.1060439056599232E-3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5">
      <c r="A599" t="s">
        <v>29</v>
      </c>
      <c r="B599">
        <v>2040</v>
      </c>
      <c r="C599">
        <v>1.1499999999999999</v>
      </c>
      <c r="D599" t="s">
        <v>43</v>
      </c>
      <c r="E599" t="s">
        <v>34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5">
      <c r="A600" t="s">
        <v>29</v>
      </c>
      <c r="B600">
        <v>2040</v>
      </c>
      <c r="C600">
        <v>1.1499999999999999</v>
      </c>
      <c r="D600" t="s">
        <v>33</v>
      </c>
      <c r="E600" t="s">
        <v>31</v>
      </c>
      <c r="F600">
        <v>7.6123792667577104E-3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35">
      <c r="A601" t="s">
        <v>29</v>
      </c>
      <c r="B601">
        <v>2040</v>
      </c>
      <c r="C601">
        <v>1.1499999999999999</v>
      </c>
      <c r="D601" t="s">
        <v>44</v>
      </c>
      <c r="E601" t="s">
        <v>45</v>
      </c>
      <c r="F601">
        <v>38.467142529377</v>
      </c>
      <c r="G601">
        <v>578.22323820826557</v>
      </c>
      <c r="H601">
        <v>58.858358662714501</v>
      </c>
      <c r="I601">
        <v>128.38247559535401</v>
      </c>
      <c r="J601">
        <v>6034523352040.6299</v>
      </c>
      <c r="K601">
        <v>4582694889.5253553</v>
      </c>
      <c r="L601">
        <v>125433.49499106609</v>
      </c>
      <c r="M601">
        <v>122834254905134</v>
      </c>
      <c r="N601">
        <v>57061704536.655899</v>
      </c>
      <c r="O601">
        <v>205563815353.09201</v>
      </c>
      <c r="P601">
        <v>277070188105.31598</v>
      </c>
      <c r="Q601">
        <v>79760149.965293184</v>
      </c>
      <c r="R601">
        <v>113076.0347909082</v>
      </c>
      <c r="S601">
        <v>3251.6835127851782</v>
      </c>
      <c r="T601">
        <v>1747861108.434185</v>
      </c>
      <c r="U601">
        <v>92599825152.344193</v>
      </c>
      <c r="V601">
        <v>66704089135049.297</v>
      </c>
      <c r="W601">
        <v>15762436772.534401</v>
      </c>
      <c r="X601">
        <v>7431011633.6426029</v>
      </c>
      <c r="Y601">
        <v>55902287209.5951</v>
      </c>
      <c r="Z601">
        <v>3461685476539.29</v>
      </c>
      <c r="AA601">
        <v>60929774852746.703</v>
      </c>
      <c r="AB601">
        <v>59603.948447044429</v>
      </c>
      <c r="AC601">
        <v>371662095.63794529</v>
      </c>
    </row>
    <row r="602" spans="1:29" x14ac:dyDescent="0.35">
      <c r="A602" t="s">
        <v>29</v>
      </c>
      <c r="B602">
        <v>2040</v>
      </c>
      <c r="C602">
        <v>1.2</v>
      </c>
      <c r="D602" t="s">
        <v>30</v>
      </c>
      <c r="E602" t="s">
        <v>31</v>
      </c>
      <c r="F602">
        <v>0.98492182628950042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35">
      <c r="A603" t="s">
        <v>29</v>
      </c>
      <c r="B603">
        <v>2040</v>
      </c>
      <c r="C603">
        <v>1.2</v>
      </c>
      <c r="D603" t="s">
        <v>32</v>
      </c>
      <c r="E603" t="s">
        <v>31</v>
      </c>
      <c r="F603">
        <v>0.16840985936585781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5">
      <c r="A604" t="s">
        <v>29</v>
      </c>
      <c r="B604">
        <v>2040</v>
      </c>
      <c r="C604">
        <v>1.2</v>
      </c>
      <c r="D604" t="s">
        <v>33</v>
      </c>
      <c r="E604" t="s">
        <v>34</v>
      </c>
      <c r="F604">
        <v>1.6395043279208761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5">
      <c r="A605" t="s">
        <v>29</v>
      </c>
      <c r="B605">
        <v>2040</v>
      </c>
      <c r="C605">
        <v>1.2</v>
      </c>
      <c r="D605" t="s">
        <v>35</v>
      </c>
      <c r="E605" t="s">
        <v>34</v>
      </c>
      <c r="F605">
        <v>5.6964757090912537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5">
      <c r="A606" t="s">
        <v>29</v>
      </c>
      <c r="B606">
        <v>2040</v>
      </c>
      <c r="C606">
        <v>1.2</v>
      </c>
      <c r="D606" t="s">
        <v>36</v>
      </c>
      <c r="E606" t="s">
        <v>34</v>
      </c>
      <c r="F606">
        <v>5.1400370146812513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5">
      <c r="A607" t="s">
        <v>29</v>
      </c>
      <c r="B607">
        <v>2040</v>
      </c>
      <c r="C607">
        <v>1.2</v>
      </c>
      <c r="D607" t="s">
        <v>37</v>
      </c>
      <c r="E607" t="s">
        <v>34</v>
      </c>
      <c r="F607">
        <v>1.664329458785736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35">
      <c r="A608" t="s">
        <v>29</v>
      </c>
      <c r="B608">
        <v>2040</v>
      </c>
      <c r="C608">
        <v>1.2</v>
      </c>
      <c r="D608" t="s">
        <v>38</v>
      </c>
      <c r="E608" t="s">
        <v>31</v>
      </c>
      <c r="F608">
        <v>0.75108810774820867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</row>
    <row r="609" spans="1:29" x14ac:dyDescent="0.35">
      <c r="A609" t="s">
        <v>29</v>
      </c>
      <c r="B609">
        <v>2040</v>
      </c>
      <c r="C609">
        <v>1.2</v>
      </c>
      <c r="D609" t="s">
        <v>38</v>
      </c>
      <c r="E609" t="s">
        <v>34</v>
      </c>
      <c r="F609">
        <v>2.0239582551464999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</row>
    <row r="610" spans="1:29" x14ac:dyDescent="0.35">
      <c r="A610" t="s">
        <v>29</v>
      </c>
      <c r="B610">
        <v>2040</v>
      </c>
      <c r="C610">
        <v>1.2</v>
      </c>
      <c r="D610" t="s">
        <v>35</v>
      </c>
      <c r="E610" t="s">
        <v>31</v>
      </c>
      <c r="F610">
        <v>1.3076839329251759E-2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35">
      <c r="A611" t="s">
        <v>29</v>
      </c>
      <c r="B611">
        <v>2040</v>
      </c>
      <c r="C611">
        <v>1.2</v>
      </c>
      <c r="D611" t="s">
        <v>39</v>
      </c>
      <c r="E611" t="s">
        <v>34</v>
      </c>
      <c r="F611">
        <v>1.9167566476497571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35">
      <c r="A612" t="s">
        <v>29</v>
      </c>
      <c r="B612">
        <v>2040</v>
      </c>
      <c r="C612">
        <v>1.2</v>
      </c>
      <c r="D612" t="s">
        <v>32</v>
      </c>
      <c r="E612" t="s">
        <v>34</v>
      </c>
      <c r="F612">
        <v>6.1998689796164648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35">
      <c r="A613" t="s">
        <v>29</v>
      </c>
      <c r="B613">
        <v>2040</v>
      </c>
      <c r="C613">
        <v>1.2</v>
      </c>
      <c r="D613" t="s">
        <v>37</v>
      </c>
      <c r="E613" t="s">
        <v>31</v>
      </c>
      <c r="F613">
        <v>3.47278548461964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35">
      <c r="A614" t="s">
        <v>29</v>
      </c>
      <c r="B614">
        <v>2040</v>
      </c>
      <c r="C614">
        <v>1.2</v>
      </c>
      <c r="D614" t="s">
        <v>40</v>
      </c>
      <c r="E614" t="s">
        <v>31</v>
      </c>
      <c r="F614">
        <v>4.0206681126801293E-2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35">
      <c r="A615" t="s">
        <v>29</v>
      </c>
      <c r="B615">
        <v>2040</v>
      </c>
      <c r="C615">
        <v>1.2</v>
      </c>
      <c r="D615" t="s">
        <v>39</v>
      </c>
      <c r="E615" t="s">
        <v>31</v>
      </c>
      <c r="F615">
        <v>0.30453816095605818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35">
      <c r="A616" t="s">
        <v>29</v>
      </c>
      <c r="B616">
        <v>2040</v>
      </c>
      <c r="C616">
        <v>1.2</v>
      </c>
      <c r="D616" t="s">
        <v>41</v>
      </c>
      <c r="E616" t="s">
        <v>34</v>
      </c>
      <c r="F616">
        <v>1.3392171696232571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35">
      <c r="A617" t="s">
        <v>29</v>
      </c>
      <c r="B617">
        <v>2040</v>
      </c>
      <c r="C617">
        <v>1.2</v>
      </c>
      <c r="D617" t="s">
        <v>30</v>
      </c>
      <c r="E617" t="s">
        <v>34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35">
      <c r="A618" t="s">
        <v>29</v>
      </c>
      <c r="B618">
        <v>2040</v>
      </c>
      <c r="C618">
        <v>1.2</v>
      </c>
      <c r="D618" t="s">
        <v>40</v>
      </c>
      <c r="E618" t="s">
        <v>34</v>
      </c>
      <c r="F618">
        <v>7.9152832290581552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35">
      <c r="A619" t="s">
        <v>29</v>
      </c>
      <c r="B619">
        <v>2040</v>
      </c>
      <c r="C619">
        <v>1.2</v>
      </c>
      <c r="D619" t="s">
        <v>36</v>
      </c>
      <c r="E619" t="s">
        <v>31</v>
      </c>
      <c r="F619">
        <v>13.268050917872699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</row>
    <row r="620" spans="1:29" x14ac:dyDescent="0.35">
      <c r="A620" t="s">
        <v>29</v>
      </c>
      <c r="B620">
        <v>2040</v>
      </c>
      <c r="C620">
        <v>1.2</v>
      </c>
      <c r="D620" t="s">
        <v>42</v>
      </c>
      <c r="E620" t="s">
        <v>34</v>
      </c>
      <c r="F620">
        <v>4.3416846298507208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5">
      <c r="A621" t="s">
        <v>29</v>
      </c>
      <c r="B621">
        <v>2040</v>
      </c>
      <c r="C621">
        <v>1.2</v>
      </c>
      <c r="D621" t="s">
        <v>41</v>
      </c>
      <c r="E621" t="s">
        <v>31</v>
      </c>
      <c r="F621">
        <v>1.104958119842224E-2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5">
      <c r="A622" t="s">
        <v>29</v>
      </c>
      <c r="B622">
        <v>2040</v>
      </c>
      <c r="C622">
        <v>1.2</v>
      </c>
      <c r="D622" t="s">
        <v>43</v>
      </c>
      <c r="E622" t="s">
        <v>31</v>
      </c>
      <c r="F622">
        <v>9.0396345588321427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5">
      <c r="A623" t="s">
        <v>29</v>
      </c>
      <c r="B623">
        <v>2040</v>
      </c>
      <c r="C623">
        <v>1.2</v>
      </c>
      <c r="D623" t="s">
        <v>42</v>
      </c>
      <c r="E623" t="s">
        <v>31</v>
      </c>
      <c r="F623">
        <v>9.1105451631515993E-3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5">
      <c r="A624" t="s">
        <v>29</v>
      </c>
      <c r="B624">
        <v>2040</v>
      </c>
      <c r="C624">
        <v>1.2</v>
      </c>
      <c r="D624" t="s">
        <v>43</v>
      </c>
      <c r="E624" t="s">
        <v>34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5">
      <c r="A625" t="s">
        <v>29</v>
      </c>
      <c r="B625">
        <v>2040</v>
      </c>
      <c r="C625">
        <v>1.2</v>
      </c>
      <c r="D625" t="s">
        <v>33</v>
      </c>
      <c r="E625" t="s">
        <v>31</v>
      </c>
      <c r="F625">
        <v>7.6161421828559606E-3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5">
      <c r="A626" t="s">
        <v>29</v>
      </c>
      <c r="B626">
        <v>2040</v>
      </c>
      <c r="C626">
        <v>1.2</v>
      </c>
      <c r="D626" t="s">
        <v>44</v>
      </c>
      <c r="E626" t="s">
        <v>45</v>
      </c>
      <c r="F626">
        <v>35.849703277353512</v>
      </c>
      <c r="G626">
        <v>603.36337899993748</v>
      </c>
      <c r="H626">
        <v>58.858358662714501</v>
      </c>
      <c r="I626">
        <v>133.61184208744999</v>
      </c>
      <c r="J626">
        <v>6037964012209.2002</v>
      </c>
      <c r="K626">
        <v>4579884170.4705753</v>
      </c>
      <c r="L626">
        <v>125531.95585944349</v>
      </c>
      <c r="M626">
        <v>122897470347074</v>
      </c>
      <c r="N626">
        <v>57052162366.677902</v>
      </c>
      <c r="O626">
        <v>205384680296.155</v>
      </c>
      <c r="P626">
        <v>271840821613.22</v>
      </c>
      <c r="Q626">
        <v>79868527.540027007</v>
      </c>
      <c r="R626">
        <v>112764.14168245719</v>
      </c>
      <c r="S626">
        <v>3255.4533254074472</v>
      </c>
      <c r="T626">
        <v>1751957829.9854641</v>
      </c>
      <c r="U626">
        <v>92434133571.660904</v>
      </c>
      <c r="V626">
        <v>66835334461207.203</v>
      </c>
      <c r="W626">
        <v>15769169330.790501</v>
      </c>
      <c r="X626">
        <v>7436383731.6586285</v>
      </c>
      <c r="Y626">
        <v>55898385900.460403</v>
      </c>
      <c r="Z626">
        <v>3463164151526.5698</v>
      </c>
      <c r="AA626">
        <v>60888128820327.5</v>
      </c>
      <c r="AB626">
        <v>59688.990611857247</v>
      </c>
      <c r="AC626">
        <v>372224184.80135149</v>
      </c>
    </row>
    <row r="627" spans="1:29" x14ac:dyDescent="0.35">
      <c r="A627" t="s">
        <v>29</v>
      </c>
      <c r="B627">
        <v>2040</v>
      </c>
      <c r="C627">
        <v>1.25</v>
      </c>
      <c r="D627" t="s">
        <v>30</v>
      </c>
      <c r="E627" t="s">
        <v>31</v>
      </c>
      <c r="F627">
        <v>1.0260814369005871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5">
      <c r="A628" t="s">
        <v>29</v>
      </c>
      <c r="B628">
        <v>2040</v>
      </c>
      <c r="C628">
        <v>1.25</v>
      </c>
      <c r="D628" t="s">
        <v>32</v>
      </c>
      <c r="E628" t="s">
        <v>31</v>
      </c>
      <c r="F628">
        <v>0.1685030673007783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5">
      <c r="A629" t="s">
        <v>29</v>
      </c>
      <c r="B629">
        <v>2040</v>
      </c>
      <c r="C629">
        <v>1.25</v>
      </c>
      <c r="D629" t="s">
        <v>33</v>
      </c>
      <c r="E629" t="s">
        <v>34</v>
      </c>
      <c r="F629">
        <v>1.708127116375481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5">
      <c r="A630" t="s">
        <v>29</v>
      </c>
      <c r="B630">
        <v>2040</v>
      </c>
      <c r="C630">
        <v>1.25</v>
      </c>
      <c r="D630" t="s">
        <v>35</v>
      </c>
      <c r="E630" t="s">
        <v>34</v>
      </c>
      <c r="F630">
        <v>5.9342894905890828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5">
      <c r="A631" t="s">
        <v>29</v>
      </c>
      <c r="B631">
        <v>2040</v>
      </c>
      <c r="C631">
        <v>1.25</v>
      </c>
      <c r="D631" t="s">
        <v>36</v>
      </c>
      <c r="E631" t="s">
        <v>34</v>
      </c>
      <c r="F631">
        <v>5.803590192926853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5">
      <c r="A632" t="s">
        <v>29</v>
      </c>
      <c r="B632">
        <v>2040</v>
      </c>
      <c r="C632">
        <v>1.25</v>
      </c>
      <c r="D632" t="s">
        <v>37</v>
      </c>
      <c r="E632" t="s">
        <v>34</v>
      </c>
      <c r="F632">
        <v>1.852925456419616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5">
      <c r="A633" t="s">
        <v>29</v>
      </c>
      <c r="B633">
        <v>2040</v>
      </c>
      <c r="C633">
        <v>1.25</v>
      </c>
      <c r="D633" t="s">
        <v>38</v>
      </c>
      <c r="E633" t="s">
        <v>31</v>
      </c>
      <c r="F633">
        <v>0.75145919871053513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5">
      <c r="A634" t="s">
        <v>29</v>
      </c>
      <c r="B634">
        <v>2040</v>
      </c>
      <c r="C634">
        <v>1.25</v>
      </c>
      <c r="D634" t="s">
        <v>38</v>
      </c>
      <c r="E634" t="s">
        <v>34</v>
      </c>
      <c r="F634">
        <v>2.1337735985595558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5">
      <c r="A635" t="s">
        <v>29</v>
      </c>
      <c r="B635">
        <v>2040</v>
      </c>
      <c r="C635">
        <v>1.25</v>
      </c>
      <c r="D635" t="s">
        <v>35</v>
      </c>
      <c r="E635" t="s">
        <v>31</v>
      </c>
      <c r="F635">
        <v>1.308330021824842E-2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5">
      <c r="A636" t="s">
        <v>29</v>
      </c>
      <c r="B636">
        <v>2040</v>
      </c>
      <c r="C636">
        <v>1.25</v>
      </c>
      <c r="D636" t="s">
        <v>39</v>
      </c>
      <c r="E636" t="s">
        <v>34</v>
      </c>
      <c r="F636">
        <v>2.0070147486288761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5">
      <c r="A637" t="s">
        <v>29</v>
      </c>
      <c r="B637">
        <v>2040</v>
      </c>
      <c r="C637">
        <v>1.25</v>
      </c>
      <c r="D637" t="s">
        <v>32</v>
      </c>
      <c r="E637" t="s">
        <v>34</v>
      </c>
      <c r="F637">
        <v>6.4638305161350802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5">
      <c r="A638" t="s">
        <v>29</v>
      </c>
      <c r="B638">
        <v>2040</v>
      </c>
      <c r="C638">
        <v>1.25</v>
      </c>
      <c r="D638" t="s">
        <v>37</v>
      </c>
      <c r="E638" t="s">
        <v>31</v>
      </c>
      <c r="F638">
        <v>3.4745012877246868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5">
      <c r="A639" t="s">
        <v>29</v>
      </c>
      <c r="B639">
        <v>2040</v>
      </c>
      <c r="C639">
        <v>1.25</v>
      </c>
      <c r="D639" t="s">
        <v>40</v>
      </c>
      <c r="E639" t="s">
        <v>31</v>
      </c>
      <c r="F639">
        <v>4.0226546087832327E-2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5">
      <c r="A640" t="s">
        <v>29</v>
      </c>
      <c r="B640">
        <v>2040</v>
      </c>
      <c r="C640">
        <v>1.25</v>
      </c>
      <c r="D640" t="s">
        <v>39</v>
      </c>
      <c r="E640" t="s">
        <v>31</v>
      </c>
      <c r="F640">
        <v>0.30470618795070731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5">
      <c r="A641" t="s">
        <v>29</v>
      </c>
      <c r="B641">
        <v>2040</v>
      </c>
      <c r="C641">
        <v>1.25</v>
      </c>
      <c r="D641" t="s">
        <v>41</v>
      </c>
      <c r="E641" t="s">
        <v>34</v>
      </c>
      <c r="F641">
        <v>1.395402097257872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5">
      <c r="A642" t="s">
        <v>29</v>
      </c>
      <c r="B642">
        <v>2040</v>
      </c>
      <c r="C642">
        <v>1.25</v>
      </c>
      <c r="D642" t="s">
        <v>30</v>
      </c>
      <c r="E642" t="s">
        <v>34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5">
      <c r="A643" t="s">
        <v>29</v>
      </c>
      <c r="B643">
        <v>2040</v>
      </c>
      <c r="C643">
        <v>1.25</v>
      </c>
      <c r="D643" t="s">
        <v>40</v>
      </c>
      <c r="E643" t="s">
        <v>34</v>
      </c>
      <c r="F643">
        <v>8.2467376974543605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5">
      <c r="A644" t="s">
        <v>29</v>
      </c>
      <c r="B644">
        <v>2040</v>
      </c>
      <c r="C644">
        <v>1.25</v>
      </c>
      <c r="D644" t="s">
        <v>36</v>
      </c>
      <c r="E644" t="s">
        <v>31</v>
      </c>
      <c r="F644">
        <v>13.2746062789981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5">
      <c r="A645" t="s">
        <v>29</v>
      </c>
      <c r="B645">
        <v>2040</v>
      </c>
      <c r="C645">
        <v>1.25</v>
      </c>
      <c r="D645" t="s">
        <v>42</v>
      </c>
      <c r="E645" t="s">
        <v>34</v>
      </c>
      <c r="F645">
        <v>4.5230201886059547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5">
      <c r="A646" t="s">
        <v>29</v>
      </c>
      <c r="B646">
        <v>2040</v>
      </c>
      <c r="C646">
        <v>1.25</v>
      </c>
      <c r="D646" t="s">
        <v>41</v>
      </c>
      <c r="E646" t="s">
        <v>31</v>
      </c>
      <c r="F646">
        <v>1.105504047767047E-2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5">
      <c r="A647" t="s">
        <v>29</v>
      </c>
      <c r="B647">
        <v>2040</v>
      </c>
      <c r="C647">
        <v>1.25</v>
      </c>
      <c r="D647" t="s">
        <v>43</v>
      </c>
      <c r="E647" t="s">
        <v>31</v>
      </c>
      <c r="F647">
        <v>9.4162989969335609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5">
      <c r="A648" t="s">
        <v>29</v>
      </c>
      <c r="B648">
        <v>2040</v>
      </c>
      <c r="C648">
        <v>1.25</v>
      </c>
      <c r="D648" t="s">
        <v>42</v>
      </c>
      <c r="E648" t="s">
        <v>31</v>
      </c>
      <c r="F648">
        <v>9.1150464206432788E-3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5">
      <c r="A649" t="s">
        <v>29</v>
      </c>
      <c r="B649">
        <v>2040</v>
      </c>
      <c r="C649">
        <v>1.25</v>
      </c>
      <c r="D649" t="s">
        <v>43</v>
      </c>
      <c r="E649" t="s">
        <v>34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5">
      <c r="A650" t="s">
        <v>29</v>
      </c>
      <c r="B650">
        <v>2040</v>
      </c>
      <c r="C650">
        <v>1.25</v>
      </c>
      <c r="D650" t="s">
        <v>33</v>
      </c>
      <c r="E650" t="s">
        <v>31</v>
      </c>
      <c r="F650">
        <v>7.6199050989542083E-3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5">
      <c r="A651" t="s">
        <v>29</v>
      </c>
      <c r="B651">
        <v>2040</v>
      </c>
      <c r="C651">
        <v>1.25</v>
      </c>
      <c r="D651" t="s">
        <v>44</v>
      </c>
      <c r="E651" t="s">
        <v>45</v>
      </c>
      <c r="F651">
        <v>33.232264025328213</v>
      </c>
      <c r="G651">
        <v>628.50351979162497</v>
      </c>
      <c r="H651">
        <v>58.858358662714501</v>
      </c>
      <c r="I651">
        <v>138.841208579567</v>
      </c>
      <c r="J651">
        <v>6041404672377.7803</v>
      </c>
      <c r="K651">
        <v>4577073451.415741</v>
      </c>
      <c r="L651">
        <v>125630.4167278212</v>
      </c>
      <c r="M651">
        <v>122960685789015</v>
      </c>
      <c r="N651">
        <v>57042620196.700203</v>
      </c>
      <c r="O651">
        <v>205205545239.216</v>
      </c>
      <c r="P651">
        <v>266611455121.103</v>
      </c>
      <c r="Q651">
        <v>79976905.114761353</v>
      </c>
      <c r="R651">
        <v>112452.2485740095</v>
      </c>
      <c r="S651">
        <v>3259.223138029653</v>
      </c>
      <c r="T651">
        <v>1756054551.5367479</v>
      </c>
      <c r="U651">
        <v>92268441990.976303</v>
      </c>
      <c r="V651">
        <v>66966579787364.898</v>
      </c>
      <c r="W651">
        <v>15775901889.0466</v>
      </c>
      <c r="X651">
        <v>7441755829.6746931</v>
      </c>
      <c r="Y651">
        <v>55894484591.325302</v>
      </c>
      <c r="Z651">
        <v>3464642826513.8501</v>
      </c>
      <c r="AA651">
        <v>60846482787908.102</v>
      </c>
      <c r="AB651">
        <v>59774.03277667096</v>
      </c>
      <c r="AC651">
        <v>372786273.96475899</v>
      </c>
    </row>
    <row r="652" spans="1:29" x14ac:dyDescent="0.35">
      <c r="A652" t="s">
        <v>29</v>
      </c>
      <c r="B652">
        <v>2040</v>
      </c>
      <c r="C652">
        <v>1.3</v>
      </c>
      <c r="D652" t="s">
        <v>30</v>
      </c>
      <c r="E652" t="s">
        <v>31</v>
      </c>
      <c r="F652">
        <v>1.0672410475117109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5">
      <c r="A653" t="s">
        <v>29</v>
      </c>
      <c r="B653">
        <v>2040</v>
      </c>
      <c r="C653">
        <v>1.3</v>
      </c>
      <c r="D653" t="s">
        <v>32</v>
      </c>
      <c r="E653" t="s">
        <v>31</v>
      </c>
      <c r="F653">
        <v>0.16859627523569229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5">
      <c r="A654" t="s">
        <v>29</v>
      </c>
      <c r="B654">
        <v>2040</v>
      </c>
      <c r="C654">
        <v>1.3</v>
      </c>
      <c r="D654" t="s">
        <v>33</v>
      </c>
      <c r="E654" t="s">
        <v>34</v>
      </c>
      <c r="F654">
        <v>1.7767499048302251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5">
      <c r="A655" t="s">
        <v>29</v>
      </c>
      <c r="B655">
        <v>2040</v>
      </c>
      <c r="C655">
        <v>1.3</v>
      </c>
      <c r="D655" t="s">
        <v>35</v>
      </c>
      <c r="E655" t="s">
        <v>34</v>
      </c>
      <c r="F655">
        <v>6.1721032720870097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5">
      <c r="A656" t="s">
        <v>29</v>
      </c>
      <c r="B656">
        <v>2040</v>
      </c>
      <c r="C656">
        <v>1.3</v>
      </c>
      <c r="D656" t="s">
        <v>36</v>
      </c>
      <c r="E656" t="s">
        <v>34</v>
      </c>
      <c r="F656">
        <v>6.467143371172539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5">
      <c r="A657" t="s">
        <v>29</v>
      </c>
      <c r="B657">
        <v>2040</v>
      </c>
      <c r="C657">
        <v>1.3</v>
      </c>
      <c r="D657" t="s">
        <v>37</v>
      </c>
      <c r="E657" t="s">
        <v>34</v>
      </c>
      <c r="F657">
        <v>2.041521454053437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5">
      <c r="A658" t="s">
        <v>29</v>
      </c>
      <c r="B658">
        <v>2040</v>
      </c>
      <c r="C658">
        <v>1.3</v>
      </c>
      <c r="D658" t="s">
        <v>38</v>
      </c>
      <c r="E658" t="s">
        <v>31</v>
      </c>
      <c r="F658">
        <v>0.75183028967286114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5">
      <c r="A659" t="s">
        <v>29</v>
      </c>
      <c r="B659">
        <v>2040</v>
      </c>
      <c r="C659">
        <v>1.3</v>
      </c>
      <c r="D659" t="s">
        <v>38</v>
      </c>
      <c r="E659" t="s">
        <v>34</v>
      </c>
      <c r="F659">
        <v>2.243588941972674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5">
      <c r="A660" t="s">
        <v>29</v>
      </c>
      <c r="B660">
        <v>2040</v>
      </c>
      <c r="C660">
        <v>1.3</v>
      </c>
      <c r="D660" t="s">
        <v>35</v>
      </c>
      <c r="E660" t="s">
        <v>31</v>
      </c>
      <c r="F660">
        <v>1.308976110724509E-2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5">
      <c r="A661" t="s">
        <v>29</v>
      </c>
      <c r="B661">
        <v>2040</v>
      </c>
      <c r="C661">
        <v>1.3</v>
      </c>
      <c r="D661" t="s">
        <v>39</v>
      </c>
      <c r="E661" t="s">
        <v>34</v>
      </c>
      <c r="F661">
        <v>2.097272849608014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35">
      <c r="A662" t="s">
        <v>29</v>
      </c>
      <c r="B662">
        <v>2040</v>
      </c>
      <c r="C662">
        <v>1.3</v>
      </c>
      <c r="D662" t="s">
        <v>32</v>
      </c>
      <c r="E662" t="s">
        <v>34</v>
      </c>
      <c r="F662">
        <v>6.727792052654233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35">
      <c r="A663" t="s">
        <v>29</v>
      </c>
      <c r="B663">
        <v>2040</v>
      </c>
      <c r="C663">
        <v>1.3</v>
      </c>
      <c r="D663" t="s">
        <v>37</v>
      </c>
      <c r="E663" t="s">
        <v>31</v>
      </c>
      <c r="F663">
        <v>3.4762170908297358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35">
      <c r="A664" t="s">
        <v>29</v>
      </c>
      <c r="B664">
        <v>2040</v>
      </c>
      <c r="C664">
        <v>1.3</v>
      </c>
      <c r="D664" t="s">
        <v>40</v>
      </c>
      <c r="E664" t="s">
        <v>31</v>
      </c>
      <c r="F664">
        <v>4.024641104886334E-2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35">
      <c r="A665" t="s">
        <v>29</v>
      </c>
      <c r="B665">
        <v>2040</v>
      </c>
      <c r="C665">
        <v>1.3</v>
      </c>
      <c r="D665" t="s">
        <v>39</v>
      </c>
      <c r="E665" t="s">
        <v>31</v>
      </c>
      <c r="F665">
        <v>0.30487421494534023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35">
      <c r="A666" t="s">
        <v>29</v>
      </c>
      <c r="B666">
        <v>2040</v>
      </c>
      <c r="C666">
        <v>1.3</v>
      </c>
      <c r="D666" t="s">
        <v>41</v>
      </c>
      <c r="E666" t="s">
        <v>34</v>
      </c>
      <c r="F666">
        <v>1.451587024892451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35">
      <c r="A667" t="s">
        <v>29</v>
      </c>
      <c r="B667">
        <v>2040</v>
      </c>
      <c r="C667">
        <v>1.3</v>
      </c>
      <c r="D667" t="s">
        <v>30</v>
      </c>
      <c r="E667" t="s">
        <v>34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35">
      <c r="A668" t="s">
        <v>29</v>
      </c>
      <c r="B668">
        <v>2040</v>
      </c>
      <c r="C668">
        <v>1.3</v>
      </c>
      <c r="D668" t="s">
        <v>40</v>
      </c>
      <c r="E668" t="s">
        <v>34</v>
      </c>
      <c r="F668">
        <v>8.5781921658506128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</row>
    <row r="669" spans="1:29" x14ac:dyDescent="0.35">
      <c r="A669" t="s">
        <v>29</v>
      </c>
      <c r="B669">
        <v>2040</v>
      </c>
      <c r="C669">
        <v>1.3</v>
      </c>
      <c r="D669" t="s">
        <v>36</v>
      </c>
      <c r="E669" t="s">
        <v>31</v>
      </c>
      <c r="F669">
        <v>13.281161640123599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</row>
    <row r="670" spans="1:29" x14ac:dyDescent="0.35">
      <c r="A670" t="s">
        <v>29</v>
      </c>
      <c r="B670">
        <v>2040</v>
      </c>
      <c r="C670">
        <v>1.3</v>
      </c>
      <c r="D670" t="s">
        <v>42</v>
      </c>
      <c r="E670" t="s">
        <v>34</v>
      </c>
      <c r="F670">
        <v>4.7043557473611903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</row>
    <row r="671" spans="1:29" x14ac:dyDescent="0.35">
      <c r="A671" t="s">
        <v>29</v>
      </c>
      <c r="B671">
        <v>2040</v>
      </c>
      <c r="C671">
        <v>1.3</v>
      </c>
      <c r="D671" t="s">
        <v>41</v>
      </c>
      <c r="E671" t="s">
        <v>31</v>
      </c>
      <c r="F671">
        <v>1.1060499756918699E-2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35">
      <c r="A672" t="s">
        <v>29</v>
      </c>
      <c r="B672">
        <v>2040</v>
      </c>
      <c r="C672">
        <v>1.3</v>
      </c>
      <c r="D672" t="s">
        <v>43</v>
      </c>
      <c r="E672" t="s">
        <v>31</v>
      </c>
      <c r="F672">
        <v>9.7929634350349524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35">
      <c r="A673" t="s">
        <v>29</v>
      </c>
      <c r="B673">
        <v>2040</v>
      </c>
      <c r="C673">
        <v>1.3</v>
      </c>
      <c r="D673" t="s">
        <v>42</v>
      </c>
      <c r="E673" t="s">
        <v>31</v>
      </c>
      <c r="F673">
        <v>9.1195476781349497E-3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35">
      <c r="A674" t="s">
        <v>29</v>
      </c>
      <c r="B674">
        <v>2040</v>
      </c>
      <c r="C674">
        <v>1.3</v>
      </c>
      <c r="D674" t="s">
        <v>43</v>
      </c>
      <c r="E674" t="s">
        <v>34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5">
      <c r="A675" t="s">
        <v>29</v>
      </c>
      <c r="B675">
        <v>2040</v>
      </c>
      <c r="C675">
        <v>1.3</v>
      </c>
      <c r="D675" t="s">
        <v>33</v>
      </c>
      <c r="E675" t="s">
        <v>31</v>
      </c>
      <c r="F675">
        <v>7.6236680150524577E-3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5">
      <c r="A676" t="s">
        <v>29</v>
      </c>
      <c r="B676">
        <v>2040</v>
      </c>
      <c r="C676">
        <v>1.3</v>
      </c>
      <c r="D676" t="s">
        <v>44</v>
      </c>
      <c r="E676" t="s">
        <v>45</v>
      </c>
      <c r="F676">
        <v>30.6148247733022</v>
      </c>
      <c r="G676">
        <v>653.64366058330472</v>
      </c>
      <c r="H676">
        <v>58.858358662714501</v>
      </c>
      <c r="I676">
        <v>144.07057507169</v>
      </c>
      <c r="J676">
        <v>6044845332546.3701</v>
      </c>
      <c r="K676">
        <v>4574262732.3609428</v>
      </c>
      <c r="L676">
        <v>125728.8775961979</v>
      </c>
      <c r="M676">
        <v>123023901230955</v>
      </c>
      <c r="N676">
        <v>57033078026.722702</v>
      </c>
      <c r="O676">
        <v>205026410182.27899</v>
      </c>
      <c r="P676">
        <v>261382088628.98001</v>
      </c>
      <c r="Q676">
        <v>80085282.689497605</v>
      </c>
      <c r="R676">
        <v>112140.3554655483</v>
      </c>
      <c r="S676">
        <v>3262.9929506519861</v>
      </c>
      <c r="T676">
        <v>1760151273.088016</v>
      </c>
      <c r="U676">
        <v>92102750410.293198</v>
      </c>
      <c r="V676">
        <v>67097825113523.898</v>
      </c>
      <c r="W676">
        <v>15782634447.302601</v>
      </c>
      <c r="X676">
        <v>7447127927.690835</v>
      </c>
      <c r="Y676">
        <v>55890583282.190201</v>
      </c>
      <c r="Z676">
        <v>3466121501501.1401</v>
      </c>
      <c r="AA676">
        <v>60804836755488.602</v>
      </c>
      <c r="AB676">
        <v>59859.074941486499</v>
      </c>
      <c r="AC676">
        <v>373348363.12817448</v>
      </c>
    </row>
    <row r="677" spans="1:29" x14ac:dyDescent="0.35">
      <c r="A677" t="s">
        <v>29</v>
      </c>
      <c r="B677">
        <v>2040</v>
      </c>
      <c r="C677">
        <v>1.35</v>
      </c>
      <c r="D677" t="s">
        <v>30</v>
      </c>
      <c r="E677" t="s">
        <v>31</v>
      </c>
      <c r="F677">
        <v>1.1084006581227539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5">
      <c r="A678" t="s">
        <v>29</v>
      </c>
      <c r="B678">
        <v>2040</v>
      </c>
      <c r="C678">
        <v>1.35</v>
      </c>
      <c r="D678" t="s">
        <v>32</v>
      </c>
      <c r="E678" t="s">
        <v>31</v>
      </c>
      <c r="F678">
        <v>0.1686894831706171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5">
      <c r="A679" t="s">
        <v>29</v>
      </c>
      <c r="B679">
        <v>2040</v>
      </c>
      <c r="C679">
        <v>1.35</v>
      </c>
      <c r="D679" t="s">
        <v>33</v>
      </c>
      <c r="E679" t="s">
        <v>34</v>
      </c>
      <c r="F679">
        <v>1.8453726932847281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5">
      <c r="A680" t="s">
        <v>29</v>
      </c>
      <c r="B680">
        <v>2040</v>
      </c>
      <c r="C680">
        <v>1.35</v>
      </c>
      <c r="D680" t="s">
        <v>35</v>
      </c>
      <c r="E680" t="s">
        <v>34</v>
      </c>
      <c r="F680">
        <v>6.4099170535849206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5">
      <c r="A681" t="s">
        <v>29</v>
      </c>
      <c r="B681">
        <v>2040</v>
      </c>
      <c r="C681">
        <v>1.35</v>
      </c>
      <c r="D681" t="s">
        <v>36</v>
      </c>
      <c r="E681" t="s">
        <v>34</v>
      </c>
      <c r="F681">
        <v>7.1306965494178831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5">
      <c r="A682" t="s">
        <v>29</v>
      </c>
      <c r="B682">
        <v>2040</v>
      </c>
      <c r="C682">
        <v>1.35</v>
      </c>
      <c r="D682" t="s">
        <v>37</v>
      </c>
      <c r="E682" t="s">
        <v>34</v>
      </c>
      <c r="F682">
        <v>2.230117451687458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5">
      <c r="A683" t="s">
        <v>29</v>
      </c>
      <c r="B683">
        <v>2040</v>
      </c>
      <c r="C683">
        <v>1.35</v>
      </c>
      <c r="D683" t="s">
        <v>38</v>
      </c>
      <c r="E683" t="s">
        <v>31</v>
      </c>
      <c r="F683">
        <v>0.75220138063518716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5">
      <c r="A684" t="s">
        <v>29</v>
      </c>
      <c r="B684">
        <v>2040</v>
      </c>
      <c r="C684">
        <v>1.35</v>
      </c>
      <c r="D684" t="s">
        <v>38</v>
      </c>
      <c r="E684" t="s">
        <v>34</v>
      </c>
      <c r="F684">
        <v>2.3534042853858308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5">
      <c r="A685" t="s">
        <v>29</v>
      </c>
      <c r="B685">
        <v>2040</v>
      </c>
      <c r="C685">
        <v>1.35</v>
      </c>
      <c r="D685" t="s">
        <v>35</v>
      </c>
      <c r="E685" t="s">
        <v>31</v>
      </c>
      <c r="F685">
        <v>1.309622199624175E-2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5">
      <c r="A686" t="s">
        <v>29</v>
      </c>
      <c r="B686">
        <v>2040</v>
      </c>
      <c r="C686">
        <v>1.35</v>
      </c>
      <c r="D686" t="s">
        <v>39</v>
      </c>
      <c r="E686" t="s">
        <v>34</v>
      </c>
      <c r="F686">
        <v>2.187530950587099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5">
      <c r="A687" t="s">
        <v>29</v>
      </c>
      <c r="B687">
        <v>2040</v>
      </c>
      <c r="C687">
        <v>1.35</v>
      </c>
      <c r="D687" t="s">
        <v>32</v>
      </c>
      <c r="E687" t="s">
        <v>34</v>
      </c>
      <c r="F687">
        <v>6.9917535891708962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5">
      <c r="A688" t="s">
        <v>29</v>
      </c>
      <c r="B688">
        <v>2040</v>
      </c>
      <c r="C688">
        <v>1.35</v>
      </c>
      <c r="D688" t="s">
        <v>37</v>
      </c>
      <c r="E688" t="s">
        <v>31</v>
      </c>
      <c r="F688">
        <v>3.4779328939347862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5">
      <c r="A689" t="s">
        <v>29</v>
      </c>
      <c r="B689">
        <v>2040</v>
      </c>
      <c r="C689">
        <v>1.35</v>
      </c>
      <c r="D689" t="s">
        <v>40</v>
      </c>
      <c r="E689" t="s">
        <v>31</v>
      </c>
      <c r="F689">
        <v>4.0266276009894381E-2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5">
      <c r="A690" t="s">
        <v>29</v>
      </c>
      <c r="B690">
        <v>2040</v>
      </c>
      <c r="C690">
        <v>1.35</v>
      </c>
      <c r="D690" t="s">
        <v>39</v>
      </c>
      <c r="E690" t="s">
        <v>31</v>
      </c>
      <c r="F690">
        <v>0.30504224194000062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5">
      <c r="A691" t="s">
        <v>29</v>
      </c>
      <c r="B691">
        <v>2040</v>
      </c>
      <c r="C691">
        <v>1.35</v>
      </c>
      <c r="D691" t="s">
        <v>41</v>
      </c>
      <c r="E691" t="s">
        <v>34</v>
      </c>
      <c r="F691">
        <v>1.5077719525270841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5">
      <c r="A692" t="s">
        <v>29</v>
      </c>
      <c r="B692">
        <v>2040</v>
      </c>
      <c r="C692">
        <v>1.35</v>
      </c>
      <c r="D692" t="s">
        <v>30</v>
      </c>
      <c r="E692" t="s">
        <v>34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5">
      <c r="A693" t="s">
        <v>29</v>
      </c>
      <c r="B693">
        <v>2040</v>
      </c>
      <c r="C693">
        <v>1.35</v>
      </c>
      <c r="D693" t="s">
        <v>40</v>
      </c>
      <c r="E693" t="s">
        <v>34</v>
      </c>
      <c r="F693">
        <v>8.9096466342466947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5">
      <c r="A694" t="s">
        <v>29</v>
      </c>
      <c r="B694">
        <v>2040</v>
      </c>
      <c r="C694">
        <v>1.35</v>
      </c>
      <c r="D694" t="s">
        <v>36</v>
      </c>
      <c r="E694" t="s">
        <v>31</v>
      </c>
      <c r="F694">
        <v>13.287717001249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5">
      <c r="A695" t="s">
        <v>29</v>
      </c>
      <c r="B695">
        <v>2040</v>
      </c>
      <c r="C695">
        <v>1.35</v>
      </c>
      <c r="D695" t="s">
        <v>42</v>
      </c>
      <c r="E695" t="s">
        <v>34</v>
      </c>
      <c r="F695">
        <v>4.885691306116545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5">
      <c r="A696" t="s">
        <v>29</v>
      </c>
      <c r="B696">
        <v>2040</v>
      </c>
      <c r="C696">
        <v>1.35</v>
      </c>
      <c r="D696" t="s">
        <v>41</v>
      </c>
      <c r="E696" t="s">
        <v>31</v>
      </c>
      <c r="F696">
        <v>1.1065959036166931E-2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5">
      <c r="A697" t="s">
        <v>29</v>
      </c>
      <c r="B697">
        <v>2040</v>
      </c>
      <c r="C697">
        <v>1.35</v>
      </c>
      <c r="D697" t="s">
        <v>43</v>
      </c>
      <c r="E697" t="s">
        <v>31</v>
      </c>
      <c r="F697">
        <v>10.169627873136299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5">
      <c r="A698" t="s">
        <v>29</v>
      </c>
      <c r="B698">
        <v>2040</v>
      </c>
      <c r="C698">
        <v>1.35</v>
      </c>
      <c r="D698" t="s">
        <v>42</v>
      </c>
      <c r="E698" t="s">
        <v>31</v>
      </c>
      <c r="F698">
        <v>9.1240489356266292E-3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5">
      <c r="A699" t="s">
        <v>29</v>
      </c>
      <c r="B699">
        <v>2040</v>
      </c>
      <c r="C699">
        <v>1.35</v>
      </c>
      <c r="D699" t="s">
        <v>43</v>
      </c>
      <c r="E699" t="s">
        <v>34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5">
      <c r="A700" t="s">
        <v>29</v>
      </c>
      <c r="B700">
        <v>2040</v>
      </c>
      <c r="C700">
        <v>1.35</v>
      </c>
      <c r="D700" t="s">
        <v>33</v>
      </c>
      <c r="E700" t="s">
        <v>31</v>
      </c>
      <c r="F700">
        <v>7.6274309311507088E-3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5">
      <c r="A701" t="s">
        <v>29</v>
      </c>
      <c r="B701">
        <v>2040</v>
      </c>
      <c r="C701">
        <v>1.35</v>
      </c>
      <c r="D701" t="s">
        <v>44</v>
      </c>
      <c r="E701" t="s">
        <v>45</v>
      </c>
      <c r="F701">
        <v>27.997385521279199</v>
      </c>
      <c r="G701">
        <v>678.78380137499221</v>
      </c>
      <c r="H701">
        <v>58.858358662714501</v>
      </c>
      <c r="I701">
        <v>149.29994156377401</v>
      </c>
      <c r="J701">
        <v>6048285992714.96</v>
      </c>
      <c r="K701">
        <v>4571452013.3061876</v>
      </c>
      <c r="L701">
        <v>125827.33846457679</v>
      </c>
      <c r="M701">
        <v>123087116672895</v>
      </c>
      <c r="N701">
        <v>57023535856.746201</v>
      </c>
      <c r="O701">
        <v>204847275125.34299</v>
      </c>
      <c r="P701">
        <v>256152722136.896</v>
      </c>
      <c r="Q701">
        <v>80193660.264233127</v>
      </c>
      <c r="R701">
        <v>111828.4623570964</v>
      </c>
      <c r="S701">
        <v>3266.7627632743001</v>
      </c>
      <c r="T701">
        <v>1764247994.639317</v>
      </c>
      <c r="U701">
        <v>91937058829.610901</v>
      </c>
      <c r="V701">
        <v>67229070439682.5</v>
      </c>
      <c r="W701">
        <v>15789367005.558901</v>
      </c>
      <c r="X701">
        <v>7452500025.7069683</v>
      </c>
      <c r="Y701">
        <v>55886681973.055702</v>
      </c>
      <c r="Z701">
        <v>3467600176488.4199</v>
      </c>
      <c r="AA701">
        <v>60763190723069.602</v>
      </c>
      <c r="AB701">
        <v>59944.117106300808</v>
      </c>
      <c r="AC701">
        <v>373910452.29158771</v>
      </c>
    </row>
    <row r="702" spans="1:29" x14ac:dyDescent="0.35">
      <c r="A702" t="s">
        <v>29</v>
      </c>
      <c r="B702">
        <v>2040</v>
      </c>
      <c r="C702">
        <v>1.4</v>
      </c>
      <c r="D702" t="s">
        <v>30</v>
      </c>
      <c r="E702" t="s">
        <v>31</v>
      </c>
      <c r="F702">
        <v>1.1495602687338049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5">
      <c r="A703" t="s">
        <v>29</v>
      </c>
      <c r="B703">
        <v>2040</v>
      </c>
      <c r="C703">
        <v>1.4</v>
      </c>
      <c r="D703" t="s">
        <v>32</v>
      </c>
      <c r="E703" t="s">
        <v>31</v>
      </c>
      <c r="F703">
        <v>0.16878269110553509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5">
      <c r="A704" t="s">
        <v>29</v>
      </c>
      <c r="B704">
        <v>2040</v>
      </c>
      <c r="C704">
        <v>1.4</v>
      </c>
      <c r="D704" t="s">
        <v>33</v>
      </c>
      <c r="E704" t="s">
        <v>34</v>
      </c>
      <c r="F704">
        <v>1.9139954817394069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5">
      <c r="A705" t="s">
        <v>29</v>
      </c>
      <c r="B705">
        <v>2040</v>
      </c>
      <c r="C705">
        <v>1.4</v>
      </c>
      <c r="D705" t="s">
        <v>35</v>
      </c>
      <c r="E705" t="s">
        <v>34</v>
      </c>
      <c r="F705">
        <v>6.6477308350828812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5">
      <c r="A706" t="s">
        <v>29</v>
      </c>
      <c r="B706">
        <v>2040</v>
      </c>
      <c r="C706">
        <v>1.4</v>
      </c>
      <c r="D706" t="s">
        <v>36</v>
      </c>
      <c r="E706" t="s">
        <v>34</v>
      </c>
      <c r="F706">
        <v>7.7942497276635514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5">
      <c r="A707" t="s">
        <v>29</v>
      </c>
      <c r="B707">
        <v>2040</v>
      </c>
      <c r="C707">
        <v>1.4</v>
      </c>
      <c r="D707" t="s">
        <v>37</v>
      </c>
      <c r="E707" t="s">
        <v>34</v>
      </c>
      <c r="F707">
        <v>2.418713449321316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5">
      <c r="A708" t="s">
        <v>29</v>
      </c>
      <c r="B708">
        <v>2040</v>
      </c>
      <c r="C708">
        <v>1.4</v>
      </c>
      <c r="D708" t="s">
        <v>38</v>
      </c>
      <c r="E708" t="s">
        <v>31</v>
      </c>
      <c r="F708">
        <v>0.75257247159751361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5">
      <c r="A709" t="s">
        <v>29</v>
      </c>
      <c r="B709">
        <v>2040</v>
      </c>
      <c r="C709">
        <v>1.4</v>
      </c>
      <c r="D709" t="s">
        <v>38</v>
      </c>
      <c r="E709" t="s">
        <v>34</v>
      </c>
      <c r="F709">
        <v>2.4632196287989472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5">
      <c r="A710" t="s">
        <v>29</v>
      </c>
      <c r="B710">
        <v>2040</v>
      </c>
      <c r="C710">
        <v>1.4</v>
      </c>
      <c r="D710" t="s">
        <v>35</v>
      </c>
      <c r="E710" t="s">
        <v>31</v>
      </c>
      <c r="F710">
        <v>1.310268288523842E-2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5">
      <c r="A711" t="s">
        <v>29</v>
      </c>
      <c r="B711">
        <v>2040</v>
      </c>
      <c r="C711">
        <v>1.4</v>
      </c>
      <c r="D711" t="s">
        <v>39</v>
      </c>
      <c r="E711" t="s">
        <v>34</v>
      </c>
      <c r="F711">
        <v>2.2777890515662258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5">
      <c r="A712" t="s">
        <v>29</v>
      </c>
      <c r="B712">
        <v>2040</v>
      </c>
      <c r="C712">
        <v>1.4</v>
      </c>
      <c r="D712" t="s">
        <v>32</v>
      </c>
      <c r="E712" t="s">
        <v>34</v>
      </c>
      <c r="F712">
        <v>7.2557151256898633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5">
      <c r="A713" t="s">
        <v>29</v>
      </c>
      <c r="B713">
        <v>2040</v>
      </c>
      <c r="C713">
        <v>1.4</v>
      </c>
      <c r="D713" t="s">
        <v>37</v>
      </c>
      <c r="E713" t="s">
        <v>31</v>
      </c>
      <c r="F713">
        <v>3.4796486970398361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5">
      <c r="A714" t="s">
        <v>29</v>
      </c>
      <c r="B714">
        <v>2040</v>
      </c>
      <c r="C714">
        <v>1.4</v>
      </c>
      <c r="D714" t="s">
        <v>40</v>
      </c>
      <c r="E714" t="s">
        <v>31</v>
      </c>
      <c r="F714">
        <v>4.0286140970925401E-2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5">
      <c r="A715" t="s">
        <v>29</v>
      </c>
      <c r="B715">
        <v>2040</v>
      </c>
      <c r="C715">
        <v>1.4</v>
      </c>
      <c r="D715" t="s">
        <v>39</v>
      </c>
      <c r="E715" t="s">
        <v>31</v>
      </c>
      <c r="F715">
        <v>0.30521026893464348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5">
      <c r="A716" t="s">
        <v>29</v>
      </c>
      <c r="B716">
        <v>2040</v>
      </c>
      <c r="C716">
        <v>1.4</v>
      </c>
      <c r="D716" t="s">
        <v>41</v>
      </c>
      <c r="E716" t="s">
        <v>34</v>
      </c>
      <c r="F716">
        <v>1.563956880161663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5">
      <c r="A717" t="s">
        <v>29</v>
      </c>
      <c r="B717">
        <v>2040</v>
      </c>
      <c r="C717">
        <v>1.4</v>
      </c>
      <c r="D717" t="s">
        <v>30</v>
      </c>
      <c r="E717" t="s">
        <v>34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5">
      <c r="A718" t="s">
        <v>29</v>
      </c>
      <c r="B718">
        <v>2040</v>
      </c>
      <c r="C718">
        <v>1.4</v>
      </c>
      <c r="D718" t="s">
        <v>40</v>
      </c>
      <c r="E718" t="s">
        <v>34</v>
      </c>
      <c r="F718">
        <v>9.2411011026430838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5">
      <c r="A719" t="s">
        <v>29</v>
      </c>
      <c r="B719">
        <v>2040</v>
      </c>
      <c r="C719">
        <v>1.4</v>
      </c>
      <c r="D719" t="s">
        <v>36</v>
      </c>
      <c r="E719" t="s">
        <v>31</v>
      </c>
      <c r="F719">
        <v>13.2942723623744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5">
      <c r="A720" t="s">
        <v>29</v>
      </c>
      <c r="B720">
        <v>2040</v>
      </c>
      <c r="C720">
        <v>1.4</v>
      </c>
      <c r="D720" t="s">
        <v>42</v>
      </c>
      <c r="E720" t="s">
        <v>34</v>
      </c>
      <c r="F720">
        <v>5.0670268648717931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5">
      <c r="A721" t="s">
        <v>29</v>
      </c>
      <c r="B721">
        <v>2040</v>
      </c>
      <c r="C721">
        <v>1.4</v>
      </c>
      <c r="D721" t="s">
        <v>41</v>
      </c>
      <c r="E721" t="s">
        <v>31</v>
      </c>
      <c r="F721">
        <v>1.1071418315415161E-2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5">
      <c r="A722" t="s">
        <v>29</v>
      </c>
      <c r="B722">
        <v>2040</v>
      </c>
      <c r="C722">
        <v>1.4</v>
      </c>
      <c r="D722" t="s">
        <v>43</v>
      </c>
      <c r="E722" t="s">
        <v>31</v>
      </c>
      <c r="F722">
        <v>10.5462923112377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5">
      <c r="A723" t="s">
        <v>29</v>
      </c>
      <c r="B723">
        <v>2040</v>
      </c>
      <c r="C723">
        <v>1.4</v>
      </c>
      <c r="D723" t="s">
        <v>42</v>
      </c>
      <c r="E723" t="s">
        <v>31</v>
      </c>
      <c r="F723">
        <v>9.1285501931183052E-3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5">
      <c r="A724" t="s">
        <v>29</v>
      </c>
      <c r="B724">
        <v>2040</v>
      </c>
      <c r="C724">
        <v>1.4</v>
      </c>
      <c r="D724" t="s">
        <v>43</v>
      </c>
      <c r="E724" t="s">
        <v>34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5">
      <c r="A725" t="s">
        <v>29</v>
      </c>
      <c r="B725">
        <v>2040</v>
      </c>
      <c r="C725">
        <v>1.4</v>
      </c>
      <c r="D725" t="s">
        <v>33</v>
      </c>
      <c r="E725" t="s">
        <v>31</v>
      </c>
      <c r="F725">
        <v>7.6311938472489521E-3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5">
      <c r="A726" t="s">
        <v>29</v>
      </c>
      <c r="B726">
        <v>2040</v>
      </c>
      <c r="C726">
        <v>1.4</v>
      </c>
      <c r="D726" t="s">
        <v>44</v>
      </c>
      <c r="E726" t="s">
        <v>45</v>
      </c>
      <c r="F726">
        <v>25.379946269253299</v>
      </c>
      <c r="G726">
        <v>703.92394216662501</v>
      </c>
      <c r="H726">
        <v>58.858358662714501</v>
      </c>
      <c r="I726">
        <v>154.52930805589401</v>
      </c>
      <c r="J726">
        <v>6051726652883.5498</v>
      </c>
      <c r="K726">
        <v>4568641294.2513704</v>
      </c>
      <c r="L726">
        <v>125925.79933295411</v>
      </c>
      <c r="M726">
        <v>123150332114836</v>
      </c>
      <c r="N726">
        <v>57013993686.767899</v>
      </c>
      <c r="O726">
        <v>204668140068.40701</v>
      </c>
      <c r="P726">
        <v>250923355644.776</v>
      </c>
      <c r="Q726">
        <v>80302037.838966474</v>
      </c>
      <c r="R726">
        <v>111516.5692486397</v>
      </c>
      <c r="S726">
        <v>3270.5325758965319</v>
      </c>
      <c r="T726">
        <v>1768344716.1905899</v>
      </c>
      <c r="U726">
        <v>91771367248.925995</v>
      </c>
      <c r="V726">
        <v>67360315765840.102</v>
      </c>
      <c r="W726">
        <v>15796099563.815001</v>
      </c>
      <c r="X726">
        <v>7457872123.7229862</v>
      </c>
      <c r="Y726">
        <v>55882780663.920799</v>
      </c>
      <c r="Z726">
        <v>3469078851475.7002</v>
      </c>
      <c r="AA726">
        <v>60721544690650.102</v>
      </c>
      <c r="AB726">
        <v>60029.159271114149</v>
      </c>
      <c r="AC726">
        <v>374472541.45499218</v>
      </c>
    </row>
    <row r="727" spans="1:29" x14ac:dyDescent="0.35">
      <c r="A727" t="s">
        <v>29</v>
      </c>
      <c r="B727">
        <v>2040</v>
      </c>
      <c r="C727">
        <v>1.45</v>
      </c>
      <c r="D727" t="s">
        <v>30</v>
      </c>
      <c r="E727" t="s">
        <v>31</v>
      </c>
      <c r="F727">
        <v>1.190719879344887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5">
      <c r="A728" t="s">
        <v>29</v>
      </c>
      <c r="B728">
        <v>2040</v>
      </c>
      <c r="C728">
        <v>1.45</v>
      </c>
      <c r="D728" t="s">
        <v>32</v>
      </c>
      <c r="E728" t="s">
        <v>31</v>
      </c>
      <c r="F728">
        <v>0.168875899040453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5">
      <c r="A729" t="s">
        <v>29</v>
      </c>
      <c r="B729">
        <v>2040</v>
      </c>
      <c r="C729">
        <v>1.45</v>
      </c>
      <c r="D729" t="s">
        <v>33</v>
      </c>
      <c r="E729" t="s">
        <v>34</v>
      </c>
      <c r="F729">
        <v>1.982618270194056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5">
      <c r="A730" t="s">
        <v>29</v>
      </c>
      <c r="B730">
        <v>2040</v>
      </c>
      <c r="C730">
        <v>1.45</v>
      </c>
      <c r="D730" t="s">
        <v>35</v>
      </c>
      <c r="E730" t="s">
        <v>34</v>
      </c>
      <c r="F730">
        <v>6.8855446165806127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5">
      <c r="A731" t="s">
        <v>29</v>
      </c>
      <c r="B731">
        <v>2040</v>
      </c>
      <c r="C731">
        <v>1.45</v>
      </c>
      <c r="D731" t="s">
        <v>36</v>
      </c>
      <c r="E731" t="s">
        <v>34</v>
      </c>
      <c r="F731">
        <v>8.4578029059091158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5">
      <c r="A732" t="s">
        <v>29</v>
      </c>
      <c r="B732">
        <v>2040</v>
      </c>
      <c r="C732">
        <v>1.45</v>
      </c>
      <c r="D732" t="s">
        <v>37</v>
      </c>
      <c r="E732" t="s">
        <v>34</v>
      </c>
      <c r="F732">
        <v>2.6073094469552158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5">
      <c r="A733" t="s">
        <v>29</v>
      </c>
      <c r="B733">
        <v>2040</v>
      </c>
      <c r="C733">
        <v>1.45</v>
      </c>
      <c r="D733" t="s">
        <v>38</v>
      </c>
      <c r="E733" t="s">
        <v>31</v>
      </c>
      <c r="F733">
        <v>0.75294356255983963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5">
      <c r="A734" t="s">
        <v>29</v>
      </c>
      <c r="B734">
        <v>2040</v>
      </c>
      <c r="C734">
        <v>1.45</v>
      </c>
      <c r="D734" t="s">
        <v>38</v>
      </c>
      <c r="E734" t="s">
        <v>34</v>
      </c>
      <c r="F734">
        <v>2.5730349722120689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5">
      <c r="A735" t="s">
        <v>29</v>
      </c>
      <c r="B735">
        <v>2040</v>
      </c>
      <c r="C735">
        <v>1.45</v>
      </c>
      <c r="D735" t="s">
        <v>35</v>
      </c>
      <c r="E735" t="s">
        <v>31</v>
      </c>
      <c r="F735">
        <v>1.3109143774235081E-2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5">
      <c r="A736" t="s">
        <v>29</v>
      </c>
      <c r="B736">
        <v>2040</v>
      </c>
      <c r="C736">
        <v>1.45</v>
      </c>
      <c r="D736" t="s">
        <v>39</v>
      </c>
      <c r="E736" t="s">
        <v>34</v>
      </c>
      <c r="F736">
        <v>2.3680471525453539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5">
      <c r="A737" t="s">
        <v>29</v>
      </c>
      <c r="B737">
        <v>2040</v>
      </c>
      <c r="C737">
        <v>1.45</v>
      </c>
      <c r="D737" t="s">
        <v>32</v>
      </c>
      <c r="E737" t="s">
        <v>34</v>
      </c>
      <c r="F737">
        <v>7.5196766622084512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5">
      <c r="A738" t="s">
        <v>29</v>
      </c>
      <c r="B738">
        <v>2040</v>
      </c>
      <c r="C738">
        <v>1.45</v>
      </c>
      <c r="D738" t="s">
        <v>37</v>
      </c>
      <c r="E738" t="s">
        <v>31</v>
      </c>
      <c r="F738">
        <v>3.4813645001448852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5">
      <c r="A739" t="s">
        <v>29</v>
      </c>
      <c r="B739">
        <v>2040</v>
      </c>
      <c r="C739">
        <v>1.45</v>
      </c>
      <c r="D739" t="s">
        <v>40</v>
      </c>
      <c r="E739" t="s">
        <v>31</v>
      </c>
      <c r="F739">
        <v>4.0306005931956441E-2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5">
      <c r="A740" t="s">
        <v>29</v>
      </c>
      <c r="B740">
        <v>2040</v>
      </c>
      <c r="C740">
        <v>1.45</v>
      </c>
      <c r="D740" t="s">
        <v>39</v>
      </c>
      <c r="E740" t="s">
        <v>31</v>
      </c>
      <c r="F740">
        <v>0.30537829592928628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5">
      <c r="A741" t="s">
        <v>29</v>
      </c>
      <c r="B741">
        <v>2040</v>
      </c>
      <c r="C741">
        <v>1.45</v>
      </c>
      <c r="D741" t="s">
        <v>41</v>
      </c>
      <c r="E741" t="s">
        <v>34</v>
      </c>
      <c r="F741">
        <v>1.6201418077962819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5">
      <c r="A742" t="s">
        <v>29</v>
      </c>
      <c r="B742">
        <v>2040</v>
      </c>
      <c r="C742">
        <v>1.45</v>
      </c>
      <c r="D742" t="s">
        <v>30</v>
      </c>
      <c r="E742" t="s">
        <v>34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5">
      <c r="A743" t="s">
        <v>29</v>
      </c>
      <c r="B743">
        <v>2040</v>
      </c>
      <c r="C743">
        <v>1.45</v>
      </c>
      <c r="D743" t="s">
        <v>40</v>
      </c>
      <c r="E743" t="s">
        <v>34</v>
      </c>
      <c r="F743">
        <v>9.5725555710391674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5">
      <c r="A744" t="s">
        <v>29</v>
      </c>
      <c r="B744">
        <v>2040</v>
      </c>
      <c r="C744">
        <v>1.45</v>
      </c>
      <c r="D744" t="s">
        <v>36</v>
      </c>
      <c r="E744" t="s">
        <v>31</v>
      </c>
      <c r="F744">
        <v>13.3008277234999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5">
      <c r="A745" t="s">
        <v>29</v>
      </c>
      <c r="B745">
        <v>2040</v>
      </c>
      <c r="C745">
        <v>1.45</v>
      </c>
      <c r="D745" t="s">
        <v>42</v>
      </c>
      <c r="E745" t="s">
        <v>34</v>
      </c>
      <c r="F745">
        <v>5.2483624236270892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5">
      <c r="A746" t="s">
        <v>29</v>
      </c>
      <c r="B746">
        <v>2040</v>
      </c>
      <c r="C746">
        <v>1.45</v>
      </c>
      <c r="D746" t="s">
        <v>41</v>
      </c>
      <c r="E746" t="s">
        <v>31</v>
      </c>
      <c r="F746">
        <v>1.1076877594663401E-2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5">
      <c r="A747" t="s">
        <v>29</v>
      </c>
      <c r="B747">
        <v>2040</v>
      </c>
      <c r="C747">
        <v>1.45</v>
      </c>
      <c r="D747" t="s">
        <v>43</v>
      </c>
      <c r="E747" t="s">
        <v>31</v>
      </c>
      <c r="F747">
        <v>10.9229567493392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</row>
    <row r="748" spans="1:29" x14ac:dyDescent="0.35">
      <c r="A748" t="s">
        <v>29</v>
      </c>
      <c r="B748">
        <v>2040</v>
      </c>
      <c r="C748">
        <v>1.45</v>
      </c>
      <c r="D748" t="s">
        <v>42</v>
      </c>
      <c r="E748" t="s">
        <v>31</v>
      </c>
      <c r="F748">
        <v>9.1330514506099778E-3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35">
      <c r="A749" t="s">
        <v>29</v>
      </c>
      <c r="B749">
        <v>2040</v>
      </c>
      <c r="C749">
        <v>1.45</v>
      </c>
      <c r="D749" t="s">
        <v>43</v>
      </c>
      <c r="E749" t="s">
        <v>34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</row>
    <row r="750" spans="1:29" x14ac:dyDescent="0.35">
      <c r="A750" t="s">
        <v>29</v>
      </c>
      <c r="B750">
        <v>2040</v>
      </c>
      <c r="C750">
        <v>1.45</v>
      </c>
      <c r="D750" t="s">
        <v>33</v>
      </c>
      <c r="E750" t="s">
        <v>31</v>
      </c>
      <c r="F750">
        <v>7.6349567633472032E-3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35">
      <c r="A751" t="s">
        <v>29</v>
      </c>
      <c r="B751">
        <v>2040</v>
      </c>
      <c r="C751">
        <v>1.45</v>
      </c>
      <c r="D751" t="s">
        <v>44</v>
      </c>
      <c r="E751" t="s">
        <v>45</v>
      </c>
      <c r="F751">
        <v>22.762507017228199</v>
      </c>
      <c r="G751">
        <v>729.06408295828123</v>
      </c>
      <c r="H751">
        <v>58.858358662714501</v>
      </c>
      <c r="I751">
        <v>159.758674548009</v>
      </c>
      <c r="J751">
        <v>6055167313052.1299</v>
      </c>
      <c r="K751">
        <v>4565830575.1965599</v>
      </c>
      <c r="L751">
        <v>126024.2602013311</v>
      </c>
      <c r="M751">
        <v>123213547556776</v>
      </c>
      <c r="N751">
        <v>57004451516.790199</v>
      </c>
      <c r="O751">
        <v>204489005011.46799</v>
      </c>
      <c r="P751">
        <v>245693989152.66101</v>
      </c>
      <c r="Q751">
        <v>80410415.413701072</v>
      </c>
      <c r="R751">
        <v>111204.67614018481</v>
      </c>
      <c r="S751">
        <v>3274.3023885188381</v>
      </c>
      <c r="T751">
        <v>1772441437.7418671</v>
      </c>
      <c r="U751">
        <v>91605675668.242798</v>
      </c>
      <c r="V751">
        <v>67491561091998.797</v>
      </c>
      <c r="W751">
        <v>15802832122.070999</v>
      </c>
      <c r="X751">
        <v>7463244221.7390614</v>
      </c>
      <c r="Y751">
        <v>55878879354.785896</v>
      </c>
      <c r="Z751">
        <v>3470557526462.98</v>
      </c>
      <c r="AA751">
        <v>60679898658230.797</v>
      </c>
      <c r="AB751">
        <v>60114.20143592848</v>
      </c>
      <c r="AC751">
        <v>375034630.61840189</v>
      </c>
    </row>
    <row r="752" spans="1:29" x14ac:dyDescent="0.35">
      <c r="A752" t="s">
        <v>29</v>
      </c>
      <c r="B752">
        <v>2040</v>
      </c>
      <c r="C752">
        <v>1.5</v>
      </c>
      <c r="D752" t="s">
        <v>30</v>
      </c>
      <c r="E752" t="s">
        <v>31</v>
      </c>
      <c r="F752">
        <v>1.23187948995596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35">
      <c r="A753" t="s">
        <v>29</v>
      </c>
      <c r="B753">
        <v>2040</v>
      </c>
      <c r="C753">
        <v>1.5</v>
      </c>
      <c r="D753" t="s">
        <v>32</v>
      </c>
      <c r="E753" t="s">
        <v>31</v>
      </c>
      <c r="F753">
        <v>0.1689691069753777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35">
      <c r="A754" t="s">
        <v>29</v>
      </c>
      <c r="B754">
        <v>2040</v>
      </c>
      <c r="C754">
        <v>1.5</v>
      </c>
      <c r="D754" t="s">
        <v>33</v>
      </c>
      <c r="E754" t="s">
        <v>34</v>
      </c>
      <c r="F754">
        <v>2.0512410586485448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</row>
    <row r="755" spans="1:29" x14ac:dyDescent="0.35">
      <c r="A755" t="s">
        <v>29</v>
      </c>
      <c r="B755">
        <v>2040</v>
      </c>
      <c r="C755">
        <v>1.5</v>
      </c>
      <c r="D755" t="s">
        <v>35</v>
      </c>
      <c r="E755" t="s">
        <v>34</v>
      </c>
      <c r="F755">
        <v>7.1233583980784738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</row>
    <row r="756" spans="1:29" x14ac:dyDescent="0.35">
      <c r="A756" t="s">
        <v>29</v>
      </c>
      <c r="B756">
        <v>2040</v>
      </c>
      <c r="C756">
        <v>1.5</v>
      </c>
      <c r="D756" t="s">
        <v>36</v>
      </c>
      <c r="E756" t="s">
        <v>34</v>
      </c>
      <c r="F756">
        <v>9.1213560841541543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</row>
    <row r="757" spans="1:29" x14ac:dyDescent="0.35">
      <c r="A757" t="s">
        <v>29</v>
      </c>
      <c r="B757">
        <v>2040</v>
      </c>
      <c r="C757">
        <v>1.5</v>
      </c>
      <c r="D757" t="s">
        <v>37</v>
      </c>
      <c r="E757" t="s">
        <v>34</v>
      </c>
      <c r="F757">
        <v>2.795905444589077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35">
      <c r="A758" t="s">
        <v>29</v>
      </c>
      <c r="B758">
        <v>2040</v>
      </c>
      <c r="C758">
        <v>1.5</v>
      </c>
      <c r="D758" t="s">
        <v>38</v>
      </c>
      <c r="E758" t="s">
        <v>31</v>
      </c>
      <c r="F758">
        <v>0.75331465352216576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35">
      <c r="A759" t="s">
        <v>29</v>
      </c>
      <c r="B759">
        <v>2040</v>
      </c>
      <c r="C759">
        <v>1.5</v>
      </c>
      <c r="D759" t="s">
        <v>38</v>
      </c>
      <c r="E759" t="s">
        <v>34</v>
      </c>
      <c r="F759">
        <v>2.682850315625096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35">
      <c r="A760" t="s">
        <v>29</v>
      </c>
      <c r="B760">
        <v>2040</v>
      </c>
      <c r="C760">
        <v>1.5</v>
      </c>
      <c r="D760" t="s">
        <v>35</v>
      </c>
      <c r="E760" t="s">
        <v>31</v>
      </c>
      <c r="F760">
        <v>1.311560466323175E-2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5">
      <c r="A761" t="s">
        <v>29</v>
      </c>
      <c r="B761">
        <v>2040</v>
      </c>
      <c r="C761">
        <v>1.5</v>
      </c>
      <c r="D761" t="s">
        <v>39</v>
      </c>
      <c r="E761" t="s">
        <v>34</v>
      </c>
      <c r="F761">
        <v>2.4583052535244159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5">
      <c r="A762" t="s">
        <v>29</v>
      </c>
      <c r="B762">
        <v>2040</v>
      </c>
      <c r="C762">
        <v>1.5</v>
      </c>
      <c r="D762" t="s">
        <v>32</v>
      </c>
      <c r="E762" t="s">
        <v>34</v>
      </c>
      <c r="F762">
        <v>7.7836381987247769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5">
      <c r="A763" t="s">
        <v>29</v>
      </c>
      <c r="B763">
        <v>2040</v>
      </c>
      <c r="C763">
        <v>1.5</v>
      </c>
      <c r="D763" t="s">
        <v>37</v>
      </c>
      <c r="E763" t="s">
        <v>31</v>
      </c>
      <c r="F763">
        <v>3.4830803032499338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5">
      <c r="A764" t="s">
        <v>29</v>
      </c>
      <c r="B764">
        <v>2040</v>
      </c>
      <c r="C764">
        <v>1.5</v>
      </c>
      <c r="D764" t="s">
        <v>40</v>
      </c>
      <c r="E764" t="s">
        <v>31</v>
      </c>
      <c r="F764">
        <v>4.0325870892987462E-2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5">
      <c r="A765" t="s">
        <v>29</v>
      </c>
      <c r="B765">
        <v>2040</v>
      </c>
      <c r="C765">
        <v>1.5</v>
      </c>
      <c r="D765" t="s">
        <v>39</v>
      </c>
      <c r="E765" t="s">
        <v>31</v>
      </c>
      <c r="F765">
        <v>0.30554632292394618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5">
      <c r="A766" t="s">
        <v>29</v>
      </c>
      <c r="B766">
        <v>2040</v>
      </c>
      <c r="C766">
        <v>1.5</v>
      </c>
      <c r="D766" t="s">
        <v>41</v>
      </c>
      <c r="E766" t="s">
        <v>34</v>
      </c>
      <c r="F766">
        <v>1.676326735430842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5">
      <c r="A767" t="s">
        <v>29</v>
      </c>
      <c r="B767">
        <v>2040</v>
      </c>
      <c r="C767">
        <v>1.5</v>
      </c>
      <c r="D767" t="s">
        <v>30</v>
      </c>
      <c r="E767" t="s">
        <v>34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5">
      <c r="A768" t="s">
        <v>29</v>
      </c>
      <c r="B768">
        <v>2040</v>
      </c>
      <c r="C768">
        <v>1.5</v>
      </c>
      <c r="D768" t="s">
        <v>40</v>
      </c>
      <c r="E768" t="s">
        <v>34</v>
      </c>
      <c r="F768">
        <v>9.9040100394350041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5">
      <c r="A769" t="s">
        <v>29</v>
      </c>
      <c r="B769">
        <v>2040</v>
      </c>
      <c r="C769">
        <v>1.5</v>
      </c>
      <c r="D769" t="s">
        <v>36</v>
      </c>
      <c r="E769" t="s">
        <v>31</v>
      </c>
      <c r="F769">
        <v>13.3073830846253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5">
      <c r="A770" t="s">
        <v>29</v>
      </c>
      <c r="B770">
        <v>2040</v>
      </c>
      <c r="C770">
        <v>1.5</v>
      </c>
      <c r="D770" t="s">
        <v>42</v>
      </c>
      <c r="E770" t="s">
        <v>34</v>
      </c>
      <c r="F770">
        <v>5.4296979823822431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5">
      <c r="A771" t="s">
        <v>29</v>
      </c>
      <c r="B771">
        <v>2040</v>
      </c>
      <c r="C771">
        <v>1.5</v>
      </c>
      <c r="D771" t="s">
        <v>41</v>
      </c>
      <c r="E771" t="s">
        <v>31</v>
      </c>
      <c r="F771">
        <v>1.108233687391163E-2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5">
      <c r="A772" t="s">
        <v>29</v>
      </c>
      <c r="B772">
        <v>2040</v>
      </c>
      <c r="C772">
        <v>1.5</v>
      </c>
      <c r="D772" t="s">
        <v>43</v>
      </c>
      <c r="E772" t="s">
        <v>31</v>
      </c>
      <c r="F772">
        <v>11.299621187440399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5">
      <c r="A773" t="s">
        <v>29</v>
      </c>
      <c r="B773">
        <v>2040</v>
      </c>
      <c r="C773">
        <v>1.5</v>
      </c>
      <c r="D773" t="s">
        <v>42</v>
      </c>
      <c r="E773" t="s">
        <v>31</v>
      </c>
      <c r="F773">
        <v>9.1375527081016504E-3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5">
      <c r="A774" t="s">
        <v>29</v>
      </c>
      <c r="B774">
        <v>2040</v>
      </c>
      <c r="C774">
        <v>1.5</v>
      </c>
      <c r="D774" t="s">
        <v>43</v>
      </c>
      <c r="E774" t="s">
        <v>34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5">
      <c r="A775" t="s">
        <v>29</v>
      </c>
      <c r="B775">
        <v>2040</v>
      </c>
      <c r="C775">
        <v>1.5</v>
      </c>
      <c r="D775" t="s">
        <v>33</v>
      </c>
      <c r="E775" t="s">
        <v>31</v>
      </c>
      <c r="F775">
        <v>7.6387196794454526E-3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5">
      <c r="A776" t="s">
        <v>29</v>
      </c>
      <c r="B776">
        <v>2040</v>
      </c>
      <c r="C776">
        <v>1.5</v>
      </c>
      <c r="D776" t="s">
        <v>44</v>
      </c>
      <c r="E776" t="s">
        <v>45</v>
      </c>
      <c r="F776">
        <v>20.1450677652068</v>
      </c>
      <c r="G776">
        <v>754.20422374996099</v>
      </c>
      <c r="H776">
        <v>58.858358662714501</v>
      </c>
      <c r="I776">
        <v>164.98804104009</v>
      </c>
      <c r="J776">
        <v>6058607973220.7402</v>
      </c>
      <c r="K776">
        <v>4563019856.1418543</v>
      </c>
      <c r="L776">
        <v>126122.7210697113</v>
      </c>
      <c r="M776">
        <v>123276762998716</v>
      </c>
      <c r="N776">
        <v>56994909346.813599</v>
      </c>
      <c r="O776">
        <v>204309869954.535</v>
      </c>
      <c r="P776">
        <v>240464622660.57999</v>
      </c>
      <c r="Q776">
        <v>80518792.988438413</v>
      </c>
      <c r="R776">
        <v>110892.7830317426</v>
      </c>
      <c r="S776">
        <v>3278.0722011411749</v>
      </c>
      <c r="T776">
        <v>1776538159.293169</v>
      </c>
      <c r="U776">
        <v>91439984087.561798</v>
      </c>
      <c r="V776">
        <v>67622806418157.898</v>
      </c>
      <c r="W776">
        <v>15809564680.3274</v>
      </c>
      <c r="X776">
        <v>7468616319.7552366</v>
      </c>
      <c r="Y776">
        <v>55874978045.651604</v>
      </c>
      <c r="Z776">
        <v>3472036201450.2598</v>
      </c>
      <c r="AA776">
        <v>60638252625811.797</v>
      </c>
      <c r="AB776">
        <v>60199.243600743488</v>
      </c>
      <c r="AC776">
        <v>375596719.78182119</v>
      </c>
    </row>
    <row r="777" spans="1:29" x14ac:dyDescent="0.35">
      <c r="A777" t="s">
        <v>29</v>
      </c>
      <c r="B777">
        <v>2040</v>
      </c>
      <c r="C777">
        <v>1.55</v>
      </c>
      <c r="D777" t="s">
        <v>30</v>
      </c>
      <c r="E777" t="s">
        <v>31</v>
      </c>
      <c r="F777">
        <v>1.273039100567068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5">
      <c r="A778" t="s">
        <v>29</v>
      </c>
      <c r="B778">
        <v>2040</v>
      </c>
      <c r="C778">
        <v>1.55</v>
      </c>
      <c r="D778" t="s">
        <v>32</v>
      </c>
      <c r="E778" t="s">
        <v>31</v>
      </c>
      <c r="F778">
        <v>0.16906231491028939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5">
      <c r="A779" t="s">
        <v>29</v>
      </c>
      <c r="B779">
        <v>2040</v>
      </c>
      <c r="C779">
        <v>1.55</v>
      </c>
      <c r="D779" t="s">
        <v>33</v>
      </c>
      <c r="E779" t="s">
        <v>34</v>
      </c>
      <c r="F779">
        <v>2.1198638471034088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5">
      <c r="A780" t="s">
        <v>29</v>
      </c>
      <c r="B780">
        <v>2040</v>
      </c>
      <c r="C780">
        <v>1.55</v>
      </c>
      <c r="D780" t="s">
        <v>35</v>
      </c>
      <c r="E780" t="s">
        <v>34</v>
      </c>
      <c r="F780">
        <v>7.3611721795764238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5">
      <c r="A781" t="s">
        <v>29</v>
      </c>
      <c r="B781">
        <v>2040</v>
      </c>
      <c r="C781">
        <v>1.55</v>
      </c>
      <c r="D781" t="s">
        <v>36</v>
      </c>
      <c r="E781" t="s">
        <v>34</v>
      </c>
      <c r="F781">
        <v>9.7849092624005003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5">
      <c r="A782" t="s">
        <v>29</v>
      </c>
      <c r="B782">
        <v>2040</v>
      </c>
      <c r="C782">
        <v>1.55</v>
      </c>
      <c r="D782" t="s">
        <v>37</v>
      </c>
      <c r="E782" t="s">
        <v>34</v>
      </c>
      <c r="F782">
        <v>2.9845014422230101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5">
      <c r="A783" t="s">
        <v>29</v>
      </c>
      <c r="B783">
        <v>2040</v>
      </c>
      <c r="C783">
        <v>1.55</v>
      </c>
      <c r="D783" t="s">
        <v>38</v>
      </c>
      <c r="E783" t="s">
        <v>31</v>
      </c>
      <c r="F783">
        <v>0.75368574448449221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5">
      <c r="A784" t="s">
        <v>29</v>
      </c>
      <c r="B784">
        <v>2040</v>
      </c>
      <c r="C784">
        <v>1.55</v>
      </c>
      <c r="D784" t="s">
        <v>38</v>
      </c>
      <c r="E784" t="s">
        <v>34</v>
      </c>
      <c r="F784">
        <v>2.792665659038291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5">
      <c r="A785" t="s">
        <v>29</v>
      </c>
      <c r="B785">
        <v>2040</v>
      </c>
      <c r="C785">
        <v>1.55</v>
      </c>
      <c r="D785" t="s">
        <v>35</v>
      </c>
      <c r="E785" t="s">
        <v>31</v>
      </c>
      <c r="F785">
        <v>1.312206555222842E-2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5">
      <c r="A786" t="s">
        <v>29</v>
      </c>
      <c r="B786">
        <v>2040</v>
      </c>
      <c r="C786">
        <v>1.55</v>
      </c>
      <c r="D786" t="s">
        <v>39</v>
      </c>
      <c r="E786" t="s">
        <v>34</v>
      </c>
      <c r="F786">
        <v>2.5485633545036128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5">
      <c r="A787" t="s">
        <v>29</v>
      </c>
      <c r="B787">
        <v>2040</v>
      </c>
      <c r="C787">
        <v>1.55</v>
      </c>
      <c r="D787" t="s">
        <v>32</v>
      </c>
      <c r="E787" t="s">
        <v>34</v>
      </c>
      <c r="F787">
        <v>8.0475997352449689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5">
      <c r="A788" t="s">
        <v>29</v>
      </c>
      <c r="B788">
        <v>2040</v>
      </c>
      <c r="C788">
        <v>1.55</v>
      </c>
      <c r="D788" t="s">
        <v>37</v>
      </c>
      <c r="E788" t="s">
        <v>31</v>
      </c>
      <c r="F788">
        <v>3.4847961063549842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5">
      <c r="A789" t="s">
        <v>29</v>
      </c>
      <c r="B789">
        <v>2040</v>
      </c>
      <c r="C789">
        <v>1.55</v>
      </c>
      <c r="D789" t="s">
        <v>40</v>
      </c>
      <c r="E789" t="s">
        <v>31</v>
      </c>
      <c r="F789">
        <v>4.0345735854018488E-2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5">
      <c r="A790" t="s">
        <v>29</v>
      </c>
      <c r="B790">
        <v>2040</v>
      </c>
      <c r="C790">
        <v>1.55</v>
      </c>
      <c r="D790" t="s">
        <v>39</v>
      </c>
      <c r="E790" t="s">
        <v>31</v>
      </c>
      <c r="F790">
        <v>0.30571434991857299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5">
      <c r="A791" t="s">
        <v>29</v>
      </c>
      <c r="B791">
        <v>2040</v>
      </c>
      <c r="C791">
        <v>1.55</v>
      </c>
      <c r="D791" t="s">
        <v>41</v>
      </c>
      <c r="E791" t="s">
        <v>34</v>
      </c>
      <c r="F791">
        <v>1.7325116630654711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5">
      <c r="A792" t="s">
        <v>29</v>
      </c>
      <c r="B792">
        <v>2040</v>
      </c>
      <c r="C792">
        <v>1.55</v>
      </c>
      <c r="D792" t="s">
        <v>30</v>
      </c>
      <c r="E792" t="s">
        <v>34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5">
      <c r="A793" t="s">
        <v>29</v>
      </c>
      <c r="B793">
        <v>2040</v>
      </c>
      <c r="C793">
        <v>1.55</v>
      </c>
      <c r="D793" t="s">
        <v>40</v>
      </c>
      <c r="E793" t="s">
        <v>34</v>
      </c>
      <c r="F793">
        <v>10.2354645078315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5">
      <c r="A794" t="s">
        <v>29</v>
      </c>
      <c r="B794">
        <v>2040</v>
      </c>
      <c r="C794">
        <v>1.55</v>
      </c>
      <c r="D794" t="s">
        <v>36</v>
      </c>
      <c r="E794" t="s">
        <v>31</v>
      </c>
      <c r="F794">
        <v>13.313938445750701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5">
      <c r="A795" t="s">
        <v>29</v>
      </c>
      <c r="B795">
        <v>2040</v>
      </c>
      <c r="C795">
        <v>1.55</v>
      </c>
      <c r="D795" t="s">
        <v>42</v>
      </c>
      <c r="E795" t="s">
        <v>34</v>
      </c>
      <c r="F795">
        <v>5.611033541137612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5">
      <c r="A796" t="s">
        <v>29</v>
      </c>
      <c r="B796">
        <v>2040</v>
      </c>
      <c r="C796">
        <v>1.55</v>
      </c>
      <c r="D796" t="s">
        <v>41</v>
      </c>
      <c r="E796" t="s">
        <v>31</v>
      </c>
      <c r="F796">
        <v>1.108779615315986E-2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5">
      <c r="A797" t="s">
        <v>29</v>
      </c>
      <c r="B797">
        <v>2040</v>
      </c>
      <c r="C797">
        <v>1.55</v>
      </c>
      <c r="D797" t="s">
        <v>43</v>
      </c>
      <c r="E797" t="s">
        <v>31</v>
      </c>
      <c r="F797">
        <v>11.6762856255421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5">
      <c r="A798" t="s">
        <v>29</v>
      </c>
      <c r="B798">
        <v>2040</v>
      </c>
      <c r="C798">
        <v>1.55</v>
      </c>
      <c r="D798" t="s">
        <v>42</v>
      </c>
      <c r="E798" t="s">
        <v>31</v>
      </c>
      <c r="F798">
        <v>9.1420539655933299E-3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5">
      <c r="A799" t="s">
        <v>29</v>
      </c>
      <c r="B799">
        <v>2040</v>
      </c>
      <c r="C799">
        <v>1.55</v>
      </c>
      <c r="D799" t="s">
        <v>43</v>
      </c>
      <c r="E799" t="s">
        <v>34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5">
      <c r="A800" t="s">
        <v>29</v>
      </c>
      <c r="B800">
        <v>2040</v>
      </c>
      <c r="C800">
        <v>1.55</v>
      </c>
      <c r="D800" t="s">
        <v>33</v>
      </c>
      <c r="E800" t="s">
        <v>31</v>
      </c>
      <c r="F800">
        <v>7.6424825955437037E-3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5">
      <c r="A801" t="s">
        <v>29</v>
      </c>
      <c r="B801">
        <v>2040</v>
      </c>
      <c r="C801">
        <v>1.55</v>
      </c>
      <c r="D801" t="s">
        <v>44</v>
      </c>
      <c r="E801" t="s">
        <v>45</v>
      </c>
      <c r="F801">
        <v>17.527628513177799</v>
      </c>
      <c r="G801">
        <v>779.34436454162505</v>
      </c>
      <c r="H801">
        <v>58.858358662714501</v>
      </c>
      <c r="I801">
        <v>170.21740753223</v>
      </c>
      <c r="J801">
        <v>6062048633389.2998</v>
      </c>
      <c r="K801">
        <v>4560209137.0869236</v>
      </c>
      <c r="L801">
        <v>126221.1819380863</v>
      </c>
      <c r="M801">
        <v>123339978440657</v>
      </c>
      <c r="N801">
        <v>56985367176.834198</v>
      </c>
      <c r="O801">
        <v>204130734897.59201</v>
      </c>
      <c r="P801">
        <v>235235256168.44</v>
      </c>
      <c r="Q801">
        <v>80627170.563165322</v>
      </c>
      <c r="R801">
        <v>110580.8899232915</v>
      </c>
      <c r="S801">
        <v>3281.842013763362</v>
      </c>
      <c r="T801">
        <v>1780634880.844414</v>
      </c>
      <c r="U801">
        <v>91274292506.875397</v>
      </c>
      <c r="V801">
        <v>67754051744313.297</v>
      </c>
      <c r="W801">
        <v>15816297238.583099</v>
      </c>
      <c r="X801">
        <v>7473988417.7710466</v>
      </c>
      <c r="Y801">
        <v>55871076736.5159</v>
      </c>
      <c r="Z801">
        <v>3473514876437.54</v>
      </c>
      <c r="AA801">
        <v>60596606593392.102</v>
      </c>
      <c r="AB801">
        <v>60284.285765554538</v>
      </c>
      <c r="AC801">
        <v>376158808.9452073</v>
      </c>
    </row>
    <row r="802" spans="1:29" x14ac:dyDescent="0.35">
      <c r="A802" t="s">
        <v>29</v>
      </c>
      <c r="B802">
        <v>2040</v>
      </c>
      <c r="C802">
        <v>1.6</v>
      </c>
      <c r="D802" t="s">
        <v>30</v>
      </c>
      <c r="E802" t="s">
        <v>31</v>
      </c>
      <c r="F802">
        <v>1.314198711178121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5">
      <c r="A803" t="s">
        <v>29</v>
      </c>
      <c r="B803">
        <v>2040</v>
      </c>
      <c r="C803">
        <v>1.6</v>
      </c>
      <c r="D803" t="s">
        <v>32</v>
      </c>
      <c r="E803" t="s">
        <v>31</v>
      </c>
      <c r="F803">
        <v>0.16915552284521129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5">
      <c r="A804" t="s">
        <v>29</v>
      </c>
      <c r="B804">
        <v>2040</v>
      </c>
      <c r="C804">
        <v>1.6</v>
      </c>
      <c r="D804" t="s">
        <v>33</v>
      </c>
      <c r="E804" t="s">
        <v>34</v>
      </c>
      <c r="F804">
        <v>2.1884866355579562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5">
      <c r="A805" t="s">
        <v>29</v>
      </c>
      <c r="B805">
        <v>2040</v>
      </c>
      <c r="C805">
        <v>1.6</v>
      </c>
      <c r="D805" t="s">
        <v>35</v>
      </c>
      <c r="E805" t="s">
        <v>34</v>
      </c>
      <c r="F805">
        <v>7.5989859610743329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5">
      <c r="A806" t="s">
        <v>29</v>
      </c>
      <c r="B806">
        <v>2040</v>
      </c>
      <c r="C806">
        <v>1.6</v>
      </c>
      <c r="D806" t="s">
        <v>36</v>
      </c>
      <c r="E806" t="s">
        <v>34</v>
      </c>
      <c r="F806">
        <v>10.448462440645701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5">
      <c r="A807" t="s">
        <v>29</v>
      </c>
      <c r="B807">
        <v>2040</v>
      </c>
      <c r="C807">
        <v>1.6</v>
      </c>
      <c r="D807" t="s">
        <v>37</v>
      </c>
      <c r="E807" t="s">
        <v>34</v>
      </c>
      <c r="F807">
        <v>3.173097439856889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5">
      <c r="A808" t="s">
        <v>29</v>
      </c>
      <c r="B808">
        <v>2040</v>
      </c>
      <c r="C808">
        <v>1.6</v>
      </c>
      <c r="D808" t="s">
        <v>38</v>
      </c>
      <c r="E808" t="s">
        <v>31</v>
      </c>
      <c r="F808">
        <v>0.75405683544681812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5">
      <c r="A809" t="s">
        <v>29</v>
      </c>
      <c r="B809">
        <v>2040</v>
      </c>
      <c r="C809">
        <v>1.6</v>
      </c>
      <c r="D809" t="s">
        <v>38</v>
      </c>
      <c r="E809" t="s">
        <v>34</v>
      </c>
      <c r="F809">
        <v>2.902481002451383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5">
      <c r="A810" t="s">
        <v>29</v>
      </c>
      <c r="B810">
        <v>2040</v>
      </c>
      <c r="C810">
        <v>1.6</v>
      </c>
      <c r="D810" t="s">
        <v>35</v>
      </c>
      <c r="E810" t="s">
        <v>31</v>
      </c>
      <c r="F810">
        <v>1.3128526441225081E-2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5">
      <c r="A811" t="s">
        <v>29</v>
      </c>
      <c r="B811">
        <v>2040</v>
      </c>
      <c r="C811">
        <v>1.6</v>
      </c>
      <c r="D811" t="s">
        <v>39</v>
      </c>
      <c r="E811" t="s">
        <v>34</v>
      </c>
      <c r="F811">
        <v>2.6388214554827161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5">
      <c r="A812" t="s">
        <v>29</v>
      </c>
      <c r="B812">
        <v>2040</v>
      </c>
      <c r="C812">
        <v>1.6</v>
      </c>
      <c r="D812" t="s">
        <v>32</v>
      </c>
      <c r="E812" t="s">
        <v>34</v>
      </c>
      <c r="F812">
        <v>8.3115612717626259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5">
      <c r="A813" t="s">
        <v>29</v>
      </c>
      <c r="B813">
        <v>2040</v>
      </c>
      <c r="C813">
        <v>1.6</v>
      </c>
      <c r="D813" t="s">
        <v>37</v>
      </c>
      <c r="E813" t="s">
        <v>31</v>
      </c>
      <c r="F813">
        <v>3.4865119094600319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5">
      <c r="A814" t="s">
        <v>29</v>
      </c>
      <c r="B814">
        <v>2040</v>
      </c>
      <c r="C814">
        <v>1.6</v>
      </c>
      <c r="D814" t="s">
        <v>40</v>
      </c>
      <c r="E814" t="s">
        <v>31</v>
      </c>
      <c r="F814">
        <v>4.0365600815049543E-2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5">
      <c r="A815" t="s">
        <v>29</v>
      </c>
      <c r="B815">
        <v>2040</v>
      </c>
      <c r="C815">
        <v>1.6</v>
      </c>
      <c r="D815" t="s">
        <v>39</v>
      </c>
      <c r="E815" t="s">
        <v>31</v>
      </c>
      <c r="F815">
        <v>0.30588237691322651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5">
      <c r="A816" t="s">
        <v>29</v>
      </c>
      <c r="B816">
        <v>2040</v>
      </c>
      <c r="C816">
        <v>1.6</v>
      </c>
      <c r="D816" t="s">
        <v>41</v>
      </c>
      <c r="E816" t="s">
        <v>34</v>
      </c>
      <c r="F816">
        <v>1.788696590700068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5">
      <c r="A817" t="s">
        <v>29</v>
      </c>
      <c r="B817">
        <v>2040</v>
      </c>
      <c r="C817">
        <v>1.6</v>
      </c>
      <c r="D817" t="s">
        <v>30</v>
      </c>
      <c r="E817" t="s">
        <v>34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5">
      <c r="A818" t="s">
        <v>29</v>
      </c>
      <c r="B818">
        <v>2040</v>
      </c>
      <c r="C818">
        <v>1.6</v>
      </c>
      <c r="D818" t="s">
        <v>40</v>
      </c>
      <c r="E818" t="s">
        <v>34</v>
      </c>
      <c r="F818">
        <v>10.566918976227599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5">
      <c r="A819" t="s">
        <v>29</v>
      </c>
      <c r="B819">
        <v>2040</v>
      </c>
      <c r="C819">
        <v>1.6</v>
      </c>
      <c r="D819" t="s">
        <v>36</v>
      </c>
      <c r="E819" t="s">
        <v>31</v>
      </c>
      <c r="F819">
        <v>13.3204938068762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5">
      <c r="A820" t="s">
        <v>29</v>
      </c>
      <c r="B820">
        <v>2040</v>
      </c>
      <c r="C820">
        <v>1.6</v>
      </c>
      <c r="D820" t="s">
        <v>42</v>
      </c>
      <c r="E820" t="s">
        <v>34</v>
      </c>
      <c r="F820">
        <v>5.792369099892821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5">
      <c r="A821" t="s">
        <v>29</v>
      </c>
      <c r="B821">
        <v>2040</v>
      </c>
      <c r="C821">
        <v>1.6</v>
      </c>
      <c r="D821" t="s">
        <v>41</v>
      </c>
      <c r="E821" t="s">
        <v>31</v>
      </c>
      <c r="F821">
        <v>1.109325543240809E-2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5">
      <c r="A822" t="s">
        <v>29</v>
      </c>
      <c r="B822">
        <v>2040</v>
      </c>
      <c r="C822">
        <v>1.6</v>
      </c>
      <c r="D822" t="s">
        <v>43</v>
      </c>
      <c r="E822" t="s">
        <v>31</v>
      </c>
      <c r="F822">
        <v>12.0529500636433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5">
      <c r="A823" t="s">
        <v>29</v>
      </c>
      <c r="B823">
        <v>2040</v>
      </c>
      <c r="C823">
        <v>1.6</v>
      </c>
      <c r="D823" t="s">
        <v>42</v>
      </c>
      <c r="E823" t="s">
        <v>31</v>
      </c>
      <c r="F823">
        <v>9.146555223085006E-3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5">
      <c r="A824" t="s">
        <v>29</v>
      </c>
      <c r="B824">
        <v>2040</v>
      </c>
      <c r="C824">
        <v>1.6</v>
      </c>
      <c r="D824" t="s">
        <v>43</v>
      </c>
      <c r="E824" t="s">
        <v>34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5">
      <c r="A825" t="s">
        <v>29</v>
      </c>
      <c r="B825">
        <v>2040</v>
      </c>
      <c r="C825">
        <v>1.6</v>
      </c>
      <c r="D825" t="s">
        <v>33</v>
      </c>
      <c r="E825" t="s">
        <v>31</v>
      </c>
      <c r="F825">
        <v>7.6462455116419496E-3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5">
      <c r="A826" t="s">
        <v>29</v>
      </c>
      <c r="B826">
        <v>2040</v>
      </c>
      <c r="C826">
        <v>1.6</v>
      </c>
      <c r="D826" t="s">
        <v>44</v>
      </c>
      <c r="E826" t="s">
        <v>45</v>
      </c>
      <c r="F826">
        <v>14.9101892611544</v>
      </c>
      <c r="G826">
        <v>804.48450533324217</v>
      </c>
      <c r="H826">
        <v>58.858358662714501</v>
      </c>
      <c r="I826">
        <v>175.44677402432799</v>
      </c>
      <c r="J826">
        <v>6065489293557.9102</v>
      </c>
      <c r="K826">
        <v>4557398418.0321732</v>
      </c>
      <c r="L826">
        <v>126319.6428064651</v>
      </c>
      <c r="M826">
        <v>123403193882597</v>
      </c>
      <c r="N826">
        <v>56975825006.857597</v>
      </c>
      <c r="O826">
        <v>203951599840.65701</v>
      </c>
      <c r="P826">
        <v>230005889676.34201</v>
      </c>
      <c r="Q826">
        <v>80735548.137903228</v>
      </c>
      <c r="R826">
        <v>110268.9968148288</v>
      </c>
      <c r="S826">
        <v>3285.6118263856752</v>
      </c>
      <c r="T826">
        <v>1784731602.3957059</v>
      </c>
      <c r="U826">
        <v>91108600926.1931</v>
      </c>
      <c r="V826">
        <v>67885297070472.602</v>
      </c>
      <c r="W826">
        <v>15823029796.839399</v>
      </c>
      <c r="X826">
        <v>7479360515.787261</v>
      </c>
      <c r="Y826">
        <v>55867175427.3815</v>
      </c>
      <c r="Z826">
        <v>3474993551424.8198</v>
      </c>
      <c r="AA826">
        <v>60554960560972.898</v>
      </c>
      <c r="AB826">
        <v>60369.327930369938</v>
      </c>
      <c r="AC826">
        <v>376720898.10862631</v>
      </c>
    </row>
    <row r="827" spans="1:29" x14ac:dyDescent="0.35">
      <c r="A827" t="s">
        <v>29</v>
      </c>
      <c r="B827">
        <v>2040</v>
      </c>
      <c r="C827">
        <v>1.65</v>
      </c>
      <c r="D827" t="s">
        <v>30</v>
      </c>
      <c r="E827" t="s">
        <v>31</v>
      </c>
      <c r="F827">
        <v>1.355358321789343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5">
      <c r="A828" t="s">
        <v>29</v>
      </c>
      <c r="B828">
        <v>2040</v>
      </c>
      <c r="C828">
        <v>1.65</v>
      </c>
      <c r="D828" t="s">
        <v>32</v>
      </c>
      <c r="E828" t="s">
        <v>31</v>
      </c>
      <c r="F828">
        <v>0.16924873078013319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5">
      <c r="A829" t="s">
        <v>29</v>
      </c>
      <c r="B829">
        <v>2040</v>
      </c>
      <c r="C829">
        <v>1.65</v>
      </c>
      <c r="D829" t="s">
        <v>33</v>
      </c>
      <c r="E829" t="s">
        <v>34</v>
      </c>
      <c r="F829">
        <v>2.2571094240125671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5">
      <c r="A830" t="s">
        <v>29</v>
      </c>
      <c r="B830">
        <v>2040</v>
      </c>
      <c r="C830">
        <v>1.65</v>
      </c>
      <c r="D830" t="s">
        <v>35</v>
      </c>
      <c r="E830" t="s">
        <v>34</v>
      </c>
      <c r="F830">
        <v>7.8367997425722402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5">
      <c r="A831" t="s">
        <v>29</v>
      </c>
      <c r="B831">
        <v>2040</v>
      </c>
      <c r="C831">
        <v>1.65</v>
      </c>
      <c r="D831" t="s">
        <v>36</v>
      </c>
      <c r="E831" t="s">
        <v>34</v>
      </c>
      <c r="F831">
        <v>11.1120156188914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5">
      <c r="A832" t="s">
        <v>29</v>
      </c>
      <c r="B832">
        <v>2040</v>
      </c>
      <c r="C832">
        <v>1.65</v>
      </c>
      <c r="D832" t="s">
        <v>37</v>
      </c>
      <c r="E832" t="s">
        <v>34</v>
      </c>
      <c r="F832">
        <v>3.3616934374908198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5">
      <c r="A833" t="s">
        <v>29</v>
      </c>
      <c r="B833">
        <v>2040</v>
      </c>
      <c r="C833">
        <v>1.65</v>
      </c>
      <c r="D833" t="s">
        <v>38</v>
      </c>
      <c r="E833" t="s">
        <v>31</v>
      </c>
      <c r="F833">
        <v>0.75442792640914469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5">
      <c r="A834" t="s">
        <v>29</v>
      </c>
      <c r="B834">
        <v>2040</v>
      </c>
      <c r="C834">
        <v>1.65</v>
      </c>
      <c r="D834" t="s">
        <v>38</v>
      </c>
      <c r="E834" t="s">
        <v>34</v>
      </c>
      <c r="F834">
        <v>3.012296345864486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5">
      <c r="A835" t="s">
        <v>29</v>
      </c>
      <c r="B835">
        <v>2040</v>
      </c>
      <c r="C835">
        <v>1.65</v>
      </c>
      <c r="D835" t="s">
        <v>35</v>
      </c>
      <c r="E835" t="s">
        <v>31</v>
      </c>
      <c r="F835">
        <v>1.313498733022174E-2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5">
      <c r="A836" t="s">
        <v>29</v>
      </c>
      <c r="B836">
        <v>2040</v>
      </c>
      <c r="C836">
        <v>1.65</v>
      </c>
      <c r="D836" t="s">
        <v>39</v>
      </c>
      <c r="E836" t="s">
        <v>34</v>
      </c>
      <c r="F836">
        <v>2.7290795564618509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5">
      <c r="A837" t="s">
        <v>29</v>
      </c>
      <c r="B837">
        <v>2040</v>
      </c>
      <c r="C837">
        <v>1.65</v>
      </c>
      <c r="D837" t="s">
        <v>32</v>
      </c>
      <c r="E837" t="s">
        <v>34</v>
      </c>
      <c r="F837">
        <v>8.5755228082803807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5">
      <c r="A838" t="s">
        <v>29</v>
      </c>
      <c r="B838">
        <v>2040</v>
      </c>
      <c r="C838">
        <v>1.65</v>
      </c>
      <c r="D838" t="s">
        <v>37</v>
      </c>
      <c r="E838" t="s">
        <v>31</v>
      </c>
      <c r="F838">
        <v>3.4882277125650809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5">
      <c r="A839" t="s">
        <v>29</v>
      </c>
      <c r="B839">
        <v>2040</v>
      </c>
      <c r="C839">
        <v>1.65</v>
      </c>
      <c r="D839" t="s">
        <v>40</v>
      </c>
      <c r="E839" t="s">
        <v>31</v>
      </c>
      <c r="F839">
        <v>4.0385465776080549E-2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5">
      <c r="A840" t="s">
        <v>29</v>
      </c>
      <c r="B840">
        <v>2040</v>
      </c>
      <c r="C840">
        <v>1.65</v>
      </c>
      <c r="D840" t="s">
        <v>39</v>
      </c>
      <c r="E840" t="s">
        <v>31</v>
      </c>
      <c r="F840">
        <v>0.30605040390787919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5">
      <c r="A841" t="s">
        <v>29</v>
      </c>
      <c r="B841">
        <v>2040</v>
      </c>
      <c r="C841">
        <v>1.65</v>
      </c>
      <c r="D841" t="s">
        <v>41</v>
      </c>
      <c r="E841" t="s">
        <v>34</v>
      </c>
      <c r="F841">
        <v>1.844881518334669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5">
      <c r="A842" t="s">
        <v>29</v>
      </c>
      <c r="B842">
        <v>2040</v>
      </c>
      <c r="C842">
        <v>1.65</v>
      </c>
      <c r="D842" t="s">
        <v>30</v>
      </c>
      <c r="E842" t="s">
        <v>34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5">
      <c r="A843" t="s">
        <v>29</v>
      </c>
      <c r="B843">
        <v>2040</v>
      </c>
      <c r="C843">
        <v>1.65</v>
      </c>
      <c r="D843" t="s">
        <v>40</v>
      </c>
      <c r="E843" t="s">
        <v>34</v>
      </c>
      <c r="F843">
        <v>10.898373444624101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5">
      <c r="A844" t="s">
        <v>29</v>
      </c>
      <c r="B844">
        <v>2040</v>
      </c>
      <c r="C844">
        <v>1.65</v>
      </c>
      <c r="D844" t="s">
        <v>36</v>
      </c>
      <c r="E844" t="s">
        <v>31</v>
      </c>
      <c r="F844">
        <v>13.327049168001601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5">
      <c r="A845" t="s">
        <v>29</v>
      </c>
      <c r="B845">
        <v>2040</v>
      </c>
      <c r="C845">
        <v>1.65</v>
      </c>
      <c r="D845" t="s">
        <v>42</v>
      </c>
      <c r="E845" t="s">
        <v>34</v>
      </c>
      <c r="F845">
        <v>5.9737046586481366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5">
      <c r="A846" t="s">
        <v>29</v>
      </c>
      <c r="B846">
        <v>2040</v>
      </c>
      <c r="C846">
        <v>1.65</v>
      </c>
      <c r="D846" t="s">
        <v>41</v>
      </c>
      <c r="E846" t="s">
        <v>31</v>
      </c>
      <c r="F846">
        <v>1.109871471165632E-2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5">
      <c r="A847" t="s">
        <v>29</v>
      </c>
      <c r="B847">
        <v>2040</v>
      </c>
      <c r="C847">
        <v>1.65</v>
      </c>
      <c r="D847" t="s">
        <v>43</v>
      </c>
      <c r="E847" t="s">
        <v>31</v>
      </c>
      <c r="F847">
        <v>12.4296145017447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5">
      <c r="A848" t="s">
        <v>29</v>
      </c>
      <c r="B848">
        <v>2040</v>
      </c>
      <c r="C848">
        <v>1.65</v>
      </c>
      <c r="D848" t="s">
        <v>42</v>
      </c>
      <c r="E848" t="s">
        <v>31</v>
      </c>
      <c r="F848">
        <v>9.1510564805766803E-3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5">
      <c r="A849" t="s">
        <v>29</v>
      </c>
      <c r="B849">
        <v>2040</v>
      </c>
      <c r="C849">
        <v>1.65</v>
      </c>
      <c r="D849" t="s">
        <v>43</v>
      </c>
      <c r="E849" t="s">
        <v>34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5">
      <c r="A850" t="s">
        <v>29</v>
      </c>
      <c r="B850">
        <v>2040</v>
      </c>
      <c r="C850">
        <v>1.65</v>
      </c>
      <c r="D850" t="s">
        <v>33</v>
      </c>
      <c r="E850" t="s">
        <v>31</v>
      </c>
      <c r="F850">
        <v>7.6500084277402016E-3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5">
      <c r="A851" t="s">
        <v>29</v>
      </c>
      <c r="B851">
        <v>2040</v>
      </c>
      <c r="C851">
        <v>1.65</v>
      </c>
      <c r="D851" t="s">
        <v>44</v>
      </c>
      <c r="E851" t="s">
        <v>45</v>
      </c>
      <c r="F851">
        <v>12.2927500091293</v>
      </c>
      <c r="G851">
        <v>829.6246461249375</v>
      </c>
      <c r="H851">
        <v>58.858358662714501</v>
      </c>
      <c r="I851">
        <v>180.67614051609999</v>
      </c>
      <c r="J851">
        <v>6068929953726.4805</v>
      </c>
      <c r="K851">
        <v>4554587789.4475231</v>
      </c>
      <c r="L851">
        <v>126418.1036938382</v>
      </c>
      <c r="M851">
        <v>123466409324537</v>
      </c>
      <c r="N851">
        <v>56966282939.431503</v>
      </c>
      <c r="O851">
        <v>203772464886.89499</v>
      </c>
      <c r="P851">
        <v>224776523184.57001</v>
      </c>
      <c r="Q851">
        <v>80843925.712637767</v>
      </c>
      <c r="R851">
        <v>109957.10370632169</v>
      </c>
      <c r="S851">
        <v>3289.3816390079101</v>
      </c>
      <c r="T851">
        <v>1788828359.1400239</v>
      </c>
      <c r="U851">
        <v>90942909345.478607</v>
      </c>
      <c r="V851">
        <v>68016542396628.203</v>
      </c>
      <c r="W851">
        <v>15829762740.499201</v>
      </c>
      <c r="X851">
        <v>7484732680.7510252</v>
      </c>
      <c r="Y851">
        <v>55863274118.901497</v>
      </c>
      <c r="Z851">
        <v>3476472226412.0801</v>
      </c>
      <c r="AA851">
        <v>60513314528544.102</v>
      </c>
      <c r="AB851">
        <v>60454.370095182261</v>
      </c>
      <c r="AC851">
        <v>377282987.27203351</v>
      </c>
    </row>
    <row r="852" spans="1:29" x14ac:dyDescent="0.35">
      <c r="A852" t="s">
        <v>29</v>
      </c>
      <c r="B852">
        <v>2040</v>
      </c>
      <c r="C852">
        <v>1.7</v>
      </c>
      <c r="D852" t="s">
        <v>30</v>
      </c>
      <c r="E852" t="s">
        <v>31</v>
      </c>
      <c r="F852">
        <v>1.3965179324002379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5">
      <c r="A853" t="s">
        <v>29</v>
      </c>
      <c r="B853">
        <v>2040</v>
      </c>
      <c r="C853">
        <v>1.7</v>
      </c>
      <c r="D853" t="s">
        <v>32</v>
      </c>
      <c r="E853" t="s">
        <v>31</v>
      </c>
      <c r="F853">
        <v>0.16934193871505071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5">
      <c r="A854" t="s">
        <v>29</v>
      </c>
      <c r="B854">
        <v>2040</v>
      </c>
      <c r="C854">
        <v>1.7</v>
      </c>
      <c r="D854" t="s">
        <v>33</v>
      </c>
      <c r="E854" t="s">
        <v>34</v>
      </c>
      <c r="F854">
        <v>2.3257322124671771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5">
      <c r="A855" t="s">
        <v>29</v>
      </c>
      <c r="B855">
        <v>2040</v>
      </c>
      <c r="C855">
        <v>1.7</v>
      </c>
      <c r="D855" t="s">
        <v>35</v>
      </c>
      <c r="E855" t="s">
        <v>34</v>
      </c>
      <c r="F855">
        <v>8.0746135240699939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5">
      <c r="A856" t="s">
        <v>29</v>
      </c>
      <c r="B856">
        <v>2040</v>
      </c>
      <c r="C856">
        <v>1.7</v>
      </c>
      <c r="D856" t="s">
        <v>36</v>
      </c>
      <c r="E856" t="s">
        <v>34</v>
      </c>
      <c r="F856">
        <v>11.7755687971367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5">
      <c r="A857" t="s">
        <v>29</v>
      </c>
      <c r="B857">
        <v>2040</v>
      </c>
      <c r="C857">
        <v>1.7</v>
      </c>
      <c r="D857" t="s">
        <v>37</v>
      </c>
      <c r="E857" t="s">
        <v>34</v>
      </c>
      <c r="F857">
        <v>3.5502894351246779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5">
      <c r="A858" t="s">
        <v>29</v>
      </c>
      <c r="B858">
        <v>2040</v>
      </c>
      <c r="C858">
        <v>1.7</v>
      </c>
      <c r="D858" t="s">
        <v>38</v>
      </c>
      <c r="E858" t="s">
        <v>31</v>
      </c>
      <c r="F858">
        <v>0.7547990173714707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5">
      <c r="A859" t="s">
        <v>29</v>
      </c>
      <c r="B859">
        <v>2040</v>
      </c>
      <c r="C859">
        <v>1.7</v>
      </c>
      <c r="D859" t="s">
        <v>38</v>
      </c>
      <c r="E859" t="s">
        <v>34</v>
      </c>
      <c r="F859">
        <v>3.122111689277614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5">
      <c r="A860" t="s">
        <v>29</v>
      </c>
      <c r="B860">
        <v>2040</v>
      </c>
      <c r="C860">
        <v>1.7</v>
      </c>
      <c r="D860" t="s">
        <v>35</v>
      </c>
      <c r="E860" t="s">
        <v>31</v>
      </c>
      <c r="F860">
        <v>1.3141448219218411E-2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5">
      <c r="A861" t="s">
        <v>29</v>
      </c>
      <c r="B861">
        <v>2040</v>
      </c>
      <c r="C861">
        <v>1.7</v>
      </c>
      <c r="D861" t="s">
        <v>39</v>
      </c>
      <c r="E861" t="s">
        <v>34</v>
      </c>
      <c r="F861">
        <v>2.8193376574409181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5">
      <c r="A862" t="s">
        <v>29</v>
      </c>
      <c r="B862">
        <v>2040</v>
      </c>
      <c r="C862">
        <v>1.7</v>
      </c>
      <c r="D862" t="s">
        <v>32</v>
      </c>
      <c r="E862" t="s">
        <v>34</v>
      </c>
      <c r="F862">
        <v>8.8394843447982936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5">
      <c r="A863" t="s">
        <v>29</v>
      </c>
      <c r="B863">
        <v>2040</v>
      </c>
      <c r="C863">
        <v>1.7</v>
      </c>
      <c r="D863" t="s">
        <v>37</v>
      </c>
      <c r="E863" t="s">
        <v>31</v>
      </c>
      <c r="F863">
        <v>3.4899435156701299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5">
      <c r="A864" t="s">
        <v>29</v>
      </c>
      <c r="B864">
        <v>2040</v>
      </c>
      <c r="C864">
        <v>1.7</v>
      </c>
      <c r="D864" t="s">
        <v>40</v>
      </c>
      <c r="E864" t="s">
        <v>31</v>
      </c>
      <c r="F864">
        <v>4.0405330737111569E-2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5">
      <c r="A865" t="s">
        <v>29</v>
      </c>
      <c r="B865">
        <v>2040</v>
      </c>
      <c r="C865">
        <v>1.7</v>
      </c>
      <c r="D865" t="s">
        <v>39</v>
      </c>
      <c r="E865" t="s">
        <v>31</v>
      </c>
      <c r="F865">
        <v>0.30621843090252121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5">
      <c r="A866" t="s">
        <v>29</v>
      </c>
      <c r="B866">
        <v>2040</v>
      </c>
      <c r="C866">
        <v>1.7</v>
      </c>
      <c r="D866" t="s">
        <v>41</v>
      </c>
      <c r="E866" t="s">
        <v>34</v>
      </c>
      <c r="F866">
        <v>1.901066445969255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5">
      <c r="A867" t="s">
        <v>29</v>
      </c>
      <c r="B867">
        <v>2040</v>
      </c>
      <c r="C867">
        <v>1.7</v>
      </c>
      <c r="D867" t="s">
        <v>30</v>
      </c>
      <c r="E867" t="s">
        <v>34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5">
      <c r="A868" t="s">
        <v>29</v>
      </c>
      <c r="B868">
        <v>2040</v>
      </c>
      <c r="C868">
        <v>1.7</v>
      </c>
      <c r="D868" t="s">
        <v>40</v>
      </c>
      <c r="E868" t="s">
        <v>34</v>
      </c>
      <c r="F868">
        <v>11.2298279130199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5">
      <c r="A869" t="s">
        <v>29</v>
      </c>
      <c r="B869">
        <v>2040</v>
      </c>
      <c r="C869">
        <v>1.7</v>
      </c>
      <c r="D869" t="s">
        <v>36</v>
      </c>
      <c r="E869" t="s">
        <v>31</v>
      </c>
      <c r="F869">
        <v>13.333604529126999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5">
      <c r="A870" t="s">
        <v>29</v>
      </c>
      <c r="B870">
        <v>2040</v>
      </c>
      <c r="C870">
        <v>1.7</v>
      </c>
      <c r="D870" t="s">
        <v>42</v>
      </c>
      <c r="E870" t="s">
        <v>34</v>
      </c>
      <c r="F870">
        <v>6.1550402174033243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5">
      <c r="A871" t="s">
        <v>29</v>
      </c>
      <c r="B871">
        <v>2040</v>
      </c>
      <c r="C871">
        <v>1.7</v>
      </c>
      <c r="D871" t="s">
        <v>41</v>
      </c>
      <c r="E871" t="s">
        <v>31</v>
      </c>
      <c r="F871">
        <v>1.110417399090456E-2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5">
      <c r="A872" t="s">
        <v>29</v>
      </c>
      <c r="B872">
        <v>2040</v>
      </c>
      <c r="C872">
        <v>1.7</v>
      </c>
      <c r="D872" t="s">
        <v>43</v>
      </c>
      <c r="E872" t="s">
        <v>31</v>
      </c>
      <c r="F872">
        <v>12.806278939846001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5">
      <c r="A873" t="s">
        <v>29</v>
      </c>
      <c r="B873">
        <v>2040</v>
      </c>
      <c r="C873">
        <v>1.7</v>
      </c>
      <c r="D873" t="s">
        <v>42</v>
      </c>
      <c r="E873" t="s">
        <v>31</v>
      </c>
      <c r="F873">
        <v>9.1555577380683546E-3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5">
      <c r="A874" t="s">
        <v>29</v>
      </c>
      <c r="B874">
        <v>2040</v>
      </c>
      <c r="C874">
        <v>1.7</v>
      </c>
      <c r="D874" t="s">
        <v>43</v>
      </c>
      <c r="E874" t="s">
        <v>34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5">
      <c r="A875" t="s">
        <v>29</v>
      </c>
      <c r="B875">
        <v>2040</v>
      </c>
      <c r="C875">
        <v>1.7</v>
      </c>
      <c r="D875" t="s">
        <v>33</v>
      </c>
      <c r="E875" t="s">
        <v>31</v>
      </c>
      <c r="F875">
        <v>7.6537713438384466E-3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5">
      <c r="A876" t="s">
        <v>29</v>
      </c>
      <c r="B876">
        <v>2040</v>
      </c>
      <c r="C876">
        <v>1.7</v>
      </c>
      <c r="D876" t="s">
        <v>44</v>
      </c>
      <c r="E876" t="s">
        <v>45</v>
      </c>
      <c r="F876">
        <v>9.6753107571059651</v>
      </c>
      <c r="G876">
        <v>854.76478691662498</v>
      </c>
      <c r="H876">
        <v>58.858358662714501</v>
      </c>
      <c r="I876">
        <v>185.905507008542</v>
      </c>
      <c r="J876">
        <v>6072370613895.0703</v>
      </c>
      <c r="K876">
        <v>4551776979.9225922</v>
      </c>
      <c r="L876">
        <v>126516.5645432202</v>
      </c>
      <c r="M876">
        <v>123529624766478</v>
      </c>
      <c r="N876">
        <v>56956740666.902397</v>
      </c>
      <c r="O876">
        <v>203593329726.78299</v>
      </c>
      <c r="P876">
        <v>219547156692.12799</v>
      </c>
      <c r="Q876">
        <v>80952303.287373379</v>
      </c>
      <c r="R876">
        <v>109645.2105979288</v>
      </c>
      <c r="S876">
        <v>3293.1514516302309</v>
      </c>
      <c r="T876">
        <v>1792925045.4982581</v>
      </c>
      <c r="U876">
        <v>90777217764.826202</v>
      </c>
      <c r="V876">
        <v>68147787722789.5</v>
      </c>
      <c r="W876">
        <v>15836494913.351601</v>
      </c>
      <c r="X876">
        <v>7490104711.8194199</v>
      </c>
      <c r="Y876">
        <v>55859372809.111603</v>
      </c>
      <c r="Z876">
        <v>3477950901399.3799</v>
      </c>
      <c r="AA876">
        <v>60471668496134.297</v>
      </c>
      <c r="AB876">
        <v>60539.412259998273</v>
      </c>
      <c r="AC876">
        <v>377845076.43544757</v>
      </c>
    </row>
    <row r="877" spans="1:29" x14ac:dyDescent="0.35">
      <c r="A877" t="s">
        <v>29</v>
      </c>
      <c r="B877">
        <v>2040</v>
      </c>
      <c r="C877">
        <v>1.75</v>
      </c>
      <c r="D877" t="s">
        <v>30</v>
      </c>
      <c r="E877" t="s">
        <v>31</v>
      </c>
      <c r="F877">
        <v>1.4376775430113291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5">
      <c r="A878" t="s">
        <v>29</v>
      </c>
      <c r="B878">
        <v>2040</v>
      </c>
      <c r="C878">
        <v>1.75</v>
      </c>
      <c r="D878" t="s">
        <v>32</v>
      </c>
      <c r="E878" t="s">
        <v>31</v>
      </c>
      <c r="F878">
        <v>0.16943514664996551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5">
      <c r="A879" t="s">
        <v>29</v>
      </c>
      <c r="B879">
        <v>2040</v>
      </c>
      <c r="C879">
        <v>1.75</v>
      </c>
      <c r="D879" t="s">
        <v>33</v>
      </c>
      <c r="E879" t="s">
        <v>34</v>
      </c>
      <c r="F879">
        <v>2.3943550009219492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5">
      <c r="A880" t="s">
        <v>29</v>
      </c>
      <c r="B880">
        <v>2040</v>
      </c>
      <c r="C880">
        <v>1.75</v>
      </c>
      <c r="D880" t="s">
        <v>35</v>
      </c>
      <c r="E880" t="s">
        <v>34</v>
      </c>
      <c r="F880">
        <v>8.3124273055680558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5">
      <c r="A881" t="s">
        <v>29</v>
      </c>
      <c r="B881">
        <v>2040</v>
      </c>
      <c r="C881">
        <v>1.75</v>
      </c>
      <c r="D881" t="s">
        <v>36</v>
      </c>
      <c r="E881" t="s">
        <v>34</v>
      </c>
      <c r="F881">
        <v>12.439121975382699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5">
      <c r="A882" t="s">
        <v>29</v>
      </c>
      <c r="B882">
        <v>2040</v>
      </c>
      <c r="C882">
        <v>1.75</v>
      </c>
      <c r="D882" t="s">
        <v>37</v>
      </c>
      <c r="E882" t="s">
        <v>34</v>
      </c>
      <c r="F882">
        <v>3.738885432758658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5">
      <c r="A883" t="s">
        <v>29</v>
      </c>
      <c r="B883">
        <v>2040</v>
      </c>
      <c r="C883">
        <v>1.75</v>
      </c>
      <c r="D883" t="s">
        <v>38</v>
      </c>
      <c r="E883" t="s">
        <v>31</v>
      </c>
      <c r="F883">
        <v>0.75517010833379694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5">
      <c r="A884" t="s">
        <v>29</v>
      </c>
      <c r="B884">
        <v>2040</v>
      </c>
      <c r="C884">
        <v>1.75</v>
      </c>
      <c r="D884" t="s">
        <v>38</v>
      </c>
      <c r="E884" t="s">
        <v>34</v>
      </c>
      <c r="F884">
        <v>3.2319270326907472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5">
      <c r="A885" t="s">
        <v>29</v>
      </c>
      <c r="B885">
        <v>2040</v>
      </c>
      <c r="C885">
        <v>1.75</v>
      </c>
      <c r="D885" t="s">
        <v>35</v>
      </c>
      <c r="E885" t="s">
        <v>31</v>
      </c>
      <c r="F885">
        <v>1.314790910821508E-2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5">
      <c r="A886" t="s">
        <v>29</v>
      </c>
      <c r="B886">
        <v>2040</v>
      </c>
      <c r="C886">
        <v>1.75</v>
      </c>
      <c r="D886" t="s">
        <v>39</v>
      </c>
      <c r="E886" t="s">
        <v>34</v>
      </c>
      <c r="F886">
        <v>2.9095957584200871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5">
      <c r="A887" t="s">
        <v>29</v>
      </c>
      <c r="B887">
        <v>2040</v>
      </c>
      <c r="C887">
        <v>1.75</v>
      </c>
      <c r="D887" t="s">
        <v>32</v>
      </c>
      <c r="E887" t="s">
        <v>34</v>
      </c>
      <c r="F887">
        <v>9.1034458813185246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5">
      <c r="A888" t="s">
        <v>29</v>
      </c>
      <c r="B888">
        <v>2040</v>
      </c>
      <c r="C888">
        <v>1.75</v>
      </c>
      <c r="D888" t="s">
        <v>37</v>
      </c>
      <c r="E888" t="s">
        <v>31</v>
      </c>
      <c r="F888">
        <v>3.4916593187751821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5">
      <c r="A889" t="s">
        <v>29</v>
      </c>
      <c r="B889">
        <v>2040</v>
      </c>
      <c r="C889">
        <v>1.75</v>
      </c>
      <c r="D889" t="s">
        <v>40</v>
      </c>
      <c r="E889" t="s">
        <v>31</v>
      </c>
      <c r="F889">
        <v>4.0425195698142617E-2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5">
      <c r="A890" t="s">
        <v>29</v>
      </c>
      <c r="B890">
        <v>2040</v>
      </c>
      <c r="C890">
        <v>1.75</v>
      </c>
      <c r="D890" t="s">
        <v>39</v>
      </c>
      <c r="E890" t="s">
        <v>31</v>
      </c>
      <c r="F890">
        <v>0.30638645789715568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5">
      <c r="A891" t="s">
        <v>29</v>
      </c>
      <c r="B891">
        <v>2040</v>
      </c>
      <c r="C891">
        <v>1.75</v>
      </c>
      <c r="D891" t="s">
        <v>41</v>
      </c>
      <c r="E891" t="s">
        <v>34</v>
      </c>
      <c r="F891">
        <v>1.957251373603877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5">
      <c r="A892" t="s">
        <v>29</v>
      </c>
      <c r="B892">
        <v>2040</v>
      </c>
      <c r="C892">
        <v>1.75</v>
      </c>
      <c r="D892" t="s">
        <v>30</v>
      </c>
      <c r="E892" t="s">
        <v>34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5">
      <c r="A893" t="s">
        <v>29</v>
      </c>
      <c r="B893">
        <v>2040</v>
      </c>
      <c r="C893">
        <v>1.75</v>
      </c>
      <c r="D893" t="s">
        <v>40</v>
      </c>
      <c r="E893" t="s">
        <v>34</v>
      </c>
      <c r="F893">
        <v>11.5612823814162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5">
      <c r="A894" t="s">
        <v>29</v>
      </c>
      <c r="B894">
        <v>2040</v>
      </c>
      <c r="C894">
        <v>1.75</v>
      </c>
      <c r="D894" t="s">
        <v>36</v>
      </c>
      <c r="E894" t="s">
        <v>31</v>
      </c>
      <c r="F894">
        <v>13.340159890252499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</row>
    <row r="895" spans="1:29" x14ac:dyDescent="0.35">
      <c r="A895" t="s">
        <v>29</v>
      </c>
      <c r="B895">
        <v>2040</v>
      </c>
      <c r="C895">
        <v>1.75</v>
      </c>
      <c r="D895" t="s">
        <v>42</v>
      </c>
      <c r="E895" t="s">
        <v>34</v>
      </c>
      <c r="F895">
        <v>6.3363757761587092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35">
      <c r="A896" t="s">
        <v>29</v>
      </c>
      <c r="B896">
        <v>2040</v>
      </c>
      <c r="C896">
        <v>1.75</v>
      </c>
      <c r="D896" t="s">
        <v>41</v>
      </c>
      <c r="E896" t="s">
        <v>31</v>
      </c>
      <c r="F896">
        <v>1.110963327015279E-2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35">
      <c r="A897" t="s">
        <v>29</v>
      </c>
      <c r="B897">
        <v>2040</v>
      </c>
      <c r="C897">
        <v>1.75</v>
      </c>
      <c r="D897" t="s">
        <v>43</v>
      </c>
      <c r="E897" t="s">
        <v>31</v>
      </c>
      <c r="F897">
        <v>13.182943377947501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35">
      <c r="A898" t="s">
        <v>29</v>
      </c>
      <c r="B898">
        <v>2040</v>
      </c>
      <c r="C898">
        <v>1.75</v>
      </c>
      <c r="D898" t="s">
        <v>42</v>
      </c>
      <c r="E898" t="s">
        <v>31</v>
      </c>
      <c r="F898">
        <v>9.1600589955600359E-3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</row>
    <row r="899" spans="1:29" x14ac:dyDescent="0.35">
      <c r="A899" t="s">
        <v>29</v>
      </c>
      <c r="B899">
        <v>2040</v>
      </c>
      <c r="C899">
        <v>1.75</v>
      </c>
      <c r="D899" t="s">
        <v>43</v>
      </c>
      <c r="E899" t="s">
        <v>34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35">
      <c r="A900" t="s">
        <v>29</v>
      </c>
      <c r="B900">
        <v>2040</v>
      </c>
      <c r="C900">
        <v>1.75</v>
      </c>
      <c r="D900" t="s">
        <v>33</v>
      </c>
      <c r="E900" t="s">
        <v>31</v>
      </c>
      <c r="F900">
        <v>7.6575342599366986E-3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35">
      <c r="A901" t="s">
        <v>29</v>
      </c>
      <c r="B901">
        <v>2040</v>
      </c>
      <c r="C901">
        <v>1.75</v>
      </c>
      <c r="D901" t="s">
        <v>44</v>
      </c>
      <c r="E901" t="s">
        <v>45</v>
      </c>
      <c r="F901">
        <v>7.057871505077963</v>
      </c>
      <c r="G901">
        <v>879.90492770831247</v>
      </c>
      <c r="H901">
        <v>58.858358662714501</v>
      </c>
      <c r="I901">
        <v>191.13487350066799</v>
      </c>
      <c r="J901">
        <v>6075811274063.6504</v>
      </c>
      <c r="K901">
        <v>4548966260.867754</v>
      </c>
      <c r="L901">
        <v>126615.0254115971</v>
      </c>
      <c r="M901">
        <v>123592840208418</v>
      </c>
      <c r="N901">
        <v>56947198496.924103</v>
      </c>
      <c r="O901">
        <v>203414194669.84399</v>
      </c>
      <c r="P901">
        <v>214317790200.00201</v>
      </c>
      <c r="Q901">
        <v>81060680.862105444</v>
      </c>
      <c r="R901">
        <v>109333.3174894715</v>
      </c>
      <c r="S901">
        <v>3296.9212642524772</v>
      </c>
      <c r="T901">
        <v>1797021767.0495279</v>
      </c>
      <c r="U901">
        <v>90611526184.141907</v>
      </c>
      <c r="V901">
        <v>68279033048947</v>
      </c>
      <c r="W901">
        <v>15843227471.607599</v>
      </c>
      <c r="X901">
        <v>7495476809.8353844</v>
      </c>
      <c r="Y901">
        <v>55855471499.976601</v>
      </c>
      <c r="Z901">
        <v>3479429576386.6699</v>
      </c>
      <c r="AA901">
        <v>60430022463714.797</v>
      </c>
      <c r="AB901">
        <v>60624.454424811833</v>
      </c>
      <c r="AC901">
        <v>378407165.59885001</v>
      </c>
    </row>
    <row r="902" spans="1:29" x14ac:dyDescent="0.35">
      <c r="A902" t="s">
        <v>29</v>
      </c>
      <c r="B902">
        <v>2040</v>
      </c>
      <c r="C902">
        <v>1.8</v>
      </c>
      <c r="D902" t="s">
        <v>30</v>
      </c>
      <c r="E902" t="s">
        <v>31</v>
      </c>
      <c r="F902">
        <v>1.4788371536224201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35">
      <c r="A903" t="s">
        <v>29</v>
      </c>
      <c r="B903">
        <v>2040</v>
      </c>
      <c r="C903">
        <v>1.8</v>
      </c>
      <c r="D903" t="s">
        <v>32</v>
      </c>
      <c r="E903" t="s">
        <v>31</v>
      </c>
      <c r="F903">
        <v>0.1695283545848878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35">
      <c r="A904" t="s">
        <v>29</v>
      </c>
      <c r="B904">
        <v>2040</v>
      </c>
      <c r="C904">
        <v>1.8</v>
      </c>
      <c r="D904" t="s">
        <v>33</v>
      </c>
      <c r="E904" t="s">
        <v>34</v>
      </c>
      <c r="F904">
        <v>2.462977789376485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35">
      <c r="A905" t="s">
        <v>29</v>
      </c>
      <c r="B905">
        <v>2040</v>
      </c>
      <c r="C905">
        <v>1.8</v>
      </c>
      <c r="D905" t="s">
        <v>35</v>
      </c>
      <c r="E905" t="s">
        <v>34</v>
      </c>
      <c r="F905">
        <v>8.5502410870658352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35">
      <c r="A906" t="s">
        <v>29</v>
      </c>
      <c r="B906">
        <v>2040</v>
      </c>
      <c r="C906">
        <v>1.8</v>
      </c>
      <c r="D906" t="s">
        <v>36</v>
      </c>
      <c r="E906" t="s">
        <v>34</v>
      </c>
      <c r="F906">
        <v>13.1026751536278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35">
      <c r="A907" t="s">
        <v>29</v>
      </c>
      <c r="B907">
        <v>2040</v>
      </c>
      <c r="C907">
        <v>1.8</v>
      </c>
      <c r="D907" t="s">
        <v>37</v>
      </c>
      <c r="E907" t="s">
        <v>34</v>
      </c>
      <c r="F907">
        <v>3.9274814303925112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5">
      <c r="A908" t="s">
        <v>29</v>
      </c>
      <c r="B908">
        <v>2040</v>
      </c>
      <c r="C908">
        <v>1.8</v>
      </c>
      <c r="D908" t="s">
        <v>38</v>
      </c>
      <c r="E908" t="s">
        <v>31</v>
      </c>
      <c r="F908">
        <v>0.75554119929612307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5">
      <c r="A909" t="s">
        <v>29</v>
      </c>
      <c r="B909">
        <v>2040</v>
      </c>
      <c r="C909">
        <v>1.8</v>
      </c>
      <c r="D909" t="s">
        <v>38</v>
      </c>
      <c r="E909" t="s">
        <v>34</v>
      </c>
      <c r="F909">
        <v>3.341742376103837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5">
      <c r="A910" t="s">
        <v>29</v>
      </c>
      <c r="B910">
        <v>2040</v>
      </c>
      <c r="C910">
        <v>1.8</v>
      </c>
      <c r="D910" t="s">
        <v>35</v>
      </c>
      <c r="E910" t="s">
        <v>31</v>
      </c>
      <c r="F910">
        <v>1.315436999721175E-2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5">
      <c r="A911" t="s">
        <v>29</v>
      </c>
      <c r="B911">
        <v>2040</v>
      </c>
      <c r="C911">
        <v>1.8</v>
      </c>
      <c r="D911" t="s">
        <v>39</v>
      </c>
      <c r="E911" t="s">
        <v>34</v>
      </c>
      <c r="F911">
        <v>2.999853859399177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5">
      <c r="A912" t="s">
        <v>29</v>
      </c>
      <c r="B912">
        <v>2040</v>
      </c>
      <c r="C912">
        <v>1.8</v>
      </c>
      <c r="D912" t="s">
        <v>32</v>
      </c>
      <c r="E912" t="s">
        <v>34</v>
      </c>
      <c r="F912">
        <v>9.3674074178359241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5">
      <c r="A913" t="s">
        <v>29</v>
      </c>
      <c r="B913">
        <v>2040</v>
      </c>
      <c r="C913">
        <v>1.8</v>
      </c>
      <c r="D913" t="s">
        <v>37</v>
      </c>
      <c r="E913" t="s">
        <v>31</v>
      </c>
      <c r="F913">
        <v>3.4933751218802298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5">
      <c r="A914" t="s">
        <v>29</v>
      </c>
      <c r="B914">
        <v>2040</v>
      </c>
      <c r="C914">
        <v>1.8</v>
      </c>
      <c r="D914" t="s">
        <v>40</v>
      </c>
      <c r="E914" t="s">
        <v>31</v>
      </c>
      <c r="F914">
        <v>4.044506065917363E-2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5">
      <c r="A915" t="s">
        <v>29</v>
      </c>
      <c r="B915">
        <v>2040</v>
      </c>
      <c r="C915">
        <v>1.8</v>
      </c>
      <c r="D915" t="s">
        <v>39</v>
      </c>
      <c r="E915" t="s">
        <v>31</v>
      </c>
      <c r="F915">
        <v>0.3065544848918102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5">
      <c r="A916" t="s">
        <v>29</v>
      </c>
      <c r="B916">
        <v>2040</v>
      </c>
      <c r="C916">
        <v>1.8</v>
      </c>
      <c r="D916" t="s">
        <v>41</v>
      </c>
      <c r="E916" t="s">
        <v>34</v>
      </c>
      <c r="F916">
        <v>2.0134363012384662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5">
      <c r="A917" t="s">
        <v>29</v>
      </c>
      <c r="B917">
        <v>2040</v>
      </c>
      <c r="C917">
        <v>1.8</v>
      </c>
      <c r="D917" t="s">
        <v>30</v>
      </c>
      <c r="E917" t="s">
        <v>34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5">
      <c r="A918" t="s">
        <v>29</v>
      </c>
      <c r="B918">
        <v>2040</v>
      </c>
      <c r="C918">
        <v>1.8</v>
      </c>
      <c r="D918" t="s">
        <v>40</v>
      </c>
      <c r="E918" t="s">
        <v>34</v>
      </c>
      <c r="F918">
        <v>11.8927368498123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5">
      <c r="A919" t="s">
        <v>29</v>
      </c>
      <c r="B919">
        <v>2040</v>
      </c>
      <c r="C919">
        <v>1.8</v>
      </c>
      <c r="D919" t="s">
        <v>36</v>
      </c>
      <c r="E919" t="s">
        <v>31</v>
      </c>
      <c r="F919">
        <v>13.346715251377899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5">
      <c r="A920" t="s">
        <v>29</v>
      </c>
      <c r="B920">
        <v>2040</v>
      </c>
      <c r="C920">
        <v>1.8</v>
      </c>
      <c r="D920" t="s">
        <v>42</v>
      </c>
      <c r="E920" t="s">
        <v>34</v>
      </c>
      <c r="F920">
        <v>6.5177113349138924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5">
      <c r="A921" t="s">
        <v>29</v>
      </c>
      <c r="B921">
        <v>2040</v>
      </c>
      <c r="C921">
        <v>1.8</v>
      </c>
      <c r="D921" t="s">
        <v>41</v>
      </c>
      <c r="E921" t="s">
        <v>31</v>
      </c>
      <c r="F921">
        <v>1.1115092549401019E-2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5">
      <c r="A922" t="s">
        <v>29</v>
      </c>
      <c r="B922">
        <v>2040</v>
      </c>
      <c r="C922">
        <v>1.8</v>
      </c>
      <c r="D922" t="s">
        <v>43</v>
      </c>
      <c r="E922" t="s">
        <v>31</v>
      </c>
      <c r="F922">
        <v>13.5596078160488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5">
      <c r="A923" t="s">
        <v>29</v>
      </c>
      <c r="B923">
        <v>2040</v>
      </c>
      <c r="C923">
        <v>1.8</v>
      </c>
      <c r="D923" t="s">
        <v>42</v>
      </c>
      <c r="E923" t="s">
        <v>31</v>
      </c>
      <c r="F923">
        <v>9.1645602530517085E-3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5">
      <c r="A924" t="s">
        <v>29</v>
      </c>
      <c r="B924">
        <v>2040</v>
      </c>
      <c r="C924">
        <v>1.8</v>
      </c>
      <c r="D924" t="s">
        <v>43</v>
      </c>
      <c r="E924" t="s">
        <v>34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5">
      <c r="A925" t="s">
        <v>29</v>
      </c>
      <c r="B925">
        <v>2040</v>
      </c>
      <c r="C925">
        <v>1.8</v>
      </c>
      <c r="D925" t="s">
        <v>33</v>
      </c>
      <c r="E925" t="s">
        <v>31</v>
      </c>
      <c r="F925">
        <v>7.6612971760349471E-3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5">
      <c r="A926" t="s">
        <v>29</v>
      </c>
      <c r="B926">
        <v>2040</v>
      </c>
      <c r="C926">
        <v>1.8</v>
      </c>
      <c r="D926" t="s">
        <v>44</v>
      </c>
      <c r="E926" t="s">
        <v>45</v>
      </c>
      <c r="F926">
        <v>4.4404322530549267</v>
      </c>
      <c r="G926">
        <v>905.0450685000078</v>
      </c>
      <c r="H926">
        <v>58.858358662714501</v>
      </c>
      <c r="I926">
        <v>196.36423999276801</v>
      </c>
      <c r="J926">
        <v>6079251934232.2695</v>
      </c>
      <c r="K926">
        <v>4546155541.8129778</v>
      </c>
      <c r="L926">
        <v>126713.48627997551</v>
      </c>
      <c r="M926">
        <v>123656055650358</v>
      </c>
      <c r="N926">
        <v>56937656326.946602</v>
      </c>
      <c r="O926">
        <v>203235059612.90799</v>
      </c>
      <c r="P926">
        <v>209088423707.90201</v>
      </c>
      <c r="Q926">
        <v>81169058.436839744</v>
      </c>
      <c r="R926">
        <v>109021.4243810176</v>
      </c>
      <c r="S926">
        <v>3300.6910768747862</v>
      </c>
      <c r="T926">
        <v>1801118488.600831</v>
      </c>
      <c r="U926">
        <v>90445834603.459503</v>
      </c>
      <c r="V926">
        <v>68410278375104.898</v>
      </c>
      <c r="W926">
        <v>15849960029.863701</v>
      </c>
      <c r="X926">
        <v>7500848907.8514662</v>
      </c>
      <c r="Y926">
        <v>55851570190.842003</v>
      </c>
      <c r="Z926">
        <v>3480908251373.9502</v>
      </c>
      <c r="AA926">
        <v>60388376431295.703</v>
      </c>
      <c r="AB926">
        <v>60709.496589625647</v>
      </c>
      <c r="AC926">
        <v>378969254.76225942</v>
      </c>
    </row>
    <row r="927" spans="1:29" x14ac:dyDescent="0.35">
      <c r="A927" t="s">
        <v>29</v>
      </c>
      <c r="B927">
        <v>2040</v>
      </c>
      <c r="C927">
        <v>1.85</v>
      </c>
      <c r="D927" t="s">
        <v>30</v>
      </c>
      <c r="E927" t="s">
        <v>31</v>
      </c>
      <c r="F927">
        <v>1.5199967642375649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5">
      <c r="A928" t="s">
        <v>29</v>
      </c>
      <c r="B928">
        <v>2040</v>
      </c>
      <c r="C928">
        <v>1.85</v>
      </c>
      <c r="D928" t="s">
        <v>32</v>
      </c>
      <c r="E928" t="s">
        <v>31</v>
      </c>
      <c r="F928">
        <v>0.16962156251977811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5">
      <c r="A929" t="s">
        <v>29</v>
      </c>
      <c r="B929">
        <v>2040</v>
      </c>
      <c r="C929">
        <v>1.85</v>
      </c>
      <c r="D929" t="s">
        <v>33</v>
      </c>
      <c r="E929" t="s">
        <v>34</v>
      </c>
      <c r="F929">
        <v>2.5316005778338049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5">
      <c r="A930" t="s">
        <v>29</v>
      </c>
      <c r="B930">
        <v>2040</v>
      </c>
      <c r="C930">
        <v>1.85</v>
      </c>
      <c r="D930" t="s">
        <v>35</v>
      </c>
      <c r="E930" t="s">
        <v>34</v>
      </c>
      <c r="F930">
        <v>8.7880548685610371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5">
      <c r="A931" t="s">
        <v>29</v>
      </c>
      <c r="B931">
        <v>2040</v>
      </c>
      <c r="C931">
        <v>1.85</v>
      </c>
      <c r="D931" t="s">
        <v>36</v>
      </c>
      <c r="E931" t="s">
        <v>34</v>
      </c>
      <c r="F931">
        <v>13.766228331934199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5">
      <c r="A932" t="s">
        <v>29</v>
      </c>
      <c r="B932">
        <v>2040</v>
      </c>
      <c r="C932">
        <v>1.85</v>
      </c>
      <c r="D932" t="s">
        <v>37</v>
      </c>
      <c r="E932" t="s">
        <v>34</v>
      </c>
      <c r="F932">
        <v>4.1160774280303967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5">
      <c r="A933" t="s">
        <v>29</v>
      </c>
      <c r="B933">
        <v>2040</v>
      </c>
      <c r="C933">
        <v>1.85</v>
      </c>
      <c r="D933" t="s">
        <v>38</v>
      </c>
      <c r="E933" t="s">
        <v>31</v>
      </c>
      <c r="F933">
        <v>0.75591229025844908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5">
      <c r="A934" t="s">
        <v>29</v>
      </c>
      <c r="B934">
        <v>2040</v>
      </c>
      <c r="C934">
        <v>1.85</v>
      </c>
      <c r="D934" t="s">
        <v>38</v>
      </c>
      <c r="E934" t="s">
        <v>34</v>
      </c>
      <c r="F934">
        <v>3.451557719525828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5">
      <c r="A935" t="s">
        <v>29</v>
      </c>
      <c r="B935">
        <v>2040</v>
      </c>
      <c r="C935">
        <v>1.85</v>
      </c>
      <c r="D935" t="s">
        <v>35</v>
      </c>
      <c r="E935" t="s">
        <v>31</v>
      </c>
      <c r="F935">
        <v>1.3160830886208411E-2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5">
      <c r="A936" t="s">
        <v>29</v>
      </c>
      <c r="B936">
        <v>2040</v>
      </c>
      <c r="C936">
        <v>1.85</v>
      </c>
      <c r="D936" t="s">
        <v>39</v>
      </c>
      <c r="E936" t="s">
        <v>34</v>
      </c>
      <c r="F936">
        <v>3.0901119603808769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5">
      <c r="A937" t="s">
        <v>29</v>
      </c>
      <c r="B937">
        <v>2040</v>
      </c>
      <c r="C937">
        <v>1.85</v>
      </c>
      <c r="D937" t="s">
        <v>32</v>
      </c>
      <c r="E937" t="s">
        <v>34</v>
      </c>
      <c r="F937">
        <v>9.6313689543754695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5">
      <c r="A938" t="s">
        <v>29</v>
      </c>
      <c r="B938">
        <v>2040</v>
      </c>
      <c r="C938">
        <v>1.85</v>
      </c>
      <c r="D938" t="s">
        <v>37</v>
      </c>
      <c r="E938" t="s">
        <v>31</v>
      </c>
      <c r="F938">
        <v>3.495090924985278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5">
      <c r="A939" t="s">
        <v>29</v>
      </c>
      <c r="B939">
        <v>2040</v>
      </c>
      <c r="C939">
        <v>1.85</v>
      </c>
      <c r="D939" t="s">
        <v>40</v>
      </c>
      <c r="E939" t="s">
        <v>31</v>
      </c>
      <c r="F939">
        <v>4.0464925620204678E-2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5">
      <c r="A940" t="s">
        <v>29</v>
      </c>
      <c r="B940">
        <v>2040</v>
      </c>
      <c r="C940">
        <v>1.85</v>
      </c>
      <c r="D940" t="s">
        <v>39</v>
      </c>
      <c r="E940" t="s">
        <v>31</v>
      </c>
      <c r="F940">
        <v>0.30672251188639232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5">
      <c r="A941" t="s">
        <v>29</v>
      </c>
      <c r="B941">
        <v>2040</v>
      </c>
      <c r="C941">
        <v>1.85</v>
      </c>
      <c r="D941" t="s">
        <v>41</v>
      </c>
      <c r="E941" t="s">
        <v>34</v>
      </c>
      <c r="F941">
        <v>2.0696212288740861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5">
      <c r="A942" t="s">
        <v>29</v>
      </c>
      <c r="B942">
        <v>2040</v>
      </c>
      <c r="C942">
        <v>1.85</v>
      </c>
      <c r="D942" t="s">
        <v>30</v>
      </c>
      <c r="E942" t="s">
        <v>34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5">
      <c r="A943" t="s">
        <v>29</v>
      </c>
      <c r="B943">
        <v>2040</v>
      </c>
      <c r="C943">
        <v>1.85</v>
      </c>
      <c r="D943" t="s">
        <v>40</v>
      </c>
      <c r="E943" t="s">
        <v>34</v>
      </c>
      <c r="F943">
        <v>12.2241913182175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5">
      <c r="A944" t="s">
        <v>29</v>
      </c>
      <c r="B944">
        <v>2040</v>
      </c>
      <c r="C944">
        <v>1.85</v>
      </c>
      <c r="D944" t="s">
        <v>36</v>
      </c>
      <c r="E944" t="s">
        <v>31</v>
      </c>
      <c r="F944">
        <v>13.3532706125033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5">
      <c r="A945" t="s">
        <v>29</v>
      </c>
      <c r="B945">
        <v>2040</v>
      </c>
      <c r="C945">
        <v>1.85</v>
      </c>
      <c r="D945" t="s">
        <v>42</v>
      </c>
      <c r="E945" t="s">
        <v>34</v>
      </c>
      <c r="F945">
        <v>6.6990468936787613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5">
      <c r="A946" t="s">
        <v>29</v>
      </c>
      <c r="B946">
        <v>2040</v>
      </c>
      <c r="C946">
        <v>1.85</v>
      </c>
      <c r="D946" t="s">
        <v>41</v>
      </c>
      <c r="E946" t="s">
        <v>31</v>
      </c>
      <c r="F946">
        <v>1.1120551828649249E-2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5">
      <c r="A947" t="s">
        <v>29</v>
      </c>
      <c r="B947">
        <v>2040</v>
      </c>
      <c r="C947">
        <v>1.85</v>
      </c>
      <c r="D947" t="s">
        <v>43</v>
      </c>
      <c r="E947" t="s">
        <v>31</v>
      </c>
      <c r="F947">
        <v>13.936272254156799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5">
      <c r="A948" t="s">
        <v>29</v>
      </c>
      <c r="B948">
        <v>2040</v>
      </c>
      <c r="C948">
        <v>1.85</v>
      </c>
      <c r="D948" t="s">
        <v>42</v>
      </c>
      <c r="E948" t="s">
        <v>31</v>
      </c>
      <c r="F948">
        <v>9.1690615105433828E-3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5">
      <c r="A949" t="s">
        <v>29</v>
      </c>
      <c r="B949">
        <v>2040</v>
      </c>
      <c r="C949">
        <v>1.85</v>
      </c>
      <c r="D949" t="s">
        <v>43</v>
      </c>
      <c r="E949" t="s">
        <v>34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5">
      <c r="A950" t="s">
        <v>29</v>
      </c>
      <c r="B950">
        <v>2040</v>
      </c>
      <c r="C950">
        <v>1.85</v>
      </c>
      <c r="D950" t="s">
        <v>33</v>
      </c>
      <c r="E950" t="s">
        <v>31</v>
      </c>
      <c r="F950">
        <v>7.6650600921331982E-3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5">
      <c r="A951" t="s">
        <v>29</v>
      </c>
      <c r="B951">
        <v>2040</v>
      </c>
      <c r="C951">
        <v>1.85</v>
      </c>
      <c r="D951" t="s">
        <v>44</v>
      </c>
      <c r="E951" t="s">
        <v>45</v>
      </c>
      <c r="F951">
        <v>1.8229930009013211</v>
      </c>
      <c r="G951">
        <v>930.18520929162503</v>
      </c>
      <c r="H951">
        <v>58.858358662714501</v>
      </c>
      <c r="I951">
        <v>201.593606453999</v>
      </c>
      <c r="J951">
        <v>6082692594400.1504</v>
      </c>
      <c r="K951">
        <v>4543356527.2690573</v>
      </c>
      <c r="L951">
        <v>126811.94960614209</v>
      </c>
      <c r="M951">
        <v>123719271092276</v>
      </c>
      <c r="N951">
        <v>56928127424.191803</v>
      </c>
      <c r="O951">
        <v>203055937907.90799</v>
      </c>
      <c r="P951">
        <v>203859057246.67099</v>
      </c>
      <c r="Q951">
        <v>81277436.011565238</v>
      </c>
      <c r="R951">
        <v>108709.531273079</v>
      </c>
      <c r="S951">
        <v>3304.4608894870148</v>
      </c>
      <c r="T951">
        <v>1805219763.2065489</v>
      </c>
      <c r="U951">
        <v>90280143022.946594</v>
      </c>
      <c r="V951">
        <v>68541523701255.898</v>
      </c>
      <c r="W951">
        <v>15856742449.477501</v>
      </c>
      <c r="X951">
        <v>7506229667.2374468</v>
      </c>
      <c r="Y951">
        <v>55847668966.251297</v>
      </c>
      <c r="Z951">
        <v>3482386926361.46</v>
      </c>
      <c r="AA951">
        <v>60346730398993.797</v>
      </c>
      <c r="AB951">
        <v>60794.53875440557</v>
      </c>
      <c r="AC951">
        <v>379531343.92531878</v>
      </c>
    </row>
    <row r="952" spans="1:29" x14ac:dyDescent="0.35">
      <c r="A952" t="s">
        <v>29</v>
      </c>
      <c r="B952">
        <v>2040</v>
      </c>
      <c r="C952">
        <v>1.9</v>
      </c>
      <c r="D952" t="s">
        <v>30</v>
      </c>
      <c r="E952" t="s">
        <v>31</v>
      </c>
      <c r="F952">
        <v>1.5648417794375551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5">
      <c r="A953" t="s">
        <v>29</v>
      </c>
      <c r="B953">
        <v>2040</v>
      </c>
      <c r="C953">
        <v>1.9</v>
      </c>
      <c r="D953" t="s">
        <v>32</v>
      </c>
      <c r="E953" t="s">
        <v>31</v>
      </c>
      <c r="F953">
        <v>0.16969626184037859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5">
      <c r="A954" t="s">
        <v>29</v>
      </c>
      <c r="B954">
        <v>2040</v>
      </c>
      <c r="C954">
        <v>1.9</v>
      </c>
      <c r="D954" t="s">
        <v>33</v>
      </c>
      <c r="E954" t="s">
        <v>34</v>
      </c>
      <c r="F954">
        <v>2.600449580323668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5">
      <c r="A955" t="s">
        <v>29</v>
      </c>
      <c r="B955">
        <v>2040</v>
      </c>
      <c r="C955">
        <v>1.9</v>
      </c>
      <c r="D955" t="s">
        <v>35</v>
      </c>
      <c r="E955" t="s">
        <v>34</v>
      </c>
      <c r="F955">
        <v>9.0263571129984808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5">
      <c r="A956" t="s">
        <v>29</v>
      </c>
      <c r="B956">
        <v>2040</v>
      </c>
      <c r="C956">
        <v>1.9</v>
      </c>
      <c r="D956" t="s">
        <v>36</v>
      </c>
      <c r="E956" t="s">
        <v>34</v>
      </c>
      <c r="F956">
        <v>14.435188664181499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5">
      <c r="A957" t="s">
        <v>29</v>
      </c>
      <c r="B957">
        <v>2040</v>
      </c>
      <c r="C957">
        <v>1.9</v>
      </c>
      <c r="D957" t="s">
        <v>37</v>
      </c>
      <c r="E957" t="s">
        <v>34</v>
      </c>
      <c r="F957">
        <v>4.3049227259820411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5">
      <c r="A958" t="s">
        <v>29</v>
      </c>
      <c r="B958">
        <v>2040</v>
      </c>
      <c r="C958">
        <v>1.9</v>
      </c>
      <c r="D958" t="s">
        <v>38</v>
      </c>
      <c r="E958" t="s">
        <v>31</v>
      </c>
      <c r="F958">
        <v>0.75361399924007966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5">
      <c r="A959" t="s">
        <v>29</v>
      </c>
      <c r="B959">
        <v>2040</v>
      </c>
      <c r="C959">
        <v>1.9</v>
      </c>
      <c r="D959" t="s">
        <v>38</v>
      </c>
      <c r="E959" t="s">
        <v>34</v>
      </c>
      <c r="F959">
        <v>2.7528423691990631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5">
      <c r="A960" t="s">
        <v>29</v>
      </c>
      <c r="B960">
        <v>2040</v>
      </c>
      <c r="C960">
        <v>1.9</v>
      </c>
      <c r="D960" t="s">
        <v>35</v>
      </c>
      <c r="E960" t="s">
        <v>31</v>
      </c>
      <c r="F960">
        <v>1.316729177520508E-2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5">
      <c r="A961" t="s">
        <v>29</v>
      </c>
      <c r="B961">
        <v>2040</v>
      </c>
      <c r="C961">
        <v>1.9</v>
      </c>
      <c r="D961" t="s">
        <v>39</v>
      </c>
      <c r="E961" t="s">
        <v>34</v>
      </c>
      <c r="F961">
        <v>3.1806288729476488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5">
      <c r="A962" t="s">
        <v>29</v>
      </c>
      <c r="B962">
        <v>2040</v>
      </c>
      <c r="C962">
        <v>1.9</v>
      </c>
      <c r="D962" t="s">
        <v>32</v>
      </c>
      <c r="E962" t="s">
        <v>34</v>
      </c>
      <c r="F962">
        <v>9.8987958362275865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5">
      <c r="A963" t="s">
        <v>29</v>
      </c>
      <c r="B963">
        <v>2040</v>
      </c>
      <c r="C963">
        <v>1.9</v>
      </c>
      <c r="D963" t="s">
        <v>37</v>
      </c>
      <c r="E963" t="s">
        <v>31</v>
      </c>
      <c r="F963">
        <v>3.496806728090327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5">
      <c r="A964" t="s">
        <v>29</v>
      </c>
      <c r="B964">
        <v>2040</v>
      </c>
      <c r="C964">
        <v>1.9</v>
      </c>
      <c r="D964" t="s">
        <v>40</v>
      </c>
      <c r="E964" t="s">
        <v>31</v>
      </c>
      <c r="F964">
        <v>4.0484790581235691E-2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5">
      <c r="A965" t="s">
        <v>29</v>
      </c>
      <c r="B965">
        <v>2040</v>
      </c>
      <c r="C965">
        <v>1.9</v>
      </c>
      <c r="D965" t="s">
        <v>39</v>
      </c>
      <c r="E965" t="s">
        <v>31</v>
      </c>
      <c r="F965">
        <v>0.30685860721567659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5">
      <c r="A966" t="s">
        <v>29</v>
      </c>
      <c r="B966">
        <v>2040</v>
      </c>
      <c r="C966">
        <v>1.9</v>
      </c>
      <c r="D966" t="s">
        <v>41</v>
      </c>
      <c r="E966" t="s">
        <v>34</v>
      </c>
      <c r="F966">
        <v>2.1259412556982178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5">
      <c r="A967" t="s">
        <v>29</v>
      </c>
      <c r="B967">
        <v>2040</v>
      </c>
      <c r="C967">
        <v>1.9</v>
      </c>
      <c r="D967" t="s">
        <v>30</v>
      </c>
      <c r="E967" t="s">
        <v>34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5">
      <c r="A968" t="s">
        <v>29</v>
      </c>
      <c r="B968">
        <v>2040</v>
      </c>
      <c r="C968">
        <v>1.9</v>
      </c>
      <c r="D968" t="s">
        <v>40</v>
      </c>
      <c r="E968" t="s">
        <v>34</v>
      </c>
      <c r="F968">
        <v>12.5569423053227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5">
      <c r="A969" t="s">
        <v>29</v>
      </c>
      <c r="B969">
        <v>2040</v>
      </c>
      <c r="C969">
        <v>1.9</v>
      </c>
      <c r="D969" t="s">
        <v>36</v>
      </c>
      <c r="E969" t="s">
        <v>31</v>
      </c>
      <c r="F969">
        <v>13.3598259736288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5">
      <c r="A970" t="s">
        <v>29</v>
      </c>
      <c r="B970">
        <v>2040</v>
      </c>
      <c r="C970">
        <v>1.9</v>
      </c>
      <c r="D970" t="s">
        <v>42</v>
      </c>
      <c r="E970" t="s">
        <v>34</v>
      </c>
      <c r="F970">
        <v>6.8813929437377794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5">
      <c r="A971" t="s">
        <v>29</v>
      </c>
      <c r="B971">
        <v>2040</v>
      </c>
      <c r="C971">
        <v>1.9</v>
      </c>
      <c r="D971" t="s">
        <v>41</v>
      </c>
      <c r="E971" t="s">
        <v>31</v>
      </c>
      <c r="F971">
        <v>1.1126011107897489E-2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5">
      <c r="A972" t="s">
        <v>29</v>
      </c>
      <c r="B972">
        <v>2040</v>
      </c>
      <c r="C972">
        <v>1.9</v>
      </c>
      <c r="D972" t="s">
        <v>43</v>
      </c>
      <c r="E972" t="s">
        <v>31</v>
      </c>
      <c r="F972">
        <v>14.3133608560625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5">
      <c r="A973" t="s">
        <v>29</v>
      </c>
      <c r="B973">
        <v>2040</v>
      </c>
      <c r="C973">
        <v>1.9</v>
      </c>
      <c r="D973" t="s">
        <v>42</v>
      </c>
      <c r="E973" t="s">
        <v>31</v>
      </c>
      <c r="F973">
        <v>9.1735627680350589E-3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5">
      <c r="A974" t="s">
        <v>29</v>
      </c>
      <c r="B974">
        <v>2040</v>
      </c>
      <c r="C974">
        <v>1.9</v>
      </c>
      <c r="D974" t="s">
        <v>43</v>
      </c>
      <c r="E974" t="s">
        <v>34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5">
      <c r="A975" t="s">
        <v>29</v>
      </c>
      <c r="B975">
        <v>2040</v>
      </c>
      <c r="C975">
        <v>1.9</v>
      </c>
      <c r="D975" t="s">
        <v>33</v>
      </c>
      <c r="E975" t="s">
        <v>31</v>
      </c>
      <c r="F975">
        <v>7.668823008231445E-3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5">
      <c r="A976" t="s">
        <v>29</v>
      </c>
      <c r="B976">
        <v>2040</v>
      </c>
      <c r="C976">
        <v>1.9</v>
      </c>
      <c r="D976" t="s">
        <v>44</v>
      </c>
      <c r="E976" t="s">
        <v>45</v>
      </c>
      <c r="F976">
        <v>0</v>
      </c>
      <c r="G976">
        <v>946.69671325776562</v>
      </c>
      <c r="H976">
        <v>58.858358662714501</v>
      </c>
      <c r="I976">
        <v>205.37375473059299</v>
      </c>
      <c r="J976">
        <v>6084144138879.2002</v>
      </c>
      <c r="K976">
        <v>4541400885.0118465</v>
      </c>
      <c r="L976">
        <v>126882.05132275639</v>
      </c>
      <c r="M976">
        <v>123761716769762</v>
      </c>
      <c r="N976">
        <v>56914282631.302902</v>
      </c>
      <c r="O976">
        <v>202918617276.65399</v>
      </c>
      <c r="P976">
        <v>200078908970.077</v>
      </c>
      <c r="Q976">
        <v>81351594.049203694</v>
      </c>
      <c r="R976">
        <v>108503.23634740659</v>
      </c>
      <c r="S976">
        <v>3306.8915075372288</v>
      </c>
      <c r="T976">
        <v>1808105069.663897</v>
      </c>
      <c r="U976">
        <v>90162219304.812805</v>
      </c>
      <c r="V976">
        <v>68632063321904.5</v>
      </c>
      <c r="W976">
        <v>15862044838.2885</v>
      </c>
      <c r="X976">
        <v>7510072319.1794243</v>
      </c>
      <c r="Y976">
        <v>55842116843.542702</v>
      </c>
      <c r="Z976">
        <v>3483917524682</v>
      </c>
      <c r="AA976">
        <v>60325253079520.203</v>
      </c>
      <c r="AB976">
        <v>60852.239425278567</v>
      </c>
      <c r="AC976">
        <v>379916386.01035321</v>
      </c>
    </row>
    <row r="977" spans="1:29" x14ac:dyDescent="0.35">
      <c r="A977" t="s">
        <v>29</v>
      </c>
      <c r="B977">
        <v>2040</v>
      </c>
      <c r="C977">
        <v>1.95</v>
      </c>
      <c r="D977" t="s">
        <v>30</v>
      </c>
      <c r="E977" t="s">
        <v>31</v>
      </c>
      <c r="F977">
        <v>1.6181458441042751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5">
      <c r="A978" t="s">
        <v>29</v>
      </c>
      <c r="B978">
        <v>2040</v>
      </c>
      <c r="C978">
        <v>1.95</v>
      </c>
      <c r="D978" t="s">
        <v>32</v>
      </c>
      <c r="E978" t="s">
        <v>31</v>
      </c>
      <c r="F978">
        <v>0.16972845560244221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5">
      <c r="A979" t="s">
        <v>29</v>
      </c>
      <c r="B979">
        <v>2040</v>
      </c>
      <c r="C979">
        <v>1.95</v>
      </c>
      <c r="D979" t="s">
        <v>33</v>
      </c>
      <c r="E979" t="s">
        <v>34</v>
      </c>
      <c r="F979">
        <v>2.6698198135297959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5">
      <c r="A980" t="s">
        <v>29</v>
      </c>
      <c r="B980">
        <v>2040</v>
      </c>
      <c r="C980">
        <v>1.95</v>
      </c>
      <c r="D980" t="s">
        <v>35</v>
      </c>
      <c r="E980" t="s">
        <v>34</v>
      </c>
      <c r="F980">
        <v>9.2657874943153491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5">
      <c r="A981" t="s">
        <v>29</v>
      </c>
      <c r="B981">
        <v>2040</v>
      </c>
      <c r="C981">
        <v>1.95</v>
      </c>
      <c r="D981" t="s">
        <v>36</v>
      </c>
      <c r="E981" t="s">
        <v>34</v>
      </c>
      <c r="F981">
        <v>15.116580262649601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5">
      <c r="A982" t="s">
        <v>29</v>
      </c>
      <c r="B982">
        <v>2040</v>
      </c>
      <c r="C982">
        <v>1.95</v>
      </c>
      <c r="D982" t="s">
        <v>37</v>
      </c>
      <c r="E982" t="s">
        <v>34</v>
      </c>
      <c r="F982">
        <v>4.4943449485787994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5">
      <c r="A983" t="s">
        <v>29</v>
      </c>
      <c r="B983">
        <v>2040</v>
      </c>
      <c r="C983">
        <v>1.95</v>
      </c>
      <c r="D983" t="s">
        <v>38</v>
      </c>
      <c r="E983" t="s">
        <v>31</v>
      </c>
      <c r="F983">
        <v>0.74519010677622044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5">
      <c r="A984" t="s">
        <v>29</v>
      </c>
      <c r="B984">
        <v>2040</v>
      </c>
      <c r="C984">
        <v>1.95</v>
      </c>
      <c r="D984" t="s">
        <v>38</v>
      </c>
      <c r="E984" t="s">
        <v>34</v>
      </c>
      <c r="F984">
        <v>0.19874325361218589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5">
      <c r="A985" t="s">
        <v>29</v>
      </c>
      <c r="B985">
        <v>2040</v>
      </c>
      <c r="C985">
        <v>1.95</v>
      </c>
      <c r="D985" t="s">
        <v>35</v>
      </c>
      <c r="E985" t="s">
        <v>31</v>
      </c>
      <c r="F985">
        <v>1.317375266420175E-2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5">
      <c r="A986" t="s">
        <v>29</v>
      </c>
      <c r="B986">
        <v>2040</v>
      </c>
      <c r="C986">
        <v>1.95</v>
      </c>
      <c r="D986" t="s">
        <v>39</v>
      </c>
      <c r="E986" t="s">
        <v>34</v>
      </c>
      <c r="F986">
        <v>3.2717421793600221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5">
      <c r="A987" t="s">
        <v>29</v>
      </c>
      <c r="B987">
        <v>2040</v>
      </c>
      <c r="C987">
        <v>1.95</v>
      </c>
      <c r="D987" t="s">
        <v>32</v>
      </c>
      <c r="E987" t="s">
        <v>34</v>
      </c>
      <c r="F987">
        <v>10.174184538750801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5">
      <c r="A988" t="s">
        <v>29</v>
      </c>
      <c r="B988">
        <v>2040</v>
      </c>
      <c r="C988">
        <v>1.95</v>
      </c>
      <c r="D988" t="s">
        <v>37</v>
      </c>
      <c r="E988" t="s">
        <v>31</v>
      </c>
      <c r="F988">
        <v>3.4985225311953778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5">
      <c r="A989" t="s">
        <v>29</v>
      </c>
      <c r="B989">
        <v>2040</v>
      </c>
      <c r="C989">
        <v>1.95</v>
      </c>
      <c r="D989" t="s">
        <v>40</v>
      </c>
      <c r="E989" t="s">
        <v>31</v>
      </c>
      <c r="F989">
        <v>4.0504655542266718E-2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5">
      <c r="A990" t="s">
        <v>29</v>
      </c>
      <c r="B990">
        <v>2040</v>
      </c>
      <c r="C990">
        <v>1.95</v>
      </c>
      <c r="D990" t="s">
        <v>39</v>
      </c>
      <c r="E990" t="s">
        <v>31</v>
      </c>
      <c r="F990">
        <v>0.30692137261308439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5">
      <c r="A991" t="s">
        <v>29</v>
      </c>
      <c r="B991">
        <v>2040</v>
      </c>
      <c r="C991">
        <v>1.95</v>
      </c>
      <c r="D991" t="s">
        <v>41</v>
      </c>
      <c r="E991" t="s">
        <v>34</v>
      </c>
      <c r="F991">
        <v>2.1825728715075381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5">
      <c r="A992" t="s">
        <v>29</v>
      </c>
      <c r="B992">
        <v>2040</v>
      </c>
      <c r="C992">
        <v>1.95</v>
      </c>
      <c r="D992" t="s">
        <v>30</v>
      </c>
      <c r="E992" t="s">
        <v>34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5">
      <c r="A993" t="s">
        <v>29</v>
      </c>
      <c r="B993">
        <v>2040</v>
      </c>
      <c r="C993">
        <v>1.95</v>
      </c>
      <c r="D993" t="s">
        <v>40</v>
      </c>
      <c r="E993" t="s">
        <v>34</v>
      </c>
      <c r="F993">
        <v>12.8926788573813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5">
      <c r="A994" t="s">
        <v>29</v>
      </c>
      <c r="B994">
        <v>2040</v>
      </c>
      <c r="C994">
        <v>1.95</v>
      </c>
      <c r="D994" t="s">
        <v>36</v>
      </c>
      <c r="E994" t="s">
        <v>31</v>
      </c>
      <c r="F994">
        <v>13.3663813347542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5">
      <c r="A995" t="s">
        <v>29</v>
      </c>
      <c r="B995">
        <v>2040</v>
      </c>
      <c r="C995">
        <v>1.95</v>
      </c>
      <c r="D995" t="s">
        <v>42</v>
      </c>
      <c r="E995" t="s">
        <v>34</v>
      </c>
      <c r="F995">
        <v>7.0660635353442229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5">
      <c r="A996" t="s">
        <v>29</v>
      </c>
      <c r="B996">
        <v>2040</v>
      </c>
      <c r="C996">
        <v>1.95</v>
      </c>
      <c r="D996" t="s">
        <v>41</v>
      </c>
      <c r="E996" t="s">
        <v>31</v>
      </c>
      <c r="F996">
        <v>1.1131470387145719E-2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5">
      <c r="A997" t="s">
        <v>29</v>
      </c>
      <c r="B997">
        <v>2040</v>
      </c>
      <c r="C997">
        <v>1.95</v>
      </c>
      <c r="D997" t="s">
        <v>43</v>
      </c>
      <c r="E997" t="s">
        <v>31</v>
      </c>
      <c r="F997">
        <v>14.6913870378085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5">
      <c r="A998" t="s">
        <v>29</v>
      </c>
      <c r="B998">
        <v>2040</v>
      </c>
      <c r="C998">
        <v>1.95</v>
      </c>
      <c r="D998" t="s">
        <v>42</v>
      </c>
      <c r="E998" t="s">
        <v>31</v>
      </c>
      <c r="F998">
        <v>9.1780640255267332E-3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5">
      <c r="A999" t="s">
        <v>29</v>
      </c>
      <c r="B999">
        <v>2040</v>
      </c>
      <c r="C999">
        <v>1.95</v>
      </c>
      <c r="D999" t="s">
        <v>43</v>
      </c>
      <c r="E999" t="s">
        <v>34</v>
      </c>
      <c r="F999">
        <v>3.6897519959829861E-5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5">
      <c r="A1000" t="s">
        <v>29</v>
      </c>
      <c r="B1000">
        <v>2040</v>
      </c>
      <c r="C1000">
        <v>1.95</v>
      </c>
      <c r="D1000" t="s">
        <v>33</v>
      </c>
      <c r="E1000" t="s">
        <v>31</v>
      </c>
      <c r="F1000">
        <v>7.6725859243296944E-3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5">
      <c r="A1001" t="s">
        <v>29</v>
      </c>
      <c r="B1001">
        <v>2040</v>
      </c>
      <c r="C1001">
        <v>1.95</v>
      </c>
      <c r="D1001" t="s">
        <v>44</v>
      </c>
      <c r="E1001" t="s">
        <v>45</v>
      </c>
      <c r="F1001">
        <v>0</v>
      </c>
      <c r="G1001">
        <v>943.40753279842966</v>
      </c>
      <c r="H1001">
        <v>58.858358662714501</v>
      </c>
      <c r="I1001">
        <v>205.828944220311</v>
      </c>
      <c r="J1001">
        <v>6081030787059.75</v>
      </c>
      <c r="K1001">
        <v>4541402513.395051</v>
      </c>
      <c r="L1001">
        <v>126886.96359176221</v>
      </c>
      <c r="M1001">
        <v>123756495730931</v>
      </c>
      <c r="N1001">
        <v>56890535388.837196</v>
      </c>
      <c r="O1001">
        <v>202877078003.46399</v>
      </c>
      <c r="P1001">
        <v>199623719480.35901</v>
      </c>
      <c r="Q1001">
        <v>81347226.956683725</v>
      </c>
      <c r="R1001">
        <v>108539.17954976539</v>
      </c>
      <c r="S1001">
        <v>3306.2441875369641</v>
      </c>
      <c r="T1001">
        <v>1808208915.1057589</v>
      </c>
      <c r="U1001">
        <v>90153781028.355103</v>
      </c>
      <c r="V1001">
        <v>68629177953433.398</v>
      </c>
      <c r="W1001">
        <v>15864049555.178101</v>
      </c>
      <c r="X1001">
        <v>7510401122.9952202</v>
      </c>
      <c r="Y1001">
        <v>55832763087.672699</v>
      </c>
      <c r="Z1001">
        <v>3485567177196.5698</v>
      </c>
      <c r="AA1001">
        <v>60350047832306.102</v>
      </c>
      <c r="AB1001">
        <v>60847.17241328361</v>
      </c>
      <c r="AC1001">
        <v>379895002.17643172</v>
      </c>
    </row>
    <row r="1002" spans="1:29" x14ac:dyDescent="0.35">
      <c r="A1002" t="s">
        <v>29</v>
      </c>
      <c r="B1002">
        <v>2040</v>
      </c>
      <c r="C1002">
        <v>2</v>
      </c>
      <c r="D1002" t="s">
        <v>30</v>
      </c>
      <c r="E1002" t="s">
        <v>31</v>
      </c>
      <c r="F1002">
        <v>1.672544595572425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5">
      <c r="A1003" t="s">
        <v>29</v>
      </c>
      <c r="B1003">
        <v>2040</v>
      </c>
      <c r="C1003">
        <v>2</v>
      </c>
      <c r="D1003" t="s">
        <v>32</v>
      </c>
      <c r="E1003" t="s">
        <v>31</v>
      </c>
      <c r="F1003">
        <v>0.1697591949115495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5">
      <c r="A1004" t="s">
        <v>29</v>
      </c>
      <c r="B1004">
        <v>2040</v>
      </c>
      <c r="C1004">
        <v>2</v>
      </c>
      <c r="D1004" t="s">
        <v>33</v>
      </c>
      <c r="E1004" t="s">
        <v>34</v>
      </c>
      <c r="F1004">
        <v>2.7403069879346789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5">
      <c r="A1005" t="s">
        <v>29</v>
      </c>
      <c r="B1005">
        <v>2040</v>
      </c>
      <c r="C1005">
        <v>2</v>
      </c>
      <c r="D1005" t="s">
        <v>35</v>
      </c>
      <c r="E1005" t="s">
        <v>34</v>
      </c>
      <c r="F1005">
        <v>9.5050221502350016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5">
      <c r="A1006" t="s">
        <v>29</v>
      </c>
      <c r="B1006">
        <v>2040</v>
      </c>
      <c r="C1006">
        <v>2</v>
      </c>
      <c r="D1006" t="s">
        <v>36</v>
      </c>
      <c r="E1006" t="s">
        <v>34</v>
      </c>
      <c r="F1006">
        <v>14.5576469920116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5">
      <c r="A1007" t="s">
        <v>29</v>
      </c>
      <c r="B1007">
        <v>2040</v>
      </c>
      <c r="C1007">
        <v>2</v>
      </c>
      <c r="D1007" t="s">
        <v>37</v>
      </c>
      <c r="E1007" t="s">
        <v>34</v>
      </c>
      <c r="F1007">
        <v>4.683957671517061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5">
      <c r="A1008" t="s">
        <v>29</v>
      </c>
      <c r="B1008">
        <v>2040</v>
      </c>
      <c r="C1008">
        <v>2</v>
      </c>
      <c r="D1008" t="s">
        <v>38</v>
      </c>
      <c r="E1008" t="s">
        <v>31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5">
      <c r="A1009" t="s">
        <v>29</v>
      </c>
      <c r="B1009">
        <v>2040</v>
      </c>
      <c r="C1009">
        <v>2</v>
      </c>
      <c r="D1009" t="s">
        <v>38</v>
      </c>
      <c r="E1009" t="s">
        <v>34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5">
      <c r="A1010" t="s">
        <v>29</v>
      </c>
      <c r="B1010">
        <v>2040</v>
      </c>
      <c r="C1010">
        <v>2</v>
      </c>
      <c r="D1010" t="s">
        <v>35</v>
      </c>
      <c r="E1010" t="s">
        <v>31</v>
      </c>
      <c r="F1010">
        <v>1.318021355319841E-2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5">
      <c r="A1011" t="s">
        <v>29</v>
      </c>
      <c r="B1011">
        <v>2040</v>
      </c>
      <c r="C1011">
        <v>2</v>
      </c>
      <c r="D1011" t="s">
        <v>39</v>
      </c>
      <c r="E1011" t="s">
        <v>34</v>
      </c>
      <c r="F1011">
        <v>3.3628601667539559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5">
      <c r="A1012" t="s">
        <v>29</v>
      </c>
      <c r="B1012">
        <v>2040</v>
      </c>
      <c r="C1012">
        <v>2</v>
      </c>
      <c r="D1012" t="s">
        <v>32</v>
      </c>
      <c r="E1012" t="s">
        <v>34</v>
      </c>
      <c r="F1012">
        <v>10.4495256314238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5">
      <c r="A1013" t="s">
        <v>29</v>
      </c>
      <c r="B1013">
        <v>2040</v>
      </c>
      <c r="C1013">
        <v>2</v>
      </c>
      <c r="D1013" t="s">
        <v>37</v>
      </c>
      <c r="E1013" t="s">
        <v>31</v>
      </c>
      <c r="F1013">
        <v>3.500238334300426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5">
      <c r="A1014" t="s">
        <v>29</v>
      </c>
      <c r="B1014">
        <v>2040</v>
      </c>
      <c r="C1014">
        <v>2</v>
      </c>
      <c r="D1014" t="s">
        <v>40</v>
      </c>
      <c r="E1014" t="s">
        <v>31</v>
      </c>
      <c r="F1014">
        <v>4.0524520503297759E-2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5">
      <c r="A1015" t="s">
        <v>29</v>
      </c>
      <c r="B1015">
        <v>2040</v>
      </c>
      <c r="C1015">
        <v>2</v>
      </c>
      <c r="D1015" t="s">
        <v>39</v>
      </c>
      <c r="E1015" t="s">
        <v>31</v>
      </c>
      <c r="F1015">
        <v>0.30698177027600793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5">
      <c r="A1016" t="s">
        <v>29</v>
      </c>
      <c r="B1016">
        <v>2040</v>
      </c>
      <c r="C1016">
        <v>2</v>
      </c>
      <c r="D1016" t="s">
        <v>41</v>
      </c>
      <c r="E1016" t="s">
        <v>34</v>
      </c>
      <c r="F1016">
        <v>2.239161378964273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5">
      <c r="A1017" t="s">
        <v>29</v>
      </c>
      <c r="B1017">
        <v>2040</v>
      </c>
      <c r="C1017">
        <v>2</v>
      </c>
      <c r="D1017" t="s">
        <v>30</v>
      </c>
      <c r="E1017" t="s">
        <v>34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5">
      <c r="A1018" t="s">
        <v>29</v>
      </c>
      <c r="B1018">
        <v>2040</v>
      </c>
      <c r="C1018">
        <v>2</v>
      </c>
      <c r="D1018" t="s">
        <v>40</v>
      </c>
      <c r="E1018" t="s">
        <v>34</v>
      </c>
      <c r="F1018">
        <v>13.236174365470299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5">
      <c r="A1019" t="s">
        <v>29</v>
      </c>
      <c r="B1019">
        <v>2040</v>
      </c>
      <c r="C1019">
        <v>2</v>
      </c>
      <c r="D1019" t="s">
        <v>36</v>
      </c>
      <c r="E1019" t="s">
        <v>31</v>
      </c>
      <c r="F1019">
        <v>13.3610232132182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5">
      <c r="A1020" t="s">
        <v>29</v>
      </c>
      <c r="B1020">
        <v>2040</v>
      </c>
      <c r="C1020">
        <v>2</v>
      </c>
      <c r="D1020" t="s">
        <v>42</v>
      </c>
      <c r="E1020" t="s">
        <v>34</v>
      </c>
      <c r="F1020">
        <v>7.2525055806075747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5">
      <c r="A1021" t="s">
        <v>29</v>
      </c>
      <c r="B1021">
        <v>2040</v>
      </c>
      <c r="C1021">
        <v>2</v>
      </c>
      <c r="D1021" t="s">
        <v>41</v>
      </c>
      <c r="E1021" t="s">
        <v>31</v>
      </c>
      <c r="F1021">
        <v>1.1136929666393951E-2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5">
      <c r="A1022" t="s">
        <v>29</v>
      </c>
      <c r="B1022">
        <v>2040</v>
      </c>
      <c r="C1022">
        <v>2</v>
      </c>
      <c r="D1022" t="s">
        <v>43</v>
      </c>
      <c r="E1022" t="s">
        <v>31</v>
      </c>
      <c r="F1022">
        <v>14.6913853424574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5">
      <c r="A1023" t="s">
        <v>29</v>
      </c>
      <c r="B1023">
        <v>2040</v>
      </c>
      <c r="C1023">
        <v>2</v>
      </c>
      <c r="D1023" t="s">
        <v>42</v>
      </c>
      <c r="E1023" t="s">
        <v>31</v>
      </c>
      <c r="F1023">
        <v>9.182565283018411E-3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5">
      <c r="A1024" t="s">
        <v>29</v>
      </c>
      <c r="B1024">
        <v>2040</v>
      </c>
      <c r="C1024">
        <v>2</v>
      </c>
      <c r="D1024" t="s">
        <v>43</v>
      </c>
      <c r="E1024" t="s">
        <v>34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5">
      <c r="A1025" t="s">
        <v>29</v>
      </c>
      <c r="B1025">
        <v>2040</v>
      </c>
      <c r="C1025">
        <v>2</v>
      </c>
      <c r="D1025" t="s">
        <v>33</v>
      </c>
      <c r="E1025" t="s">
        <v>31</v>
      </c>
      <c r="F1025">
        <v>7.6763488404279446E-3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5">
      <c r="A1026" t="s">
        <v>29</v>
      </c>
      <c r="B1026">
        <v>2040</v>
      </c>
      <c r="C1026">
        <v>2</v>
      </c>
      <c r="D1026" t="s">
        <v>44</v>
      </c>
      <c r="E1026" t="s">
        <v>45</v>
      </c>
      <c r="F1026">
        <v>0</v>
      </c>
      <c r="G1026">
        <v>944.22335633628904</v>
      </c>
      <c r="H1026">
        <v>58.858358662714501</v>
      </c>
      <c r="I1026">
        <v>206.08434660032501</v>
      </c>
      <c r="J1026">
        <v>6081066322725.6504</v>
      </c>
      <c r="K1026">
        <v>4541499550.6308727</v>
      </c>
      <c r="L1026">
        <v>126893.21348273021</v>
      </c>
      <c r="M1026">
        <v>123749897059003</v>
      </c>
      <c r="N1026">
        <v>56921828622.361298</v>
      </c>
      <c r="O1026">
        <v>202923765444.33499</v>
      </c>
      <c r="P1026">
        <v>199368317100.345</v>
      </c>
      <c r="Q1026">
        <v>81342940.553065166</v>
      </c>
      <c r="R1026">
        <v>108537.354062531</v>
      </c>
      <c r="S1026">
        <v>3306.0034382463459</v>
      </c>
      <c r="T1026">
        <v>1808286731.6687491</v>
      </c>
      <c r="U1026">
        <v>90143799720.207794</v>
      </c>
      <c r="V1026">
        <v>68635483148155.5</v>
      </c>
      <c r="W1026">
        <v>15863422776.4548</v>
      </c>
      <c r="X1026">
        <v>7510098839.4110909</v>
      </c>
      <c r="Y1026">
        <v>55858138605.247704</v>
      </c>
      <c r="Z1026">
        <v>3486073755815.21</v>
      </c>
      <c r="AA1026">
        <v>60354200683051.703</v>
      </c>
      <c r="AB1026">
        <v>60844.163651023911</v>
      </c>
      <c r="AC1026">
        <v>379878490.26669961</v>
      </c>
    </row>
    <row r="1027" spans="1:29" x14ac:dyDescent="0.35">
      <c r="A1027" t="s">
        <v>29</v>
      </c>
      <c r="B1027">
        <v>2040</v>
      </c>
      <c r="C1027">
        <v>2.0499999999999998</v>
      </c>
      <c r="D1027" t="s">
        <v>30</v>
      </c>
      <c r="E1027" t="s">
        <v>31</v>
      </c>
      <c r="F1027">
        <v>1.7284690170082411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5">
      <c r="A1028" t="s">
        <v>29</v>
      </c>
      <c r="B1028">
        <v>2040</v>
      </c>
      <c r="C1028">
        <v>2.0499999999999998</v>
      </c>
      <c r="D1028" t="s">
        <v>32</v>
      </c>
      <c r="E1028" t="s">
        <v>31</v>
      </c>
      <c r="F1028">
        <v>0.16978436786282991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5">
      <c r="A1029" t="s">
        <v>29</v>
      </c>
      <c r="B1029">
        <v>2040</v>
      </c>
      <c r="C1029">
        <v>2.0499999999999998</v>
      </c>
      <c r="D1029" t="s">
        <v>33</v>
      </c>
      <c r="E1029" t="s">
        <v>34</v>
      </c>
      <c r="F1029">
        <v>2.8115292182789169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5">
      <c r="A1030" t="s">
        <v>29</v>
      </c>
      <c r="B1030">
        <v>2040</v>
      </c>
      <c r="C1030">
        <v>2.0499999999999998</v>
      </c>
      <c r="D1030" t="s">
        <v>35</v>
      </c>
      <c r="E1030" t="s">
        <v>34</v>
      </c>
      <c r="F1030">
        <v>9.7442711149015651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5">
      <c r="A1031" t="s">
        <v>29</v>
      </c>
      <c r="B1031">
        <v>2040</v>
      </c>
      <c r="C1031">
        <v>2.0499999999999998</v>
      </c>
      <c r="D1031" t="s">
        <v>36</v>
      </c>
      <c r="E1031" t="s">
        <v>34</v>
      </c>
      <c r="F1031">
        <v>13.053648672569899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5">
      <c r="A1032" t="s">
        <v>29</v>
      </c>
      <c r="B1032">
        <v>2040</v>
      </c>
      <c r="C1032">
        <v>2.0499999999999998</v>
      </c>
      <c r="D1032" t="s">
        <v>37</v>
      </c>
      <c r="E1032" t="s">
        <v>34</v>
      </c>
      <c r="F1032">
        <v>4.8737434729895712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5">
      <c r="A1033" t="s">
        <v>29</v>
      </c>
      <c r="B1033">
        <v>2040</v>
      </c>
      <c r="C1033">
        <v>2.0499999999999998</v>
      </c>
      <c r="D1033" t="s">
        <v>38</v>
      </c>
      <c r="E1033" t="s">
        <v>31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5">
      <c r="A1034" t="s">
        <v>29</v>
      </c>
      <c r="B1034">
        <v>2040</v>
      </c>
      <c r="C1034">
        <v>2.0499999999999998</v>
      </c>
      <c r="D1034" t="s">
        <v>38</v>
      </c>
      <c r="E1034" t="s">
        <v>34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5">
      <c r="A1035" t="s">
        <v>29</v>
      </c>
      <c r="B1035">
        <v>2040</v>
      </c>
      <c r="C1035">
        <v>2.0499999999999998</v>
      </c>
      <c r="D1035" t="s">
        <v>35</v>
      </c>
      <c r="E1035" t="s">
        <v>31</v>
      </c>
      <c r="F1035">
        <v>1.3186674442195069E-2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5">
      <c r="A1036" t="s">
        <v>29</v>
      </c>
      <c r="B1036">
        <v>2040</v>
      </c>
      <c r="C1036">
        <v>2.0499999999999998</v>
      </c>
      <c r="D1036" t="s">
        <v>39</v>
      </c>
      <c r="E1036" t="s">
        <v>34</v>
      </c>
      <c r="F1036">
        <v>3.4540589238975561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5">
      <c r="A1037" t="s">
        <v>29</v>
      </c>
      <c r="B1037">
        <v>2040</v>
      </c>
      <c r="C1037">
        <v>2.0499999999999998</v>
      </c>
      <c r="D1037" t="s">
        <v>32</v>
      </c>
      <c r="E1037" t="s">
        <v>34</v>
      </c>
      <c r="F1037">
        <v>10.7258798051755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5">
      <c r="A1038" t="s">
        <v>29</v>
      </c>
      <c r="B1038">
        <v>2040</v>
      </c>
      <c r="C1038">
        <v>2.0499999999999998</v>
      </c>
      <c r="D1038" t="s">
        <v>37</v>
      </c>
      <c r="E1038" t="s">
        <v>31</v>
      </c>
      <c r="F1038">
        <v>3.501954137405475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5">
      <c r="A1039" t="s">
        <v>29</v>
      </c>
      <c r="B1039">
        <v>2040</v>
      </c>
      <c r="C1039">
        <v>2.0499999999999998</v>
      </c>
      <c r="D1039" t="s">
        <v>40</v>
      </c>
      <c r="E1039" t="s">
        <v>31</v>
      </c>
      <c r="F1039">
        <v>4.0544385464328793E-2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5">
      <c r="A1040" t="s">
        <v>29</v>
      </c>
      <c r="B1040">
        <v>2040</v>
      </c>
      <c r="C1040">
        <v>2.0499999999999998</v>
      </c>
      <c r="D1040" t="s">
        <v>39</v>
      </c>
      <c r="E1040" t="s">
        <v>31</v>
      </c>
      <c r="F1040">
        <v>0.30703262165451017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5">
      <c r="A1041" t="s">
        <v>29</v>
      </c>
      <c r="B1041">
        <v>2040</v>
      </c>
      <c r="C1041">
        <v>2.0499999999999998</v>
      </c>
      <c r="D1041" t="s">
        <v>41</v>
      </c>
      <c r="E1041" t="s">
        <v>34</v>
      </c>
      <c r="F1041">
        <v>2.2957531160026088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5">
      <c r="A1042" t="s">
        <v>29</v>
      </c>
      <c r="B1042">
        <v>2040</v>
      </c>
      <c r="C1042">
        <v>2.0499999999999998</v>
      </c>
      <c r="D1042" t="s">
        <v>30</v>
      </c>
      <c r="E1042" t="s">
        <v>34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5">
      <c r="A1043" t="s">
        <v>29</v>
      </c>
      <c r="B1043">
        <v>2040</v>
      </c>
      <c r="C1043">
        <v>2.0499999999999998</v>
      </c>
      <c r="D1043" t="s">
        <v>40</v>
      </c>
      <c r="E1043" t="s">
        <v>34</v>
      </c>
      <c r="F1043">
        <v>13.584904462049099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5">
      <c r="A1044" t="s">
        <v>29</v>
      </c>
      <c r="B1044">
        <v>2040</v>
      </c>
      <c r="C1044">
        <v>2.0499999999999998</v>
      </c>
      <c r="D1044" t="s">
        <v>36</v>
      </c>
      <c r="E1044" t="s">
        <v>31</v>
      </c>
      <c r="F1044">
        <v>13.3465753615439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5">
      <c r="A1045" t="s">
        <v>29</v>
      </c>
      <c r="B1045">
        <v>2040</v>
      </c>
      <c r="C1045">
        <v>2.0499999999999998</v>
      </c>
      <c r="D1045" t="s">
        <v>42</v>
      </c>
      <c r="E1045" t="s">
        <v>34</v>
      </c>
      <c r="F1045">
        <v>7.4402554518431696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5">
      <c r="A1046" t="s">
        <v>29</v>
      </c>
      <c r="B1046">
        <v>2040</v>
      </c>
      <c r="C1046">
        <v>2.0499999999999998</v>
      </c>
      <c r="D1046" t="s">
        <v>41</v>
      </c>
      <c r="E1046" t="s">
        <v>31</v>
      </c>
      <c r="F1046">
        <v>1.114238894564218E-2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5">
      <c r="A1047" t="s">
        <v>29</v>
      </c>
      <c r="B1047">
        <v>2040</v>
      </c>
      <c r="C1047">
        <v>2.0499999999999998</v>
      </c>
      <c r="D1047" t="s">
        <v>43</v>
      </c>
      <c r="E1047" t="s">
        <v>31</v>
      </c>
      <c r="F1047">
        <v>14.691383928190101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5">
      <c r="A1048" t="s">
        <v>29</v>
      </c>
      <c r="B1048">
        <v>2040</v>
      </c>
      <c r="C1048">
        <v>2.0499999999999998</v>
      </c>
      <c r="D1048" t="s">
        <v>42</v>
      </c>
      <c r="E1048" t="s">
        <v>31</v>
      </c>
      <c r="F1048">
        <v>9.187066540510087E-3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5">
      <c r="A1049" t="s">
        <v>29</v>
      </c>
      <c r="B1049">
        <v>2040</v>
      </c>
      <c r="C1049">
        <v>2.0499999999999998</v>
      </c>
      <c r="D1049" t="s">
        <v>43</v>
      </c>
      <c r="E1049" t="s">
        <v>34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5">
      <c r="A1050" t="s">
        <v>29</v>
      </c>
      <c r="B1050">
        <v>2040</v>
      </c>
      <c r="C1050">
        <v>2.0499999999999998</v>
      </c>
      <c r="D1050" t="s">
        <v>33</v>
      </c>
      <c r="E1050" t="s">
        <v>31</v>
      </c>
      <c r="F1050">
        <v>7.6801117565261931E-3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5">
      <c r="A1051" t="s">
        <v>29</v>
      </c>
      <c r="B1051">
        <v>2040</v>
      </c>
      <c r="C1051">
        <v>2.0499999999999998</v>
      </c>
      <c r="D1051" t="s">
        <v>44</v>
      </c>
      <c r="E1051" t="s">
        <v>45</v>
      </c>
      <c r="F1051">
        <v>0</v>
      </c>
      <c r="G1051">
        <v>945.09393701721876</v>
      </c>
      <c r="H1051">
        <v>58.858358662714501</v>
      </c>
      <c r="I1051">
        <v>206.32358966037299</v>
      </c>
      <c r="J1051">
        <v>6082637891181.5</v>
      </c>
      <c r="K1051">
        <v>4541491507.5873594</v>
      </c>
      <c r="L1051">
        <v>126899.39743611059</v>
      </c>
      <c r="M1051">
        <v>123736984780750</v>
      </c>
      <c r="N1051">
        <v>56917076370.733902</v>
      </c>
      <c r="O1051">
        <v>202911867060.84399</v>
      </c>
      <c r="P1051">
        <v>199129074040.297</v>
      </c>
      <c r="Q1051">
        <v>81332465.536071971</v>
      </c>
      <c r="R1051">
        <v>108519.9112024796</v>
      </c>
      <c r="S1051">
        <v>3305.7538516469881</v>
      </c>
      <c r="T1051">
        <v>1808297865.999696</v>
      </c>
      <c r="U1051">
        <v>90134151747.051102</v>
      </c>
      <c r="V1051">
        <v>68633367506694.703</v>
      </c>
      <c r="W1051">
        <v>15864351739.0424</v>
      </c>
      <c r="X1051">
        <v>7509879064.4268122</v>
      </c>
      <c r="Y1051">
        <v>55860640446.326401</v>
      </c>
      <c r="Z1051">
        <v>3485779294246.7202</v>
      </c>
      <c r="AA1051">
        <v>60345927853273.797</v>
      </c>
      <c r="AB1051">
        <v>60837.864903054513</v>
      </c>
      <c r="AC1051">
        <v>379838842.6189155</v>
      </c>
    </row>
    <row r="1052" spans="1:29" x14ac:dyDescent="0.35">
      <c r="A1052" t="s">
        <v>29</v>
      </c>
      <c r="B1052">
        <v>2040</v>
      </c>
      <c r="C1052">
        <v>2.1</v>
      </c>
      <c r="D1052" t="s">
        <v>30</v>
      </c>
      <c r="E1052" t="s">
        <v>31</v>
      </c>
      <c r="F1052">
        <v>1.7843934384440781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5">
      <c r="A1053" t="s">
        <v>29</v>
      </c>
      <c r="B1053">
        <v>2040</v>
      </c>
      <c r="C1053">
        <v>2.1</v>
      </c>
      <c r="D1053" t="s">
        <v>32</v>
      </c>
      <c r="E1053" t="s">
        <v>31</v>
      </c>
      <c r="F1053">
        <v>0.16980954081411009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5">
      <c r="A1054" t="s">
        <v>29</v>
      </c>
      <c r="B1054">
        <v>2040</v>
      </c>
      <c r="C1054">
        <v>2.1</v>
      </c>
      <c r="D1054" t="s">
        <v>33</v>
      </c>
      <c r="E1054" t="s">
        <v>34</v>
      </c>
      <c r="F1054">
        <v>2.882751448623198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5">
      <c r="A1055" t="s">
        <v>29</v>
      </c>
      <c r="B1055">
        <v>2040</v>
      </c>
      <c r="C1055">
        <v>2.1</v>
      </c>
      <c r="D1055" t="s">
        <v>35</v>
      </c>
      <c r="E1055" t="s">
        <v>34</v>
      </c>
      <c r="F1055">
        <v>9.9835200795679988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5">
      <c r="A1056" t="s">
        <v>29</v>
      </c>
      <c r="B1056">
        <v>2040</v>
      </c>
      <c r="C1056">
        <v>2.1</v>
      </c>
      <c r="D1056" t="s">
        <v>36</v>
      </c>
      <c r="E1056" t="s">
        <v>34</v>
      </c>
      <c r="F1056">
        <v>11.5496503531275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5">
      <c r="A1057" t="s">
        <v>29</v>
      </c>
      <c r="B1057">
        <v>2040</v>
      </c>
      <c r="C1057">
        <v>2.1</v>
      </c>
      <c r="D1057" t="s">
        <v>37</v>
      </c>
      <c r="E1057" t="s">
        <v>34</v>
      </c>
      <c r="F1057">
        <v>5.0635292744616152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5">
      <c r="A1058" t="s">
        <v>29</v>
      </c>
      <c r="B1058">
        <v>2040</v>
      </c>
      <c r="C1058">
        <v>2.1</v>
      </c>
      <c r="D1058" t="s">
        <v>38</v>
      </c>
      <c r="E1058" t="s">
        <v>31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5">
      <c r="A1059" t="s">
        <v>29</v>
      </c>
      <c r="B1059">
        <v>2040</v>
      </c>
      <c r="C1059">
        <v>2.1</v>
      </c>
      <c r="D1059" t="s">
        <v>38</v>
      </c>
      <c r="E1059" t="s">
        <v>34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5">
      <c r="A1060" t="s">
        <v>29</v>
      </c>
      <c r="B1060">
        <v>2040</v>
      </c>
      <c r="C1060">
        <v>2.1</v>
      </c>
      <c r="D1060" t="s">
        <v>35</v>
      </c>
      <c r="E1060" t="s">
        <v>31</v>
      </c>
      <c r="F1060">
        <v>1.3193135331191741E-2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5">
      <c r="A1061" t="s">
        <v>29</v>
      </c>
      <c r="B1061">
        <v>2040</v>
      </c>
      <c r="C1061">
        <v>2.1</v>
      </c>
      <c r="D1061" t="s">
        <v>39</v>
      </c>
      <c r="E1061" t="s">
        <v>34</v>
      </c>
      <c r="F1061">
        <v>3.5452576810410812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5">
      <c r="A1062" t="s">
        <v>29</v>
      </c>
      <c r="B1062">
        <v>2040</v>
      </c>
      <c r="C1062">
        <v>2.1</v>
      </c>
      <c r="D1062" t="s">
        <v>32</v>
      </c>
      <c r="E1062" t="s">
        <v>34</v>
      </c>
      <c r="F1062">
        <v>11.0022339789274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5">
      <c r="A1063" t="s">
        <v>29</v>
      </c>
      <c r="B1063">
        <v>2040</v>
      </c>
      <c r="C1063">
        <v>2.1</v>
      </c>
      <c r="D1063" t="s">
        <v>37</v>
      </c>
      <c r="E1063" t="s">
        <v>31</v>
      </c>
      <c r="F1063">
        <v>3.5036699405105241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5">
      <c r="A1064" t="s">
        <v>29</v>
      </c>
      <c r="B1064">
        <v>2040</v>
      </c>
      <c r="C1064">
        <v>2.1</v>
      </c>
      <c r="D1064" t="s">
        <v>40</v>
      </c>
      <c r="E1064" t="s">
        <v>31</v>
      </c>
      <c r="F1064">
        <v>4.0564250425359813E-2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5">
      <c r="A1065" t="s">
        <v>29</v>
      </c>
      <c r="B1065">
        <v>2040</v>
      </c>
      <c r="C1065">
        <v>2.1</v>
      </c>
      <c r="D1065" t="s">
        <v>39</v>
      </c>
      <c r="E1065" t="s">
        <v>31</v>
      </c>
      <c r="F1065">
        <v>0.30708347303301231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5">
      <c r="A1066" t="s">
        <v>29</v>
      </c>
      <c r="B1066">
        <v>2040</v>
      </c>
      <c r="C1066">
        <v>2.1</v>
      </c>
      <c r="D1066" t="s">
        <v>41</v>
      </c>
      <c r="E1066" t="s">
        <v>34</v>
      </c>
      <c r="F1066">
        <v>2.3523448530407891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5">
      <c r="A1067" t="s">
        <v>29</v>
      </c>
      <c r="B1067">
        <v>2040</v>
      </c>
      <c r="C1067">
        <v>2.1</v>
      </c>
      <c r="D1067" t="s">
        <v>30</v>
      </c>
      <c r="E1067" t="s">
        <v>34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5">
      <c r="A1068" t="s">
        <v>29</v>
      </c>
      <c r="B1068">
        <v>2040</v>
      </c>
      <c r="C1068">
        <v>2.1</v>
      </c>
      <c r="D1068" t="s">
        <v>40</v>
      </c>
      <c r="E1068" t="s">
        <v>34</v>
      </c>
      <c r="F1068">
        <v>13.933634558628899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5">
      <c r="A1069" t="s">
        <v>29</v>
      </c>
      <c r="B1069">
        <v>2040</v>
      </c>
      <c r="C1069">
        <v>2.1</v>
      </c>
      <c r="D1069" t="s">
        <v>36</v>
      </c>
      <c r="E1069" t="s">
        <v>31</v>
      </c>
      <c r="F1069">
        <v>13.332127509869601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5">
      <c r="A1070" t="s">
        <v>29</v>
      </c>
      <c r="B1070">
        <v>2040</v>
      </c>
      <c r="C1070">
        <v>2.1</v>
      </c>
      <c r="D1070" t="s">
        <v>42</v>
      </c>
      <c r="E1070" t="s">
        <v>34</v>
      </c>
      <c r="F1070">
        <v>7.628005323078594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5">
      <c r="A1071" t="s">
        <v>29</v>
      </c>
      <c r="B1071">
        <v>2040</v>
      </c>
      <c r="C1071">
        <v>2.1</v>
      </c>
      <c r="D1071" t="s">
        <v>41</v>
      </c>
      <c r="E1071" t="s">
        <v>31</v>
      </c>
      <c r="F1071">
        <v>1.114784822489041E-2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5">
      <c r="A1072" t="s">
        <v>29</v>
      </c>
      <c r="B1072">
        <v>2040</v>
      </c>
      <c r="C1072">
        <v>2.1</v>
      </c>
      <c r="D1072" t="s">
        <v>43</v>
      </c>
      <c r="E1072" t="s">
        <v>31</v>
      </c>
      <c r="F1072">
        <v>14.691382513922701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5">
      <c r="A1073" t="s">
        <v>29</v>
      </c>
      <c r="B1073">
        <v>2040</v>
      </c>
      <c r="C1073">
        <v>2.1</v>
      </c>
      <c r="D1073" t="s">
        <v>42</v>
      </c>
      <c r="E1073" t="s">
        <v>31</v>
      </c>
      <c r="F1073">
        <v>9.1915677980017596E-3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5">
      <c r="A1074" t="s">
        <v>29</v>
      </c>
      <c r="B1074">
        <v>2040</v>
      </c>
      <c r="C1074">
        <v>2.1</v>
      </c>
      <c r="D1074" t="s">
        <v>43</v>
      </c>
      <c r="E1074" t="s">
        <v>34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5">
      <c r="A1075" t="s">
        <v>29</v>
      </c>
      <c r="B1075">
        <v>2040</v>
      </c>
      <c r="C1075">
        <v>2.1</v>
      </c>
      <c r="D1075" t="s">
        <v>33</v>
      </c>
      <c r="E1075" t="s">
        <v>31</v>
      </c>
      <c r="F1075">
        <v>7.6838746726244434E-3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5">
      <c r="A1076" t="s">
        <v>29</v>
      </c>
      <c r="B1076">
        <v>2040</v>
      </c>
      <c r="C1076">
        <v>2.1</v>
      </c>
      <c r="D1076" t="s">
        <v>44</v>
      </c>
      <c r="E1076" t="s">
        <v>45</v>
      </c>
      <c r="F1076">
        <v>0</v>
      </c>
      <c r="G1076">
        <v>945.96451769815621</v>
      </c>
      <c r="H1076">
        <v>58.858358662714501</v>
      </c>
      <c r="I1076">
        <v>206.562832720416</v>
      </c>
      <c r="J1076">
        <v>6084209459637.3896</v>
      </c>
      <c r="K1076">
        <v>4541483464.5438747</v>
      </c>
      <c r="L1076">
        <v>126905.5813894907</v>
      </c>
      <c r="M1076">
        <v>123724072502498</v>
      </c>
      <c r="N1076">
        <v>56912324119.106796</v>
      </c>
      <c r="O1076">
        <v>202899968677.35599</v>
      </c>
      <c r="P1076">
        <v>198889830980.254</v>
      </c>
      <c r="Q1076">
        <v>81321990.519078165</v>
      </c>
      <c r="R1076">
        <v>108502.46834243021</v>
      </c>
      <c r="S1076">
        <v>3305.504265047633</v>
      </c>
      <c r="T1076">
        <v>1808309000.330636</v>
      </c>
      <c r="U1076">
        <v>90124503773.894806</v>
      </c>
      <c r="V1076">
        <v>68631251865233.797</v>
      </c>
      <c r="W1076">
        <v>15865280701.6299</v>
      </c>
      <c r="X1076">
        <v>7509659289.4426012</v>
      </c>
      <c r="Y1076">
        <v>55863142287.404701</v>
      </c>
      <c r="Z1076">
        <v>3485484832678.23</v>
      </c>
      <c r="AA1076">
        <v>60337655023496.297</v>
      </c>
      <c r="AB1076">
        <v>60831.566155084918</v>
      </c>
      <c r="AC1076">
        <v>379799194.9711296</v>
      </c>
    </row>
    <row r="1077" spans="1:29" x14ac:dyDescent="0.35">
      <c r="A1077" t="s">
        <v>29</v>
      </c>
      <c r="B1077">
        <v>2040</v>
      </c>
      <c r="C1077">
        <v>2.15</v>
      </c>
      <c r="D1077" t="s">
        <v>30</v>
      </c>
      <c r="E1077" t="s">
        <v>31</v>
      </c>
      <c r="F1077">
        <v>1.8403178598799459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5">
      <c r="A1078" t="s">
        <v>29</v>
      </c>
      <c r="B1078">
        <v>2040</v>
      </c>
      <c r="C1078">
        <v>2.15</v>
      </c>
      <c r="D1078" t="s">
        <v>32</v>
      </c>
      <c r="E1078" t="s">
        <v>31</v>
      </c>
      <c r="F1078">
        <v>0.16983471376538989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5">
      <c r="A1079" t="s">
        <v>29</v>
      </c>
      <c r="B1079">
        <v>2040</v>
      </c>
      <c r="C1079">
        <v>2.15</v>
      </c>
      <c r="D1079" t="s">
        <v>33</v>
      </c>
      <c r="E1079" t="s">
        <v>34</v>
      </c>
      <c r="F1079">
        <v>2.9539736789674689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5">
      <c r="A1080" t="s">
        <v>29</v>
      </c>
      <c r="B1080">
        <v>2040</v>
      </c>
      <c r="C1080">
        <v>2.15</v>
      </c>
      <c r="D1080" t="s">
        <v>35</v>
      </c>
      <c r="E1080" t="s">
        <v>34</v>
      </c>
      <c r="F1080">
        <v>10.2227690442346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5">
      <c r="A1081" t="s">
        <v>29</v>
      </c>
      <c r="B1081">
        <v>2040</v>
      </c>
      <c r="C1081">
        <v>2.15</v>
      </c>
      <c r="D1081" t="s">
        <v>36</v>
      </c>
      <c r="E1081" t="s">
        <v>34</v>
      </c>
      <c r="F1081">
        <v>10.045652033685499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5">
      <c r="A1082" t="s">
        <v>29</v>
      </c>
      <c r="B1082">
        <v>2040</v>
      </c>
      <c r="C1082">
        <v>2.15</v>
      </c>
      <c r="D1082" t="s">
        <v>37</v>
      </c>
      <c r="E1082" t="s">
        <v>34</v>
      </c>
      <c r="F1082">
        <v>5.2533150759338421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5">
      <c r="A1083" t="s">
        <v>29</v>
      </c>
      <c r="B1083">
        <v>2040</v>
      </c>
      <c r="C1083">
        <v>2.15</v>
      </c>
      <c r="D1083" t="s">
        <v>38</v>
      </c>
      <c r="E1083" t="s">
        <v>31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5">
      <c r="A1084" t="s">
        <v>29</v>
      </c>
      <c r="B1084">
        <v>2040</v>
      </c>
      <c r="C1084">
        <v>2.15</v>
      </c>
      <c r="D1084" t="s">
        <v>38</v>
      </c>
      <c r="E1084" t="s">
        <v>34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5">
      <c r="A1085" t="s">
        <v>29</v>
      </c>
      <c r="B1085">
        <v>2040</v>
      </c>
      <c r="C1085">
        <v>2.15</v>
      </c>
      <c r="D1085" t="s">
        <v>35</v>
      </c>
      <c r="E1085" t="s">
        <v>31</v>
      </c>
      <c r="F1085">
        <v>1.319959622018841E-2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5">
      <c r="A1086" t="s">
        <v>29</v>
      </c>
      <c r="B1086">
        <v>2040</v>
      </c>
      <c r="C1086">
        <v>2.15</v>
      </c>
      <c r="D1086" t="s">
        <v>39</v>
      </c>
      <c r="E1086" t="s">
        <v>34</v>
      </c>
      <c r="F1086">
        <v>3.6364564381846991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5">
      <c r="A1087" t="s">
        <v>29</v>
      </c>
      <c r="B1087">
        <v>2040</v>
      </c>
      <c r="C1087">
        <v>2.15</v>
      </c>
      <c r="D1087" t="s">
        <v>32</v>
      </c>
      <c r="E1087" t="s">
        <v>34</v>
      </c>
      <c r="F1087">
        <v>11.2785881526792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5">
      <c r="A1088" t="s">
        <v>29</v>
      </c>
      <c r="B1088">
        <v>2040</v>
      </c>
      <c r="C1088">
        <v>2.15</v>
      </c>
      <c r="D1088" t="s">
        <v>37</v>
      </c>
      <c r="E1088" t="s">
        <v>31</v>
      </c>
      <c r="F1088">
        <v>3.505385743615574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5">
      <c r="A1089" t="s">
        <v>29</v>
      </c>
      <c r="B1089">
        <v>2040</v>
      </c>
      <c r="C1089">
        <v>2.15</v>
      </c>
      <c r="D1089" t="s">
        <v>40</v>
      </c>
      <c r="E1089" t="s">
        <v>31</v>
      </c>
      <c r="F1089">
        <v>4.0584115386390833E-2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5">
      <c r="A1090" t="s">
        <v>29</v>
      </c>
      <c r="B1090">
        <v>2040</v>
      </c>
      <c r="C1090">
        <v>2.15</v>
      </c>
      <c r="D1090" t="s">
        <v>39</v>
      </c>
      <c r="E1090" t="s">
        <v>31</v>
      </c>
      <c r="F1090">
        <v>0.30713432441151328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5">
      <c r="A1091" t="s">
        <v>29</v>
      </c>
      <c r="B1091">
        <v>2040</v>
      </c>
      <c r="C1091">
        <v>2.15</v>
      </c>
      <c r="D1091" t="s">
        <v>41</v>
      </c>
      <c r="E1091" t="s">
        <v>34</v>
      </c>
      <c r="F1091">
        <v>2.4089365900790729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35">
      <c r="A1092" t="s">
        <v>29</v>
      </c>
      <c r="B1092">
        <v>2040</v>
      </c>
      <c r="C1092">
        <v>2.15</v>
      </c>
      <c r="D1092" t="s">
        <v>30</v>
      </c>
      <c r="E1092" t="s">
        <v>34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35">
      <c r="A1093" t="s">
        <v>29</v>
      </c>
      <c r="B1093">
        <v>2040</v>
      </c>
      <c r="C1093">
        <v>2.15</v>
      </c>
      <c r="D1093" t="s">
        <v>40</v>
      </c>
      <c r="E1093" t="s">
        <v>34</v>
      </c>
      <c r="F1093">
        <v>14.282364655207999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35">
      <c r="A1094" t="s">
        <v>29</v>
      </c>
      <c r="B1094">
        <v>2040</v>
      </c>
      <c r="C1094">
        <v>2.15</v>
      </c>
      <c r="D1094" t="s">
        <v>36</v>
      </c>
      <c r="E1094" t="s">
        <v>31</v>
      </c>
      <c r="F1094">
        <v>13.317679658195299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35">
      <c r="A1095" t="s">
        <v>29</v>
      </c>
      <c r="B1095">
        <v>2040</v>
      </c>
      <c r="C1095">
        <v>2.15</v>
      </c>
      <c r="D1095" t="s">
        <v>42</v>
      </c>
      <c r="E1095" t="s">
        <v>34</v>
      </c>
      <c r="F1095">
        <v>7.8157551943142138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</row>
    <row r="1096" spans="1:29" x14ac:dyDescent="0.35">
      <c r="A1096" t="s">
        <v>29</v>
      </c>
      <c r="B1096">
        <v>2040</v>
      </c>
      <c r="C1096">
        <v>2.15</v>
      </c>
      <c r="D1096" t="s">
        <v>41</v>
      </c>
      <c r="E1096" t="s">
        <v>31</v>
      </c>
      <c r="F1096">
        <v>1.115330750413865E-2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35">
      <c r="A1097" t="s">
        <v>29</v>
      </c>
      <c r="B1097">
        <v>2040</v>
      </c>
      <c r="C1097">
        <v>2.15</v>
      </c>
      <c r="D1097" t="s">
        <v>43</v>
      </c>
      <c r="E1097" t="s">
        <v>31</v>
      </c>
      <c r="F1097">
        <v>14.691381099655199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35">
      <c r="A1098" t="s">
        <v>29</v>
      </c>
      <c r="B1098">
        <v>2040</v>
      </c>
      <c r="C1098">
        <v>2.15</v>
      </c>
      <c r="D1098" t="s">
        <v>42</v>
      </c>
      <c r="E1098" t="s">
        <v>31</v>
      </c>
      <c r="F1098">
        <v>9.1960690554934374E-3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35">
      <c r="A1099" t="s">
        <v>29</v>
      </c>
      <c r="B1099">
        <v>2040</v>
      </c>
      <c r="C1099">
        <v>2.15</v>
      </c>
      <c r="D1099" t="s">
        <v>43</v>
      </c>
      <c r="E1099" t="s">
        <v>34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35">
      <c r="A1100" t="s">
        <v>29</v>
      </c>
      <c r="B1100">
        <v>2040</v>
      </c>
      <c r="C1100">
        <v>2.15</v>
      </c>
      <c r="D1100" t="s">
        <v>33</v>
      </c>
      <c r="E1100" t="s">
        <v>31</v>
      </c>
      <c r="F1100">
        <v>7.6876375887226893E-3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35">
      <c r="A1101" t="s">
        <v>29</v>
      </c>
      <c r="B1101">
        <v>2040</v>
      </c>
      <c r="C1101">
        <v>2.15</v>
      </c>
      <c r="D1101" t="s">
        <v>44</v>
      </c>
      <c r="E1101" t="s">
        <v>45</v>
      </c>
      <c r="F1101">
        <v>0</v>
      </c>
      <c r="G1101">
        <v>946.83509837910935</v>
      </c>
      <c r="H1101">
        <v>58.858358662714501</v>
      </c>
      <c r="I1101">
        <v>206.80207578046199</v>
      </c>
      <c r="J1101">
        <v>6085781028093.2197</v>
      </c>
      <c r="K1101">
        <v>4541475421.5003757</v>
      </c>
      <c r="L1101">
        <v>126911.7653428716</v>
      </c>
      <c r="M1101">
        <v>123711160224246</v>
      </c>
      <c r="N1101">
        <v>56907571867.479202</v>
      </c>
      <c r="O1101">
        <v>202888070293.866</v>
      </c>
      <c r="P1101">
        <v>198650587920.20801</v>
      </c>
      <c r="Q1101">
        <v>81311515.502084687</v>
      </c>
      <c r="R1101">
        <v>108485.02548237061</v>
      </c>
      <c r="S1101">
        <v>3305.2546784482752</v>
      </c>
      <c r="T1101">
        <v>1808320134.6615901</v>
      </c>
      <c r="U1101">
        <v>90114855800.7379</v>
      </c>
      <c r="V1101">
        <v>68629136223773</v>
      </c>
      <c r="W1101">
        <v>15866209664.217501</v>
      </c>
      <c r="X1101">
        <v>7509439514.4583063</v>
      </c>
      <c r="Y1101">
        <v>55865644128.483498</v>
      </c>
      <c r="Z1101">
        <v>3485190371109.75</v>
      </c>
      <c r="AA1101">
        <v>60329382193718.5</v>
      </c>
      <c r="AB1101">
        <v>60825.267407115221</v>
      </c>
      <c r="AC1101">
        <v>379759547.32334459</v>
      </c>
    </row>
    <row r="1102" spans="1:29" x14ac:dyDescent="0.35">
      <c r="A1102" t="s">
        <v>29</v>
      </c>
      <c r="B1102">
        <v>2040</v>
      </c>
      <c r="C1102">
        <v>2.2000000000000002</v>
      </c>
      <c r="D1102" t="s">
        <v>30</v>
      </c>
      <c r="E1102" t="s">
        <v>31</v>
      </c>
      <c r="F1102">
        <v>1.8962422813158171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35">
      <c r="A1103" t="s">
        <v>29</v>
      </c>
      <c r="B1103">
        <v>2040</v>
      </c>
      <c r="C1103">
        <v>2.2000000000000002</v>
      </c>
      <c r="D1103" t="s">
        <v>32</v>
      </c>
      <c r="E1103" t="s">
        <v>31</v>
      </c>
      <c r="F1103">
        <v>0.16985988671667121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35">
      <c r="A1104" t="s">
        <v>29</v>
      </c>
      <c r="B1104">
        <v>2040</v>
      </c>
      <c r="C1104">
        <v>2.2000000000000002</v>
      </c>
      <c r="D1104" t="s">
        <v>33</v>
      </c>
      <c r="E1104" t="s">
        <v>34</v>
      </c>
      <c r="F1104">
        <v>3.025195909311674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5">
      <c r="A1105" t="s">
        <v>29</v>
      </c>
      <c r="B1105">
        <v>2040</v>
      </c>
      <c r="C1105">
        <v>2.2000000000000002</v>
      </c>
      <c r="D1105" t="s">
        <v>35</v>
      </c>
      <c r="E1105" t="s">
        <v>34</v>
      </c>
      <c r="F1105">
        <v>10.462018008901101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5">
      <c r="A1106" t="s">
        <v>29</v>
      </c>
      <c r="B1106">
        <v>2040</v>
      </c>
      <c r="C1106">
        <v>2.2000000000000002</v>
      </c>
      <c r="D1106" t="s">
        <v>36</v>
      </c>
      <c r="E1106" t="s">
        <v>34</v>
      </c>
      <c r="F1106">
        <v>8.5416537142431626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5">
      <c r="A1107" t="s">
        <v>29</v>
      </c>
      <c r="B1107">
        <v>2040</v>
      </c>
      <c r="C1107">
        <v>2.2000000000000002</v>
      </c>
      <c r="D1107" t="s">
        <v>37</v>
      </c>
      <c r="E1107" t="s">
        <v>34</v>
      </c>
      <c r="F1107">
        <v>5.4431008774061551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5">
      <c r="A1108" t="s">
        <v>29</v>
      </c>
      <c r="B1108">
        <v>2040</v>
      </c>
      <c r="C1108">
        <v>2.2000000000000002</v>
      </c>
      <c r="D1108" t="s">
        <v>38</v>
      </c>
      <c r="E1108" t="s">
        <v>31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5">
      <c r="A1109" t="s">
        <v>29</v>
      </c>
      <c r="B1109">
        <v>2040</v>
      </c>
      <c r="C1109">
        <v>2.2000000000000002</v>
      </c>
      <c r="D1109" t="s">
        <v>38</v>
      </c>
      <c r="E1109" t="s">
        <v>34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5">
      <c r="A1110" t="s">
        <v>29</v>
      </c>
      <c r="B1110">
        <v>2040</v>
      </c>
      <c r="C1110">
        <v>2.2000000000000002</v>
      </c>
      <c r="D1110" t="s">
        <v>35</v>
      </c>
      <c r="E1110" t="s">
        <v>31</v>
      </c>
      <c r="F1110">
        <v>1.320605710918508E-2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5">
      <c r="A1111" t="s">
        <v>29</v>
      </c>
      <c r="B1111">
        <v>2040</v>
      </c>
      <c r="C1111">
        <v>2.2000000000000002</v>
      </c>
      <c r="D1111" t="s">
        <v>39</v>
      </c>
      <c r="E1111" t="s">
        <v>34</v>
      </c>
      <c r="F1111">
        <v>3.727655195328301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5">
      <c r="A1112" t="s">
        <v>29</v>
      </c>
      <c r="B1112">
        <v>2040</v>
      </c>
      <c r="C1112">
        <v>2.2000000000000002</v>
      </c>
      <c r="D1112" t="s">
        <v>32</v>
      </c>
      <c r="E1112" t="s">
        <v>34</v>
      </c>
      <c r="F1112">
        <v>11.554942326430901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5">
      <c r="A1113" t="s">
        <v>29</v>
      </c>
      <c r="B1113">
        <v>2040</v>
      </c>
      <c r="C1113">
        <v>2.2000000000000002</v>
      </c>
      <c r="D1113" t="s">
        <v>37</v>
      </c>
      <c r="E1113" t="s">
        <v>31</v>
      </c>
      <c r="F1113">
        <v>3.5071015467206221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5">
      <c r="A1114" t="s">
        <v>29</v>
      </c>
      <c r="B1114">
        <v>2040</v>
      </c>
      <c r="C1114">
        <v>2.2000000000000002</v>
      </c>
      <c r="D1114" t="s">
        <v>40</v>
      </c>
      <c r="E1114" t="s">
        <v>31</v>
      </c>
      <c r="F1114">
        <v>4.0603980347421867E-2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5">
      <c r="A1115" t="s">
        <v>29</v>
      </c>
      <c r="B1115">
        <v>2040</v>
      </c>
      <c r="C1115">
        <v>2.2000000000000002</v>
      </c>
      <c r="D1115" t="s">
        <v>39</v>
      </c>
      <c r="E1115" t="s">
        <v>31</v>
      </c>
      <c r="F1115">
        <v>0.3071851757900172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5">
      <c r="A1116" t="s">
        <v>29</v>
      </c>
      <c r="B1116">
        <v>2040</v>
      </c>
      <c r="C1116">
        <v>2.2000000000000002</v>
      </c>
      <c r="D1116" t="s">
        <v>41</v>
      </c>
      <c r="E1116" t="s">
        <v>34</v>
      </c>
      <c r="F1116">
        <v>2.465528327117342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5">
      <c r="A1117" t="s">
        <v>29</v>
      </c>
      <c r="B1117">
        <v>2040</v>
      </c>
      <c r="C1117">
        <v>2.2000000000000002</v>
      </c>
      <c r="D1117" t="s">
        <v>30</v>
      </c>
      <c r="E1117" t="s">
        <v>34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5">
      <c r="A1118" t="s">
        <v>29</v>
      </c>
      <c r="B1118">
        <v>2040</v>
      </c>
      <c r="C1118">
        <v>2.2000000000000002</v>
      </c>
      <c r="D1118" t="s">
        <v>40</v>
      </c>
      <c r="E1118" t="s">
        <v>34</v>
      </c>
      <c r="F1118">
        <v>14.631094751787501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5">
      <c r="A1119" t="s">
        <v>29</v>
      </c>
      <c r="B1119">
        <v>2040</v>
      </c>
      <c r="C1119">
        <v>2.2000000000000002</v>
      </c>
      <c r="D1119" t="s">
        <v>36</v>
      </c>
      <c r="E1119" t="s">
        <v>31</v>
      </c>
      <c r="F1119">
        <v>13.3032318065209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5">
      <c r="A1120" t="s">
        <v>29</v>
      </c>
      <c r="B1120">
        <v>2040</v>
      </c>
      <c r="C1120">
        <v>2.2000000000000002</v>
      </c>
      <c r="D1120" t="s">
        <v>42</v>
      </c>
      <c r="E1120" t="s">
        <v>34</v>
      </c>
      <c r="F1120">
        <v>8.0035050655497848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5">
      <c r="A1121" t="s">
        <v>29</v>
      </c>
      <c r="B1121">
        <v>2040</v>
      </c>
      <c r="C1121">
        <v>2.2000000000000002</v>
      </c>
      <c r="D1121" t="s">
        <v>41</v>
      </c>
      <c r="E1121" t="s">
        <v>31</v>
      </c>
      <c r="F1121">
        <v>1.115876678338688E-2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5">
      <c r="A1122" t="s">
        <v>29</v>
      </c>
      <c r="B1122">
        <v>2040</v>
      </c>
      <c r="C1122">
        <v>2.2000000000000002</v>
      </c>
      <c r="D1122" t="s">
        <v>43</v>
      </c>
      <c r="E1122" t="s">
        <v>31</v>
      </c>
      <c r="F1122">
        <v>14.6913796853877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5">
      <c r="A1123" t="s">
        <v>29</v>
      </c>
      <c r="B1123">
        <v>2040</v>
      </c>
      <c r="C1123">
        <v>2.2000000000000002</v>
      </c>
      <c r="D1123" t="s">
        <v>42</v>
      </c>
      <c r="E1123" t="s">
        <v>31</v>
      </c>
      <c r="F1123">
        <v>9.2005703129851134E-3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5">
      <c r="A1124" t="s">
        <v>29</v>
      </c>
      <c r="B1124">
        <v>2040</v>
      </c>
      <c r="C1124">
        <v>2.2000000000000002</v>
      </c>
      <c r="D1124" t="s">
        <v>43</v>
      </c>
      <c r="E1124" t="s">
        <v>34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5">
      <c r="A1125" t="s">
        <v>29</v>
      </c>
      <c r="B1125">
        <v>2040</v>
      </c>
      <c r="C1125">
        <v>2.2000000000000002</v>
      </c>
      <c r="D1125" t="s">
        <v>33</v>
      </c>
      <c r="E1125" t="s">
        <v>31</v>
      </c>
      <c r="F1125">
        <v>7.6914005048209387E-3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5">
      <c r="A1126" t="s">
        <v>29</v>
      </c>
      <c r="B1126">
        <v>2040</v>
      </c>
      <c r="C1126">
        <v>2.2000000000000002</v>
      </c>
      <c r="D1126" t="s">
        <v>44</v>
      </c>
      <c r="E1126" t="s">
        <v>45</v>
      </c>
      <c r="F1126">
        <v>0</v>
      </c>
      <c r="G1126">
        <v>947.70567905993755</v>
      </c>
      <c r="H1126">
        <v>58.858358662714501</v>
      </c>
      <c r="I1126">
        <v>207.04131884050801</v>
      </c>
      <c r="J1126">
        <v>6087352596549.0703</v>
      </c>
      <c r="K1126">
        <v>4541467378.4568806</v>
      </c>
      <c r="L1126">
        <v>126917.9492962517</v>
      </c>
      <c r="M1126">
        <v>123698247945994</v>
      </c>
      <c r="N1126">
        <v>56902819615.851799</v>
      </c>
      <c r="O1126">
        <v>202876171910.37701</v>
      </c>
      <c r="P1126">
        <v>198411344860.16199</v>
      </c>
      <c r="Q1126">
        <v>81301040.485090837</v>
      </c>
      <c r="R1126">
        <v>108467.5826223092</v>
      </c>
      <c r="S1126">
        <v>3305.005091848891</v>
      </c>
      <c r="T1126">
        <v>1808331268.9925411</v>
      </c>
      <c r="U1126">
        <v>90105207827.581497</v>
      </c>
      <c r="V1126">
        <v>68627020582312.203</v>
      </c>
      <c r="W1126">
        <v>15867138626.804899</v>
      </c>
      <c r="X1126">
        <v>7509219739.4740629</v>
      </c>
      <c r="Y1126">
        <v>55868145969.561798</v>
      </c>
      <c r="Z1126">
        <v>3484895909541.25</v>
      </c>
      <c r="AA1126">
        <v>60321109363940.898</v>
      </c>
      <c r="AB1126">
        <v>60818.968659145568</v>
      </c>
      <c r="AC1126">
        <v>379719899.67555881</v>
      </c>
    </row>
    <row r="1127" spans="1:29" x14ac:dyDescent="0.35">
      <c r="A1127" t="s">
        <v>29</v>
      </c>
      <c r="B1127">
        <v>2040</v>
      </c>
      <c r="C1127">
        <v>2.25</v>
      </c>
      <c r="D1127" t="s">
        <v>30</v>
      </c>
      <c r="E1127" t="s">
        <v>31</v>
      </c>
      <c r="F1127">
        <v>1.952166702751513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5">
      <c r="A1128" t="s">
        <v>29</v>
      </c>
      <c r="B1128">
        <v>2040</v>
      </c>
      <c r="C1128">
        <v>2.25</v>
      </c>
      <c r="D1128" t="s">
        <v>32</v>
      </c>
      <c r="E1128" t="s">
        <v>31</v>
      </c>
      <c r="F1128">
        <v>0.16988505966795039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5">
      <c r="A1129" t="s">
        <v>29</v>
      </c>
      <c r="B1129">
        <v>2040</v>
      </c>
      <c r="C1129">
        <v>2.25</v>
      </c>
      <c r="D1129" t="s">
        <v>33</v>
      </c>
      <c r="E1129" t="s">
        <v>34</v>
      </c>
      <c r="F1129">
        <v>3.0964181396559129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5">
      <c r="A1130" t="s">
        <v>29</v>
      </c>
      <c r="B1130">
        <v>2040</v>
      </c>
      <c r="C1130">
        <v>2.25</v>
      </c>
      <c r="D1130" t="s">
        <v>35</v>
      </c>
      <c r="E1130" t="s">
        <v>34</v>
      </c>
      <c r="F1130">
        <v>10.7012669735674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5">
      <c r="A1131" t="s">
        <v>29</v>
      </c>
      <c r="B1131">
        <v>2040</v>
      </c>
      <c r="C1131">
        <v>2.25</v>
      </c>
      <c r="D1131" t="s">
        <v>36</v>
      </c>
      <c r="E1131" t="s">
        <v>34</v>
      </c>
      <c r="F1131">
        <v>7.037655394801809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5">
      <c r="A1132" t="s">
        <v>29</v>
      </c>
      <c r="B1132">
        <v>2040</v>
      </c>
      <c r="C1132">
        <v>2.25</v>
      </c>
      <c r="D1132" t="s">
        <v>37</v>
      </c>
      <c r="E1132" t="s">
        <v>34</v>
      </c>
      <c r="F1132">
        <v>5.632886678878501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5">
      <c r="A1133" t="s">
        <v>29</v>
      </c>
      <c r="B1133">
        <v>2040</v>
      </c>
      <c r="C1133">
        <v>2.25</v>
      </c>
      <c r="D1133" t="s">
        <v>38</v>
      </c>
      <c r="E1133" t="s">
        <v>31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5">
      <c r="A1134" t="s">
        <v>29</v>
      </c>
      <c r="B1134">
        <v>2040</v>
      </c>
      <c r="C1134">
        <v>2.25</v>
      </c>
      <c r="D1134" t="s">
        <v>38</v>
      </c>
      <c r="E1134" t="s">
        <v>34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5">
      <c r="A1135" t="s">
        <v>29</v>
      </c>
      <c r="B1135">
        <v>2040</v>
      </c>
      <c r="C1135">
        <v>2.25</v>
      </c>
      <c r="D1135" t="s">
        <v>35</v>
      </c>
      <c r="E1135" t="s">
        <v>31</v>
      </c>
      <c r="F1135">
        <v>1.321251799818174E-2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5">
      <c r="A1136" t="s">
        <v>29</v>
      </c>
      <c r="B1136">
        <v>2040</v>
      </c>
      <c r="C1136">
        <v>2.25</v>
      </c>
      <c r="D1136" t="s">
        <v>39</v>
      </c>
      <c r="E1136" t="s">
        <v>34</v>
      </c>
      <c r="F1136">
        <v>3.8188539524718901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5">
      <c r="A1137" t="s">
        <v>29</v>
      </c>
      <c r="B1137">
        <v>2040</v>
      </c>
      <c r="C1137">
        <v>2.25</v>
      </c>
      <c r="D1137" t="s">
        <v>32</v>
      </c>
      <c r="E1137" t="s">
        <v>34</v>
      </c>
      <c r="F1137">
        <v>11.8312965001824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5">
      <c r="A1138" t="s">
        <v>29</v>
      </c>
      <c r="B1138">
        <v>2040</v>
      </c>
      <c r="C1138">
        <v>2.25</v>
      </c>
      <c r="D1138" t="s">
        <v>37</v>
      </c>
      <c r="E1138" t="s">
        <v>31</v>
      </c>
      <c r="F1138">
        <v>3.5088173498256729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5">
      <c r="A1139" t="s">
        <v>29</v>
      </c>
      <c r="B1139">
        <v>2040</v>
      </c>
      <c r="C1139">
        <v>2.25</v>
      </c>
      <c r="D1139" t="s">
        <v>40</v>
      </c>
      <c r="E1139" t="s">
        <v>31</v>
      </c>
      <c r="F1139">
        <v>4.0623845308452887E-2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5">
      <c r="A1140" t="s">
        <v>29</v>
      </c>
      <c r="B1140">
        <v>2040</v>
      </c>
      <c r="C1140">
        <v>2.25</v>
      </c>
      <c r="D1140" t="s">
        <v>39</v>
      </c>
      <c r="E1140" t="s">
        <v>31</v>
      </c>
      <c r="F1140">
        <v>0.30723602716851789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5">
      <c r="A1141" t="s">
        <v>29</v>
      </c>
      <c r="B1141">
        <v>2040</v>
      </c>
      <c r="C1141">
        <v>2.25</v>
      </c>
      <c r="D1141" t="s">
        <v>41</v>
      </c>
      <c r="E1141" t="s">
        <v>34</v>
      </c>
      <c r="F1141">
        <v>2.522120064155625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5">
      <c r="A1142" t="s">
        <v>29</v>
      </c>
      <c r="B1142">
        <v>2040</v>
      </c>
      <c r="C1142">
        <v>2.25</v>
      </c>
      <c r="D1142" t="s">
        <v>30</v>
      </c>
      <c r="E1142" t="s">
        <v>34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5">
      <c r="A1143" t="s">
        <v>29</v>
      </c>
      <c r="B1143">
        <v>2040</v>
      </c>
      <c r="C1143">
        <v>2.25</v>
      </c>
      <c r="D1143" t="s">
        <v>40</v>
      </c>
      <c r="E1143" t="s">
        <v>34</v>
      </c>
      <c r="F1143">
        <v>14.9798248483664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5">
      <c r="A1144" t="s">
        <v>29</v>
      </c>
      <c r="B1144">
        <v>2040</v>
      </c>
      <c r="C1144">
        <v>2.25</v>
      </c>
      <c r="D1144" t="s">
        <v>36</v>
      </c>
      <c r="E1144" t="s">
        <v>31</v>
      </c>
      <c r="F1144">
        <v>13.2887839548467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5">
      <c r="A1145" t="s">
        <v>29</v>
      </c>
      <c r="B1145">
        <v>2040</v>
      </c>
      <c r="C1145">
        <v>2.25</v>
      </c>
      <c r="D1145" t="s">
        <v>42</v>
      </c>
      <c r="E1145" t="s">
        <v>34</v>
      </c>
      <c r="F1145">
        <v>8.1912549367852954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5">
      <c r="A1146" t="s">
        <v>29</v>
      </c>
      <c r="B1146">
        <v>2040</v>
      </c>
      <c r="C1146">
        <v>2.25</v>
      </c>
      <c r="D1146" t="s">
        <v>41</v>
      </c>
      <c r="E1146" t="s">
        <v>31</v>
      </c>
      <c r="F1146">
        <v>1.116422606263511E-2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5">
      <c r="A1147" t="s">
        <v>29</v>
      </c>
      <c r="B1147">
        <v>2040</v>
      </c>
      <c r="C1147">
        <v>2.25</v>
      </c>
      <c r="D1147" t="s">
        <v>43</v>
      </c>
      <c r="E1147" t="s">
        <v>31</v>
      </c>
      <c r="F1147">
        <v>14.691378271120399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5">
      <c r="A1148" t="s">
        <v>29</v>
      </c>
      <c r="B1148">
        <v>2040</v>
      </c>
      <c r="C1148">
        <v>2.25</v>
      </c>
      <c r="D1148" t="s">
        <v>42</v>
      </c>
      <c r="E1148" t="s">
        <v>31</v>
      </c>
      <c r="F1148">
        <v>9.2050715704767895E-3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5">
      <c r="A1149" t="s">
        <v>29</v>
      </c>
      <c r="B1149">
        <v>2040</v>
      </c>
      <c r="C1149">
        <v>2.25</v>
      </c>
      <c r="D1149" t="s">
        <v>43</v>
      </c>
      <c r="E1149" t="s">
        <v>34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5">
      <c r="A1150" t="s">
        <v>29</v>
      </c>
      <c r="B1150">
        <v>2040</v>
      </c>
      <c r="C1150">
        <v>2.25</v>
      </c>
      <c r="D1150" t="s">
        <v>33</v>
      </c>
      <c r="E1150" t="s">
        <v>31</v>
      </c>
      <c r="F1150">
        <v>7.6951634209191898E-3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5">
      <c r="A1151" t="s">
        <v>29</v>
      </c>
      <c r="B1151">
        <v>2040</v>
      </c>
      <c r="C1151">
        <v>2.25</v>
      </c>
      <c r="D1151" t="s">
        <v>44</v>
      </c>
      <c r="E1151" t="s">
        <v>45</v>
      </c>
      <c r="F1151">
        <v>0</v>
      </c>
      <c r="G1151">
        <v>948.57625974098437</v>
      </c>
      <c r="H1151">
        <v>58.858358662714501</v>
      </c>
      <c r="I1151">
        <v>207.280561900555</v>
      </c>
      <c r="J1151">
        <v>6088924165004.9502</v>
      </c>
      <c r="K1151">
        <v>4541459335.4133692</v>
      </c>
      <c r="L1151">
        <v>126924.1332496323</v>
      </c>
      <c r="M1151">
        <v>123685335667741</v>
      </c>
      <c r="N1151">
        <v>56898067364.224701</v>
      </c>
      <c r="O1151">
        <v>202864273526.88901</v>
      </c>
      <c r="P1151">
        <v>198172101800.11499</v>
      </c>
      <c r="Q1151">
        <v>81290565.468097687</v>
      </c>
      <c r="R1151">
        <v>108450.1397622629</v>
      </c>
      <c r="S1151">
        <v>3304.7555052495431</v>
      </c>
      <c r="T1151">
        <v>1808342403.323478</v>
      </c>
      <c r="U1151">
        <v>90095559854.424698</v>
      </c>
      <c r="V1151">
        <v>68624904940851.797</v>
      </c>
      <c r="W1151">
        <v>15868067589.3925</v>
      </c>
      <c r="X1151">
        <v>7508999964.4897747</v>
      </c>
      <c r="Y1151">
        <v>55870647810.640503</v>
      </c>
      <c r="Z1151">
        <v>3484601447972.77</v>
      </c>
      <c r="AA1151">
        <v>60312836534163.203</v>
      </c>
      <c r="AB1151">
        <v>60812.66991117649</v>
      </c>
      <c r="AC1151">
        <v>379680252.0277741</v>
      </c>
    </row>
    <row r="1152" spans="1:29" x14ac:dyDescent="0.35">
      <c r="A1152" t="s">
        <v>29</v>
      </c>
      <c r="B1152">
        <v>2040</v>
      </c>
      <c r="C1152">
        <v>2.2999999999999998</v>
      </c>
      <c r="D1152" t="s">
        <v>30</v>
      </c>
      <c r="E1152" t="s">
        <v>31</v>
      </c>
      <c r="F1152">
        <v>2.0080911241873531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5">
      <c r="A1153" t="s">
        <v>29</v>
      </c>
      <c r="B1153">
        <v>2040</v>
      </c>
      <c r="C1153">
        <v>2.2999999999999998</v>
      </c>
      <c r="D1153" t="s">
        <v>32</v>
      </c>
      <c r="E1153" t="s">
        <v>31</v>
      </c>
      <c r="F1153">
        <v>0.16991023261923091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5">
      <c r="A1154" t="s">
        <v>29</v>
      </c>
      <c r="B1154">
        <v>2040</v>
      </c>
      <c r="C1154">
        <v>2.2999999999999998</v>
      </c>
      <c r="D1154" t="s">
        <v>33</v>
      </c>
      <c r="E1154" t="s">
        <v>34</v>
      </c>
      <c r="F1154">
        <v>3.1676403700001781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5">
      <c r="A1155" t="s">
        <v>29</v>
      </c>
      <c r="B1155">
        <v>2040</v>
      </c>
      <c r="C1155">
        <v>2.2999999999999998</v>
      </c>
      <c r="D1155" t="s">
        <v>35</v>
      </c>
      <c r="E1155" t="s">
        <v>34</v>
      </c>
      <c r="F1155">
        <v>10.9405159382338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5">
      <c r="A1156" t="s">
        <v>29</v>
      </c>
      <c r="B1156">
        <v>2040</v>
      </c>
      <c r="C1156">
        <v>2.2999999999999998</v>
      </c>
      <c r="D1156" t="s">
        <v>36</v>
      </c>
      <c r="E1156" t="s">
        <v>34</v>
      </c>
      <c r="F1156">
        <v>5.5336570753594101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5">
      <c r="A1157" t="s">
        <v>29</v>
      </c>
      <c r="B1157">
        <v>2040</v>
      </c>
      <c r="C1157">
        <v>2.2999999999999998</v>
      </c>
      <c r="D1157" t="s">
        <v>37</v>
      </c>
      <c r="E1157" t="s">
        <v>34</v>
      </c>
      <c r="F1157">
        <v>5.8226724803508647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5">
      <c r="A1158" t="s">
        <v>29</v>
      </c>
      <c r="B1158">
        <v>2040</v>
      </c>
      <c r="C1158">
        <v>2.2999999999999998</v>
      </c>
      <c r="D1158" t="s">
        <v>38</v>
      </c>
      <c r="E1158" t="s">
        <v>31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5">
      <c r="A1159" t="s">
        <v>29</v>
      </c>
      <c r="B1159">
        <v>2040</v>
      </c>
      <c r="C1159">
        <v>2.2999999999999998</v>
      </c>
      <c r="D1159" t="s">
        <v>38</v>
      </c>
      <c r="E1159" t="s">
        <v>34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5">
      <c r="A1160" t="s">
        <v>29</v>
      </c>
      <c r="B1160">
        <v>2040</v>
      </c>
      <c r="C1160">
        <v>2.2999999999999998</v>
      </c>
      <c r="D1160" t="s">
        <v>35</v>
      </c>
      <c r="E1160" t="s">
        <v>31</v>
      </c>
      <c r="F1160">
        <v>1.3218978887178399E-2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5">
      <c r="A1161" t="s">
        <v>29</v>
      </c>
      <c r="B1161">
        <v>2040</v>
      </c>
      <c r="C1161">
        <v>2.2999999999999998</v>
      </c>
      <c r="D1161" t="s">
        <v>39</v>
      </c>
      <c r="E1161" t="s">
        <v>34</v>
      </c>
      <c r="F1161">
        <v>3.9100527096154969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5">
      <c r="A1162" t="s">
        <v>29</v>
      </c>
      <c r="B1162">
        <v>2040</v>
      </c>
      <c r="C1162">
        <v>2.2999999999999998</v>
      </c>
      <c r="D1162" t="s">
        <v>32</v>
      </c>
      <c r="E1162" t="s">
        <v>34</v>
      </c>
      <c r="F1162">
        <v>12.1076506739342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5">
      <c r="A1163" t="s">
        <v>29</v>
      </c>
      <c r="B1163">
        <v>2040</v>
      </c>
      <c r="C1163">
        <v>2.2999999999999998</v>
      </c>
      <c r="D1163" t="s">
        <v>37</v>
      </c>
      <c r="E1163" t="s">
        <v>31</v>
      </c>
      <c r="F1163">
        <v>3.5105331529307211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5">
      <c r="A1164" t="s">
        <v>29</v>
      </c>
      <c r="B1164">
        <v>2040</v>
      </c>
      <c r="C1164">
        <v>2.2999999999999998</v>
      </c>
      <c r="D1164" t="s">
        <v>40</v>
      </c>
      <c r="E1164" t="s">
        <v>31</v>
      </c>
      <c r="F1164">
        <v>4.0643710269483962E-2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5">
      <c r="A1165" t="s">
        <v>29</v>
      </c>
      <c r="B1165">
        <v>2040</v>
      </c>
      <c r="C1165">
        <v>2.2999999999999998</v>
      </c>
      <c r="D1165" t="s">
        <v>39</v>
      </c>
      <c r="E1165" t="s">
        <v>31</v>
      </c>
      <c r="F1165">
        <v>0.30728687854702041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5">
      <c r="A1166" t="s">
        <v>29</v>
      </c>
      <c r="B1166">
        <v>2040</v>
      </c>
      <c r="C1166">
        <v>2.2999999999999998</v>
      </c>
      <c r="D1166" t="s">
        <v>41</v>
      </c>
      <c r="E1166" t="s">
        <v>34</v>
      </c>
      <c r="F1166">
        <v>2.5787118011939021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5">
      <c r="A1167" t="s">
        <v>29</v>
      </c>
      <c r="B1167">
        <v>2040</v>
      </c>
      <c r="C1167">
        <v>2.2999999999999998</v>
      </c>
      <c r="D1167" t="s">
        <v>30</v>
      </c>
      <c r="E1167" t="s">
        <v>34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5">
      <c r="A1168" t="s">
        <v>29</v>
      </c>
      <c r="B1168">
        <v>2040</v>
      </c>
      <c r="C1168">
        <v>2.2999999999999998</v>
      </c>
      <c r="D1168" t="s">
        <v>40</v>
      </c>
      <c r="E1168" t="s">
        <v>34</v>
      </c>
      <c r="F1168">
        <v>15.328554944945701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5">
      <c r="A1169" t="s">
        <v>29</v>
      </c>
      <c r="B1169">
        <v>2040</v>
      </c>
      <c r="C1169">
        <v>2.2999999999999998</v>
      </c>
      <c r="D1169" t="s">
        <v>36</v>
      </c>
      <c r="E1169" t="s">
        <v>31</v>
      </c>
      <c r="F1169">
        <v>13.2743361031724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5">
      <c r="A1170" t="s">
        <v>29</v>
      </c>
      <c r="B1170">
        <v>2040</v>
      </c>
      <c r="C1170">
        <v>2.2999999999999998</v>
      </c>
      <c r="D1170" t="s">
        <v>42</v>
      </c>
      <c r="E1170" t="s">
        <v>34</v>
      </c>
      <c r="F1170">
        <v>8.3790048080208912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5">
      <c r="A1171" t="s">
        <v>29</v>
      </c>
      <c r="B1171">
        <v>2040</v>
      </c>
      <c r="C1171">
        <v>2.2999999999999998</v>
      </c>
      <c r="D1171" t="s">
        <v>41</v>
      </c>
      <c r="E1171" t="s">
        <v>31</v>
      </c>
      <c r="F1171">
        <v>1.116968534188334E-2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5">
      <c r="A1172" t="s">
        <v>29</v>
      </c>
      <c r="B1172">
        <v>2040</v>
      </c>
      <c r="C1172">
        <v>2.2999999999999998</v>
      </c>
      <c r="D1172" t="s">
        <v>43</v>
      </c>
      <c r="E1172" t="s">
        <v>31</v>
      </c>
      <c r="F1172">
        <v>14.6913768568529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5">
      <c r="A1173" t="s">
        <v>29</v>
      </c>
      <c r="B1173">
        <v>2040</v>
      </c>
      <c r="C1173">
        <v>2.2999999999999998</v>
      </c>
      <c r="D1173" t="s">
        <v>42</v>
      </c>
      <c r="E1173" t="s">
        <v>31</v>
      </c>
      <c r="F1173">
        <v>9.2095728279684638E-3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5">
      <c r="A1174" t="s">
        <v>29</v>
      </c>
      <c r="B1174">
        <v>2040</v>
      </c>
      <c r="C1174">
        <v>2.2999999999999998</v>
      </c>
      <c r="D1174" t="s">
        <v>43</v>
      </c>
      <c r="E1174" t="s">
        <v>34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5">
      <c r="A1175" t="s">
        <v>29</v>
      </c>
      <c r="B1175">
        <v>2040</v>
      </c>
      <c r="C1175">
        <v>2.2999999999999998</v>
      </c>
      <c r="D1175" t="s">
        <v>33</v>
      </c>
      <c r="E1175" t="s">
        <v>31</v>
      </c>
      <c r="F1175">
        <v>7.6989263370174357E-3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5">
      <c r="A1176" t="s">
        <v>29</v>
      </c>
      <c r="B1176">
        <v>2040</v>
      </c>
      <c r="C1176">
        <v>2.2999999999999998</v>
      </c>
      <c r="D1176" t="s">
        <v>44</v>
      </c>
      <c r="E1176" t="s">
        <v>45</v>
      </c>
      <c r="F1176">
        <v>0</v>
      </c>
      <c r="G1176">
        <v>949.44684042200777</v>
      </c>
      <c r="H1176">
        <v>58.858358662714501</v>
      </c>
      <c r="I1176">
        <v>207.51980496059599</v>
      </c>
      <c r="J1176">
        <v>6090495733460.8096</v>
      </c>
      <c r="K1176">
        <v>4541451292.3699102</v>
      </c>
      <c r="L1176">
        <v>126930.3172030131</v>
      </c>
      <c r="M1176">
        <v>123672423389490</v>
      </c>
      <c r="N1176">
        <v>56893315112.597</v>
      </c>
      <c r="O1176">
        <v>202852375143.401</v>
      </c>
      <c r="P1176">
        <v>197932858740.07401</v>
      </c>
      <c r="Q1176">
        <v>81280090.451104134</v>
      </c>
      <c r="R1176">
        <v>108432.69690220529</v>
      </c>
      <c r="S1176">
        <v>3304.5059186501981</v>
      </c>
      <c r="T1176">
        <v>1808353537.6544361</v>
      </c>
      <c r="U1176">
        <v>90085911881.268494</v>
      </c>
      <c r="V1176">
        <v>68622789299391.102</v>
      </c>
      <c r="W1176">
        <v>15868996551.980101</v>
      </c>
      <c r="X1176">
        <v>7508780189.5055208</v>
      </c>
      <c r="Y1176">
        <v>55873149651.719498</v>
      </c>
      <c r="Z1176">
        <v>3484306986404.2798</v>
      </c>
      <c r="AA1176">
        <v>60304563704385.703</v>
      </c>
      <c r="AB1176">
        <v>60806.371163207317</v>
      </c>
      <c r="AC1176">
        <v>379640604.37999022</v>
      </c>
    </row>
    <row r="1177" spans="1:29" x14ac:dyDescent="0.35">
      <c r="A1177" t="s">
        <v>29</v>
      </c>
      <c r="B1177">
        <v>2040</v>
      </c>
      <c r="C1177">
        <v>2.35</v>
      </c>
      <c r="D1177" t="s">
        <v>30</v>
      </c>
      <c r="E1177" t="s">
        <v>31</v>
      </c>
      <c r="F1177">
        <v>2.0640155456231479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5">
      <c r="A1178" t="s">
        <v>29</v>
      </c>
      <c r="B1178">
        <v>2040</v>
      </c>
      <c r="C1178">
        <v>2.35</v>
      </c>
      <c r="D1178" t="s">
        <v>32</v>
      </c>
      <c r="E1178" t="s">
        <v>31</v>
      </c>
      <c r="F1178">
        <v>0.16993540557051151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5">
      <c r="A1179" t="s">
        <v>29</v>
      </c>
      <c r="B1179">
        <v>2040</v>
      </c>
      <c r="C1179">
        <v>2.35</v>
      </c>
      <c r="D1179" t="s">
        <v>33</v>
      </c>
      <c r="E1179" t="s">
        <v>34</v>
      </c>
      <c r="F1179">
        <v>3.2388626003444299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5">
      <c r="A1180" t="s">
        <v>29</v>
      </c>
      <c r="B1180">
        <v>2040</v>
      </c>
      <c r="C1180">
        <v>2.35</v>
      </c>
      <c r="D1180" t="s">
        <v>35</v>
      </c>
      <c r="E1180" t="s">
        <v>34</v>
      </c>
      <c r="F1180">
        <v>11.1797649029005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5">
      <c r="A1181" t="s">
        <v>29</v>
      </c>
      <c r="B1181">
        <v>2040</v>
      </c>
      <c r="C1181">
        <v>2.35</v>
      </c>
      <c r="D1181" t="s">
        <v>36</v>
      </c>
      <c r="E1181" t="s">
        <v>34</v>
      </c>
      <c r="F1181">
        <v>4.0296587559168726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5">
      <c r="A1182" t="s">
        <v>29</v>
      </c>
      <c r="B1182">
        <v>2040</v>
      </c>
      <c r="C1182">
        <v>2.35</v>
      </c>
      <c r="D1182" t="s">
        <v>37</v>
      </c>
      <c r="E1182" t="s">
        <v>34</v>
      </c>
      <c r="F1182">
        <v>6.0124582818231778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5">
      <c r="A1183" t="s">
        <v>29</v>
      </c>
      <c r="B1183">
        <v>2040</v>
      </c>
      <c r="C1183">
        <v>2.35</v>
      </c>
      <c r="D1183" t="s">
        <v>38</v>
      </c>
      <c r="E1183" t="s">
        <v>31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5">
      <c r="A1184" t="s">
        <v>29</v>
      </c>
      <c r="B1184">
        <v>2040</v>
      </c>
      <c r="C1184">
        <v>2.35</v>
      </c>
      <c r="D1184" t="s">
        <v>38</v>
      </c>
      <c r="E1184" t="s">
        <v>34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5">
      <c r="A1185" t="s">
        <v>29</v>
      </c>
      <c r="B1185">
        <v>2040</v>
      </c>
      <c r="C1185">
        <v>2.35</v>
      </c>
      <c r="D1185" t="s">
        <v>35</v>
      </c>
      <c r="E1185" t="s">
        <v>31</v>
      </c>
      <c r="F1185">
        <v>1.3225439776175071E-2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5">
      <c r="A1186" t="s">
        <v>29</v>
      </c>
      <c r="B1186">
        <v>2040</v>
      </c>
      <c r="C1186">
        <v>2.35</v>
      </c>
      <c r="D1186" t="s">
        <v>39</v>
      </c>
      <c r="E1186" t="s">
        <v>34</v>
      </c>
      <c r="F1186">
        <v>4.0012514667591024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5">
      <c r="A1187" t="s">
        <v>29</v>
      </c>
      <c r="B1187">
        <v>2040</v>
      </c>
      <c r="C1187">
        <v>2.35</v>
      </c>
      <c r="D1187" t="s">
        <v>32</v>
      </c>
      <c r="E1187" t="s">
        <v>34</v>
      </c>
      <c r="F1187">
        <v>12.3840048476861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5">
      <c r="A1188" t="s">
        <v>29</v>
      </c>
      <c r="B1188">
        <v>2040</v>
      </c>
      <c r="C1188">
        <v>2.35</v>
      </c>
      <c r="D1188" t="s">
        <v>37</v>
      </c>
      <c r="E1188" t="s">
        <v>31</v>
      </c>
      <c r="F1188">
        <v>3.5122489560357719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5">
      <c r="A1189" t="s">
        <v>29</v>
      </c>
      <c r="B1189">
        <v>2040</v>
      </c>
      <c r="C1189">
        <v>2.35</v>
      </c>
      <c r="D1189" t="s">
        <v>40</v>
      </c>
      <c r="E1189" t="s">
        <v>31</v>
      </c>
      <c r="F1189">
        <v>4.0663575230514948E-2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5">
      <c r="A1190" t="s">
        <v>29</v>
      </c>
      <c r="B1190">
        <v>2040</v>
      </c>
      <c r="C1190">
        <v>2.35</v>
      </c>
      <c r="D1190" t="s">
        <v>39</v>
      </c>
      <c r="E1190" t="s">
        <v>31</v>
      </c>
      <c r="F1190">
        <v>0.30733772992552272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5">
      <c r="A1191" t="s">
        <v>29</v>
      </c>
      <c r="B1191">
        <v>2040</v>
      </c>
      <c r="C1191">
        <v>2.35</v>
      </c>
      <c r="D1191" t="s">
        <v>41</v>
      </c>
      <c r="E1191" t="s">
        <v>34</v>
      </c>
      <c r="F1191">
        <v>2.635303538232193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5">
      <c r="A1192" t="s">
        <v>29</v>
      </c>
      <c r="B1192">
        <v>2040</v>
      </c>
      <c r="C1192">
        <v>2.35</v>
      </c>
      <c r="D1192" t="s">
        <v>30</v>
      </c>
      <c r="E1192" t="s">
        <v>34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5">
      <c r="A1193" t="s">
        <v>29</v>
      </c>
      <c r="B1193">
        <v>2040</v>
      </c>
      <c r="C1193">
        <v>2.35</v>
      </c>
      <c r="D1193" t="s">
        <v>40</v>
      </c>
      <c r="E1193" t="s">
        <v>34</v>
      </c>
      <c r="F1193">
        <v>15.6772850415253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5">
      <c r="A1194" t="s">
        <v>29</v>
      </c>
      <c r="B1194">
        <v>2040</v>
      </c>
      <c r="C1194">
        <v>2.35</v>
      </c>
      <c r="D1194" t="s">
        <v>36</v>
      </c>
      <c r="E1194" t="s">
        <v>31</v>
      </c>
      <c r="F1194">
        <v>13.259888251498101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5">
      <c r="A1195" t="s">
        <v>29</v>
      </c>
      <c r="B1195">
        <v>2040</v>
      </c>
      <c r="C1195">
        <v>2.35</v>
      </c>
      <c r="D1195" t="s">
        <v>42</v>
      </c>
      <c r="E1195" t="s">
        <v>34</v>
      </c>
      <c r="F1195">
        <v>8.5667546792564799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5">
      <c r="A1196" t="s">
        <v>29</v>
      </c>
      <c r="B1196">
        <v>2040</v>
      </c>
      <c r="C1196">
        <v>2.35</v>
      </c>
      <c r="D1196" t="s">
        <v>41</v>
      </c>
      <c r="E1196" t="s">
        <v>31</v>
      </c>
      <c r="F1196">
        <v>1.117514462113158E-2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5">
      <c r="A1197" t="s">
        <v>29</v>
      </c>
      <c r="B1197">
        <v>2040</v>
      </c>
      <c r="C1197">
        <v>2.35</v>
      </c>
      <c r="D1197" t="s">
        <v>43</v>
      </c>
      <c r="E1197" t="s">
        <v>31</v>
      </c>
      <c r="F1197">
        <v>14.6913754425855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5">
      <c r="A1198" t="s">
        <v>29</v>
      </c>
      <c r="B1198">
        <v>2040</v>
      </c>
      <c r="C1198">
        <v>2.35</v>
      </c>
      <c r="D1198" t="s">
        <v>42</v>
      </c>
      <c r="E1198" t="s">
        <v>31</v>
      </c>
      <c r="F1198">
        <v>9.2140740854601399E-3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5">
      <c r="A1199" t="s">
        <v>29</v>
      </c>
      <c r="B1199">
        <v>2040</v>
      </c>
      <c r="C1199">
        <v>2.35</v>
      </c>
      <c r="D1199" t="s">
        <v>43</v>
      </c>
      <c r="E1199" t="s">
        <v>34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5">
      <c r="A1200" t="s">
        <v>29</v>
      </c>
      <c r="B1200">
        <v>2040</v>
      </c>
      <c r="C1200">
        <v>2.35</v>
      </c>
      <c r="D1200" t="s">
        <v>33</v>
      </c>
      <c r="E1200" t="s">
        <v>31</v>
      </c>
      <c r="F1200">
        <v>7.7026892531156859E-3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5">
      <c r="A1201" t="s">
        <v>29</v>
      </c>
      <c r="B1201">
        <v>2040</v>
      </c>
      <c r="C1201">
        <v>2.35</v>
      </c>
      <c r="D1201" t="s">
        <v>44</v>
      </c>
      <c r="E1201" t="s">
        <v>45</v>
      </c>
      <c r="F1201">
        <v>0</v>
      </c>
      <c r="G1201">
        <v>950.31742110287496</v>
      </c>
      <c r="H1201">
        <v>58.858358662714501</v>
      </c>
      <c r="I1201">
        <v>207.75904802064099</v>
      </c>
      <c r="J1201">
        <v>6092067301916.6504</v>
      </c>
      <c r="K1201">
        <v>4541443249.3263826</v>
      </c>
      <c r="L1201">
        <v>126936.5011563931</v>
      </c>
      <c r="M1201">
        <v>123659511111237</v>
      </c>
      <c r="N1201">
        <v>56888562860.969597</v>
      </c>
      <c r="O1201">
        <v>202840476759.91199</v>
      </c>
      <c r="P1201">
        <v>197693615680.02899</v>
      </c>
      <c r="Q1201">
        <v>81269615.434110358</v>
      </c>
      <c r="R1201">
        <v>108415.2540421553</v>
      </c>
      <c r="S1201">
        <v>3304.256332050822</v>
      </c>
      <c r="T1201">
        <v>1808364671.9853749</v>
      </c>
      <c r="U1201">
        <v>90076263908.111496</v>
      </c>
      <c r="V1201">
        <v>68620673657930</v>
      </c>
      <c r="W1201">
        <v>15869925514.5676</v>
      </c>
      <c r="X1201">
        <v>7508560414.521265</v>
      </c>
      <c r="Y1201">
        <v>55875651492.797401</v>
      </c>
      <c r="Z1201">
        <v>3484012524835.79</v>
      </c>
      <c r="AA1201">
        <v>60296290874607.898</v>
      </c>
      <c r="AB1201">
        <v>60800.072415237461</v>
      </c>
      <c r="AC1201">
        <v>379600956.73220319</v>
      </c>
    </row>
    <row r="1202" spans="1:29" x14ac:dyDescent="0.35">
      <c r="A1202" t="s">
        <v>29</v>
      </c>
      <c r="B1202">
        <v>2040</v>
      </c>
      <c r="C1202">
        <v>2.4</v>
      </c>
      <c r="D1202" t="s">
        <v>30</v>
      </c>
      <c r="E1202" t="s">
        <v>31</v>
      </c>
      <c r="F1202">
        <v>2.119939967058996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5">
      <c r="A1203" t="s">
        <v>29</v>
      </c>
      <c r="B1203">
        <v>2040</v>
      </c>
      <c r="C1203">
        <v>2.4</v>
      </c>
      <c r="D1203" t="s">
        <v>32</v>
      </c>
      <c r="E1203" t="s">
        <v>31</v>
      </c>
      <c r="F1203">
        <v>0.16996057852179131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5">
      <c r="A1204" t="s">
        <v>29</v>
      </c>
      <c r="B1204">
        <v>2040</v>
      </c>
      <c r="C1204">
        <v>2.4</v>
      </c>
      <c r="D1204" t="s">
        <v>33</v>
      </c>
      <c r="E1204" t="s">
        <v>34</v>
      </c>
      <c r="F1204">
        <v>3.3100848306886541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5">
      <c r="A1205" t="s">
        <v>29</v>
      </c>
      <c r="B1205">
        <v>2040</v>
      </c>
      <c r="C1205">
        <v>2.4</v>
      </c>
      <c r="D1205" t="s">
        <v>35</v>
      </c>
      <c r="E1205" t="s">
        <v>34</v>
      </c>
      <c r="F1205">
        <v>11.4190138675668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5">
      <c r="A1206" t="s">
        <v>29</v>
      </c>
      <c r="B1206">
        <v>2040</v>
      </c>
      <c r="C1206">
        <v>2.4</v>
      </c>
      <c r="D1206" t="s">
        <v>36</v>
      </c>
      <c r="E1206" t="s">
        <v>34</v>
      </c>
      <c r="F1206">
        <v>2.5256604364752722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5">
      <c r="A1207" t="s">
        <v>29</v>
      </c>
      <c r="B1207">
        <v>2040</v>
      </c>
      <c r="C1207">
        <v>2.4</v>
      </c>
      <c r="D1207" t="s">
        <v>37</v>
      </c>
      <c r="E1207" t="s">
        <v>34</v>
      </c>
      <c r="F1207">
        <v>6.2022440832955414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5">
      <c r="A1208" t="s">
        <v>29</v>
      </c>
      <c r="B1208">
        <v>2040</v>
      </c>
      <c r="C1208">
        <v>2.4</v>
      </c>
      <c r="D1208" t="s">
        <v>38</v>
      </c>
      <c r="E1208" t="s">
        <v>31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5">
      <c r="A1209" t="s">
        <v>29</v>
      </c>
      <c r="B1209">
        <v>2040</v>
      </c>
      <c r="C1209">
        <v>2.4</v>
      </c>
      <c r="D1209" t="s">
        <v>38</v>
      </c>
      <c r="E1209" t="s">
        <v>34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5">
      <c r="A1210" t="s">
        <v>29</v>
      </c>
      <c r="B1210">
        <v>2040</v>
      </c>
      <c r="C1210">
        <v>2.4</v>
      </c>
      <c r="D1210" t="s">
        <v>35</v>
      </c>
      <c r="E1210" t="s">
        <v>31</v>
      </c>
      <c r="F1210">
        <v>1.323190066517174E-2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5">
      <c r="A1211" t="s">
        <v>29</v>
      </c>
      <c r="B1211">
        <v>2040</v>
      </c>
      <c r="C1211">
        <v>2.4</v>
      </c>
      <c r="D1211" t="s">
        <v>39</v>
      </c>
      <c r="E1211" t="s">
        <v>34</v>
      </c>
      <c r="F1211">
        <v>4.0924502239026648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5">
      <c r="A1212" t="s">
        <v>29</v>
      </c>
      <c r="B1212">
        <v>2040</v>
      </c>
      <c r="C1212">
        <v>2.4</v>
      </c>
      <c r="D1212" t="s">
        <v>32</v>
      </c>
      <c r="E1212" t="s">
        <v>34</v>
      </c>
      <c r="F1212">
        <v>12.660359021438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5">
      <c r="A1213" t="s">
        <v>29</v>
      </c>
      <c r="B1213">
        <v>2040</v>
      </c>
      <c r="C1213">
        <v>2.4</v>
      </c>
      <c r="D1213" t="s">
        <v>37</v>
      </c>
      <c r="E1213" t="s">
        <v>31</v>
      </c>
      <c r="F1213">
        <v>3.5139647591408201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5">
      <c r="A1214" t="s">
        <v>29</v>
      </c>
      <c r="B1214">
        <v>2040</v>
      </c>
      <c r="C1214">
        <v>2.4</v>
      </c>
      <c r="D1214" t="s">
        <v>40</v>
      </c>
      <c r="E1214" t="s">
        <v>31</v>
      </c>
      <c r="F1214">
        <v>4.0683440191545982E-2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5">
      <c r="A1215" t="s">
        <v>29</v>
      </c>
      <c r="B1215">
        <v>2040</v>
      </c>
      <c r="C1215">
        <v>2.4</v>
      </c>
      <c r="D1215" t="s">
        <v>39</v>
      </c>
      <c r="E1215" t="s">
        <v>31</v>
      </c>
      <c r="F1215">
        <v>0.30738858130402358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5">
      <c r="A1216" t="s">
        <v>29</v>
      </c>
      <c r="B1216">
        <v>2040</v>
      </c>
      <c r="C1216">
        <v>2.4</v>
      </c>
      <c r="D1216" t="s">
        <v>41</v>
      </c>
      <c r="E1216" t="s">
        <v>34</v>
      </c>
      <c r="F1216">
        <v>2.691895275270475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5">
      <c r="A1217" t="s">
        <v>29</v>
      </c>
      <c r="B1217">
        <v>2040</v>
      </c>
      <c r="C1217">
        <v>2.4</v>
      </c>
      <c r="D1217" t="s">
        <v>30</v>
      </c>
      <c r="E1217" t="s">
        <v>34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5">
      <c r="A1218" t="s">
        <v>29</v>
      </c>
      <c r="B1218">
        <v>2040</v>
      </c>
      <c r="C1218">
        <v>2.4</v>
      </c>
      <c r="D1218" t="s">
        <v>40</v>
      </c>
      <c r="E1218" t="s">
        <v>34</v>
      </c>
      <c r="F1218">
        <v>16.026015138103698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5">
      <c r="A1219" t="s">
        <v>29</v>
      </c>
      <c r="B1219">
        <v>2040</v>
      </c>
      <c r="C1219">
        <v>2.4</v>
      </c>
      <c r="D1219" t="s">
        <v>36</v>
      </c>
      <c r="E1219" t="s">
        <v>31</v>
      </c>
      <c r="F1219">
        <v>13.2454403998237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5">
      <c r="A1220" t="s">
        <v>29</v>
      </c>
      <c r="B1220">
        <v>2040</v>
      </c>
      <c r="C1220">
        <v>2.4</v>
      </c>
      <c r="D1220" t="s">
        <v>42</v>
      </c>
      <c r="E1220" t="s">
        <v>34</v>
      </c>
      <c r="F1220">
        <v>8.7545045504919745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5">
      <c r="A1221" t="s">
        <v>29</v>
      </c>
      <c r="B1221">
        <v>2040</v>
      </c>
      <c r="C1221">
        <v>2.4</v>
      </c>
      <c r="D1221" t="s">
        <v>41</v>
      </c>
      <c r="E1221" t="s">
        <v>31</v>
      </c>
      <c r="F1221">
        <v>1.118060390037981E-2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5">
      <c r="A1222" t="s">
        <v>29</v>
      </c>
      <c r="B1222">
        <v>2040</v>
      </c>
      <c r="C1222">
        <v>2.4</v>
      </c>
      <c r="D1222" t="s">
        <v>43</v>
      </c>
      <c r="E1222" t="s">
        <v>31</v>
      </c>
      <c r="F1222">
        <v>14.6913740283181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5">
      <c r="A1223" t="s">
        <v>29</v>
      </c>
      <c r="B1223">
        <v>2040</v>
      </c>
      <c r="C1223">
        <v>2.4</v>
      </c>
      <c r="D1223" t="s">
        <v>42</v>
      </c>
      <c r="E1223" t="s">
        <v>31</v>
      </c>
      <c r="F1223">
        <v>9.2185753429518177E-3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5">
      <c r="A1224" t="s">
        <v>29</v>
      </c>
      <c r="B1224">
        <v>2040</v>
      </c>
      <c r="C1224">
        <v>2.4</v>
      </c>
      <c r="D1224" t="s">
        <v>43</v>
      </c>
      <c r="E1224" t="s">
        <v>34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5">
      <c r="A1225" t="s">
        <v>29</v>
      </c>
      <c r="B1225">
        <v>2040</v>
      </c>
      <c r="C1225">
        <v>2.4</v>
      </c>
      <c r="D1225" t="s">
        <v>33</v>
      </c>
      <c r="E1225" t="s">
        <v>31</v>
      </c>
      <c r="F1225">
        <v>7.7064521692139371E-3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5">
      <c r="A1226" t="s">
        <v>29</v>
      </c>
      <c r="B1226">
        <v>2040</v>
      </c>
      <c r="C1226">
        <v>2.4</v>
      </c>
      <c r="D1226" t="s">
        <v>44</v>
      </c>
      <c r="E1226" t="s">
        <v>45</v>
      </c>
      <c r="F1226">
        <v>0</v>
      </c>
      <c r="G1226">
        <v>951.18800178375784</v>
      </c>
      <c r="H1226">
        <v>58.858358662714501</v>
      </c>
      <c r="I1226">
        <v>207.99829108068801</v>
      </c>
      <c r="J1226">
        <v>6093638870372.5098</v>
      </c>
      <c r="K1226">
        <v>4541435206.2828856</v>
      </c>
      <c r="L1226">
        <v>126942.68510977361</v>
      </c>
      <c r="M1226">
        <v>123646598832985</v>
      </c>
      <c r="N1226">
        <v>56883810609.3424</v>
      </c>
      <c r="O1226">
        <v>202828578376.423</v>
      </c>
      <c r="P1226">
        <v>197454372619.98199</v>
      </c>
      <c r="Q1226">
        <v>81259140.417116567</v>
      </c>
      <c r="R1226">
        <v>108397.8111820998</v>
      </c>
      <c r="S1226">
        <v>3304.0067454514628</v>
      </c>
      <c r="T1226">
        <v>1808375806.316324</v>
      </c>
      <c r="U1226">
        <v>90066615934.9552</v>
      </c>
      <c r="V1226">
        <v>68618558016469.602</v>
      </c>
      <c r="W1226">
        <v>15870854477.1551</v>
      </c>
      <c r="X1226">
        <v>7508340639.5369854</v>
      </c>
      <c r="Y1226">
        <v>55878153333.876404</v>
      </c>
      <c r="Z1226">
        <v>3483718063267.29</v>
      </c>
      <c r="AA1226">
        <v>60288018044830.203</v>
      </c>
      <c r="AB1226">
        <v>60793.773667267793</v>
      </c>
      <c r="AC1226">
        <v>379561309.084418</v>
      </c>
    </row>
    <row r="1227" spans="1:29" x14ac:dyDescent="0.35">
      <c r="A1227" t="s">
        <v>29</v>
      </c>
      <c r="B1227">
        <v>2040</v>
      </c>
      <c r="C1227">
        <v>2.4500000000000002</v>
      </c>
      <c r="D1227" t="s">
        <v>30</v>
      </c>
      <c r="E1227" t="s">
        <v>31</v>
      </c>
      <c r="F1227">
        <v>2.1758643884948321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5">
      <c r="A1228" t="s">
        <v>29</v>
      </c>
      <c r="B1228">
        <v>2040</v>
      </c>
      <c r="C1228">
        <v>2.4500000000000002</v>
      </c>
      <c r="D1228" t="s">
        <v>32</v>
      </c>
      <c r="E1228" t="s">
        <v>31</v>
      </c>
      <c r="F1228">
        <v>0.16998575147307271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5">
      <c r="A1229" t="s">
        <v>29</v>
      </c>
      <c r="B1229">
        <v>2040</v>
      </c>
      <c r="C1229">
        <v>2.4500000000000002</v>
      </c>
      <c r="D1229" t="s">
        <v>33</v>
      </c>
      <c r="E1229" t="s">
        <v>34</v>
      </c>
      <c r="F1229">
        <v>3.3813070610329068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5">
      <c r="A1230" t="s">
        <v>29</v>
      </c>
      <c r="B1230">
        <v>2040</v>
      </c>
      <c r="C1230">
        <v>2.4500000000000002</v>
      </c>
      <c r="D1230" t="s">
        <v>35</v>
      </c>
      <c r="E1230" t="s">
        <v>34</v>
      </c>
      <c r="F1230">
        <v>11.6582628322335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5">
      <c r="A1231" t="s">
        <v>29</v>
      </c>
      <c r="B1231">
        <v>2040</v>
      </c>
      <c r="C1231">
        <v>2.4500000000000002</v>
      </c>
      <c r="D1231" t="s">
        <v>36</v>
      </c>
      <c r="E1231" t="s">
        <v>34</v>
      </c>
      <c r="F1231">
        <v>1.0216621170327991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5">
      <c r="A1232" t="s">
        <v>29</v>
      </c>
      <c r="B1232">
        <v>2040</v>
      </c>
      <c r="C1232">
        <v>2.4500000000000002</v>
      </c>
      <c r="D1232" t="s">
        <v>37</v>
      </c>
      <c r="E1232" t="s">
        <v>34</v>
      </c>
      <c r="F1232">
        <v>6.3920298847677373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5">
      <c r="A1233" t="s">
        <v>29</v>
      </c>
      <c r="B1233">
        <v>2040</v>
      </c>
      <c r="C1233">
        <v>2.4500000000000002</v>
      </c>
      <c r="D1233" t="s">
        <v>38</v>
      </c>
      <c r="E1233" t="s">
        <v>31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5">
      <c r="A1234" t="s">
        <v>29</v>
      </c>
      <c r="B1234">
        <v>2040</v>
      </c>
      <c r="C1234">
        <v>2.4500000000000002</v>
      </c>
      <c r="D1234" t="s">
        <v>38</v>
      </c>
      <c r="E1234" t="s">
        <v>34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5">
      <c r="A1235" t="s">
        <v>29</v>
      </c>
      <c r="B1235">
        <v>2040</v>
      </c>
      <c r="C1235">
        <v>2.4500000000000002</v>
      </c>
      <c r="D1235" t="s">
        <v>35</v>
      </c>
      <c r="E1235" t="s">
        <v>31</v>
      </c>
      <c r="F1235">
        <v>1.3238361554168399E-2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5">
      <c r="A1236" t="s">
        <v>29</v>
      </c>
      <c r="B1236">
        <v>2040</v>
      </c>
      <c r="C1236">
        <v>2.4500000000000002</v>
      </c>
      <c r="D1236" t="s">
        <v>39</v>
      </c>
      <c r="E1236" t="s">
        <v>34</v>
      </c>
      <c r="F1236">
        <v>4.1836489810462574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5">
      <c r="A1237" t="s">
        <v>29</v>
      </c>
      <c r="B1237">
        <v>2040</v>
      </c>
      <c r="C1237">
        <v>2.4500000000000002</v>
      </c>
      <c r="D1237" t="s">
        <v>32</v>
      </c>
      <c r="E1237" t="s">
        <v>34</v>
      </c>
      <c r="F1237">
        <v>12.936713195189901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5">
      <c r="A1238" t="s">
        <v>29</v>
      </c>
      <c r="B1238">
        <v>2040</v>
      </c>
      <c r="C1238">
        <v>2.4500000000000002</v>
      </c>
      <c r="D1238" t="s">
        <v>37</v>
      </c>
      <c r="E1238" t="s">
        <v>31</v>
      </c>
      <c r="F1238">
        <v>3.51568056224587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5">
      <c r="A1239" t="s">
        <v>29</v>
      </c>
      <c r="B1239">
        <v>2040</v>
      </c>
      <c r="C1239">
        <v>2.4500000000000002</v>
      </c>
      <c r="D1239" t="s">
        <v>40</v>
      </c>
      <c r="E1239" t="s">
        <v>31</v>
      </c>
      <c r="F1239">
        <v>4.0703305152577002E-2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5">
      <c r="A1240" t="s">
        <v>29</v>
      </c>
      <c r="B1240">
        <v>2040</v>
      </c>
      <c r="C1240">
        <v>2.4500000000000002</v>
      </c>
      <c r="D1240" t="s">
        <v>39</v>
      </c>
      <c r="E1240" t="s">
        <v>31</v>
      </c>
      <c r="F1240">
        <v>0.30743943268252799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5">
      <c r="A1241" t="s">
        <v>29</v>
      </c>
      <c r="B1241">
        <v>2040</v>
      </c>
      <c r="C1241">
        <v>2.4500000000000002</v>
      </c>
      <c r="D1241" t="s">
        <v>41</v>
      </c>
      <c r="E1241" t="s">
        <v>34</v>
      </c>
      <c r="F1241">
        <v>2.7484870123087131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5">
      <c r="A1242" t="s">
        <v>29</v>
      </c>
      <c r="B1242">
        <v>2040</v>
      </c>
      <c r="C1242">
        <v>2.4500000000000002</v>
      </c>
      <c r="D1242" t="s">
        <v>30</v>
      </c>
      <c r="E1242" t="s">
        <v>34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5">
      <c r="A1243" t="s">
        <v>29</v>
      </c>
      <c r="B1243">
        <v>2040</v>
      </c>
      <c r="C1243">
        <v>2.4500000000000002</v>
      </c>
      <c r="D1243" t="s">
        <v>40</v>
      </c>
      <c r="E1243" t="s">
        <v>34</v>
      </c>
      <c r="F1243">
        <v>16.374745234683498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5">
      <c r="A1244" t="s">
        <v>29</v>
      </c>
      <c r="B1244">
        <v>2040</v>
      </c>
      <c r="C1244">
        <v>2.4500000000000002</v>
      </c>
      <c r="D1244" t="s">
        <v>36</v>
      </c>
      <c r="E1244" t="s">
        <v>31</v>
      </c>
      <c r="F1244">
        <v>13.2309925481494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5">
      <c r="A1245" t="s">
        <v>29</v>
      </c>
      <c r="B1245">
        <v>2040</v>
      </c>
      <c r="C1245">
        <v>2.4500000000000002</v>
      </c>
      <c r="D1245" t="s">
        <v>42</v>
      </c>
      <c r="E1245" t="s">
        <v>34</v>
      </c>
      <c r="F1245">
        <v>8.942254421727581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5">
      <c r="A1246" t="s">
        <v>29</v>
      </c>
      <c r="B1246">
        <v>2040</v>
      </c>
      <c r="C1246">
        <v>2.4500000000000002</v>
      </c>
      <c r="D1246" t="s">
        <v>41</v>
      </c>
      <c r="E1246" t="s">
        <v>31</v>
      </c>
      <c r="F1246">
        <v>1.1186063179628039E-2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5">
      <c r="A1247" t="s">
        <v>29</v>
      </c>
      <c r="B1247">
        <v>2040</v>
      </c>
      <c r="C1247">
        <v>2.4500000000000002</v>
      </c>
      <c r="D1247" t="s">
        <v>43</v>
      </c>
      <c r="E1247" t="s">
        <v>31</v>
      </c>
      <c r="F1247">
        <v>14.691372614050699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5">
      <c r="A1248" t="s">
        <v>29</v>
      </c>
      <c r="B1248">
        <v>2040</v>
      </c>
      <c r="C1248">
        <v>2.4500000000000002</v>
      </c>
      <c r="D1248" t="s">
        <v>42</v>
      </c>
      <c r="E1248" t="s">
        <v>31</v>
      </c>
      <c r="F1248">
        <v>9.223076600443492E-3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5">
      <c r="A1249" t="s">
        <v>29</v>
      </c>
      <c r="B1249">
        <v>2040</v>
      </c>
      <c r="C1249">
        <v>2.4500000000000002</v>
      </c>
      <c r="D1249" t="s">
        <v>43</v>
      </c>
      <c r="E1249" t="s">
        <v>34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5">
      <c r="A1250" t="s">
        <v>29</v>
      </c>
      <c r="B1250">
        <v>2040</v>
      </c>
      <c r="C1250">
        <v>2.4500000000000002</v>
      </c>
      <c r="D1250" t="s">
        <v>33</v>
      </c>
      <c r="E1250" t="s">
        <v>31</v>
      </c>
      <c r="F1250">
        <v>7.7102150853121838E-3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5">
      <c r="A1251" t="s">
        <v>29</v>
      </c>
      <c r="B1251">
        <v>2040</v>
      </c>
      <c r="C1251">
        <v>2.4500000000000002</v>
      </c>
      <c r="D1251" t="s">
        <v>44</v>
      </c>
      <c r="E1251" t="s">
        <v>45</v>
      </c>
      <c r="F1251">
        <v>0</v>
      </c>
      <c r="G1251">
        <v>952.0585824646563</v>
      </c>
      <c r="H1251">
        <v>58.858358662714501</v>
      </c>
      <c r="I1251">
        <v>208.23753414072999</v>
      </c>
      <c r="J1251">
        <v>6095210438828.3701</v>
      </c>
      <c r="K1251">
        <v>4541427163.2393932</v>
      </c>
      <c r="L1251">
        <v>126948.86906315399</v>
      </c>
      <c r="M1251">
        <v>123633686554733</v>
      </c>
      <c r="N1251">
        <v>56879058357.714996</v>
      </c>
      <c r="O1251">
        <v>202816679992.93301</v>
      </c>
      <c r="P1251">
        <v>197215129559.94</v>
      </c>
      <c r="Q1251">
        <v>81248665.40012376</v>
      </c>
      <c r="R1251">
        <v>108380.368322051</v>
      </c>
      <c r="S1251">
        <v>3303.7571588520991</v>
      </c>
      <c r="T1251">
        <v>1808386940.647275</v>
      </c>
      <c r="U1251">
        <v>90056967961.798492</v>
      </c>
      <c r="V1251">
        <v>68616442375008.898</v>
      </c>
      <c r="W1251">
        <v>15871783439.742701</v>
      </c>
      <c r="X1251">
        <v>7508120864.5527506</v>
      </c>
      <c r="Y1251">
        <v>55880655174.955101</v>
      </c>
      <c r="Z1251">
        <v>3483423601698.8101</v>
      </c>
      <c r="AA1251">
        <v>60279745215052.5</v>
      </c>
      <c r="AB1251">
        <v>60787.474919298962</v>
      </c>
      <c r="AC1251">
        <v>379521661.43663472</v>
      </c>
    </row>
    <row r="1252" spans="1:29" x14ac:dyDescent="0.35">
      <c r="A1252" t="s">
        <v>29</v>
      </c>
      <c r="B1252">
        <v>2040</v>
      </c>
      <c r="C1252">
        <v>2.5</v>
      </c>
      <c r="D1252" t="s">
        <v>30</v>
      </c>
      <c r="E1252" t="s">
        <v>31</v>
      </c>
      <c r="F1252">
        <v>2.2323136846869249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5">
      <c r="A1253" t="s">
        <v>29</v>
      </c>
      <c r="B1253">
        <v>2040</v>
      </c>
      <c r="C1253">
        <v>2.5</v>
      </c>
      <c r="D1253" t="s">
        <v>32</v>
      </c>
      <c r="E1253" t="s">
        <v>31</v>
      </c>
      <c r="F1253">
        <v>0.17001203394672179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5">
      <c r="A1254" t="s">
        <v>29</v>
      </c>
      <c r="B1254">
        <v>2040</v>
      </c>
      <c r="C1254">
        <v>2.5</v>
      </c>
      <c r="D1254" t="s">
        <v>33</v>
      </c>
      <c r="E1254" t="s">
        <v>34</v>
      </c>
      <c r="F1254">
        <v>3.452537023652182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5">
      <c r="A1255" t="s">
        <v>29</v>
      </c>
      <c r="B1255">
        <v>2040</v>
      </c>
      <c r="C1255">
        <v>2.5</v>
      </c>
      <c r="D1255" t="s">
        <v>35</v>
      </c>
      <c r="E1255" t="s">
        <v>34</v>
      </c>
      <c r="F1255">
        <v>11.897520918670301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5">
      <c r="A1256" t="s">
        <v>29</v>
      </c>
      <c r="B1256">
        <v>2040</v>
      </c>
      <c r="C1256">
        <v>2.5</v>
      </c>
      <c r="D1256" t="s">
        <v>36</v>
      </c>
      <c r="E1256" t="s">
        <v>34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5">
      <c r="A1257" t="s">
        <v>29</v>
      </c>
      <c r="B1257">
        <v>2040</v>
      </c>
      <c r="C1257">
        <v>2.5</v>
      </c>
      <c r="D1257" t="s">
        <v>37</v>
      </c>
      <c r="E1257" t="s">
        <v>34</v>
      </c>
      <c r="F1257">
        <v>6.5818231081018066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5">
      <c r="A1258" t="s">
        <v>29</v>
      </c>
      <c r="B1258">
        <v>2040</v>
      </c>
      <c r="C1258">
        <v>2.5</v>
      </c>
      <c r="D1258" t="s">
        <v>38</v>
      </c>
      <c r="E1258" t="s">
        <v>31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5">
      <c r="A1259" t="s">
        <v>29</v>
      </c>
      <c r="B1259">
        <v>2040</v>
      </c>
      <c r="C1259">
        <v>2.5</v>
      </c>
      <c r="D1259" t="s">
        <v>38</v>
      </c>
      <c r="E1259" t="s">
        <v>34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5">
      <c r="A1260" t="s">
        <v>29</v>
      </c>
      <c r="B1260">
        <v>2040</v>
      </c>
      <c r="C1260">
        <v>2.5</v>
      </c>
      <c r="D1260" t="s">
        <v>35</v>
      </c>
      <c r="E1260" t="s">
        <v>31</v>
      </c>
      <c r="F1260">
        <v>1.324482244316507E-2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5">
      <c r="A1261" t="s">
        <v>29</v>
      </c>
      <c r="B1261">
        <v>2040</v>
      </c>
      <c r="C1261">
        <v>2.5</v>
      </c>
      <c r="D1261" t="s">
        <v>39</v>
      </c>
      <c r="E1261" t="s">
        <v>34</v>
      </c>
      <c r="F1261">
        <v>3.7868661361947979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5">
      <c r="A1262" t="s">
        <v>29</v>
      </c>
      <c r="B1262">
        <v>2040</v>
      </c>
      <c r="C1262">
        <v>2.5</v>
      </c>
      <c r="D1262" t="s">
        <v>32</v>
      </c>
      <c r="E1262" t="s">
        <v>34</v>
      </c>
      <c r="F1262">
        <v>13.213527078076099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5">
      <c r="A1263" t="s">
        <v>29</v>
      </c>
      <c r="B1263">
        <v>2040</v>
      </c>
      <c r="C1263">
        <v>2.5</v>
      </c>
      <c r="D1263" t="s">
        <v>37</v>
      </c>
      <c r="E1263" t="s">
        <v>31</v>
      </c>
      <c r="F1263">
        <v>3.5173963653509182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5">
      <c r="A1264" t="s">
        <v>29</v>
      </c>
      <c r="B1264">
        <v>2040</v>
      </c>
      <c r="C1264">
        <v>2.5</v>
      </c>
      <c r="D1264" t="s">
        <v>40</v>
      </c>
      <c r="E1264" t="s">
        <v>31</v>
      </c>
      <c r="F1264">
        <v>4.0723170113608022E-2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5">
      <c r="A1265" t="s">
        <v>29</v>
      </c>
      <c r="B1265">
        <v>2040</v>
      </c>
      <c r="C1265">
        <v>2.5</v>
      </c>
      <c r="D1265" t="s">
        <v>39</v>
      </c>
      <c r="E1265" t="s">
        <v>31</v>
      </c>
      <c r="F1265">
        <v>0.30719076733116651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5">
      <c r="A1266" t="s">
        <v>29</v>
      </c>
      <c r="B1266">
        <v>2040</v>
      </c>
      <c r="C1266">
        <v>2.5</v>
      </c>
      <c r="D1266" t="s">
        <v>41</v>
      </c>
      <c r="E1266" t="s">
        <v>34</v>
      </c>
      <c r="F1266">
        <v>2.8050804150551869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5">
      <c r="A1267" t="s">
        <v>29</v>
      </c>
      <c r="B1267">
        <v>2040</v>
      </c>
      <c r="C1267">
        <v>2.5</v>
      </c>
      <c r="D1267" t="s">
        <v>30</v>
      </c>
      <c r="E1267" t="s">
        <v>34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5">
      <c r="A1268" t="s">
        <v>29</v>
      </c>
      <c r="B1268">
        <v>2040</v>
      </c>
      <c r="C1268">
        <v>2.5</v>
      </c>
      <c r="D1268" t="s">
        <v>40</v>
      </c>
      <c r="E1268" t="s">
        <v>34</v>
      </c>
      <c r="F1268">
        <v>16.723624734731501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5">
      <c r="A1269" t="s">
        <v>29</v>
      </c>
      <c r="B1269">
        <v>2040</v>
      </c>
      <c r="C1269">
        <v>2.5</v>
      </c>
      <c r="D1269" t="s">
        <v>36</v>
      </c>
      <c r="E1269" t="s">
        <v>31</v>
      </c>
      <c r="F1269">
        <v>13.2211682766215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5">
      <c r="A1270" t="s">
        <v>29</v>
      </c>
      <c r="B1270">
        <v>2040</v>
      </c>
      <c r="C1270">
        <v>2.5</v>
      </c>
      <c r="D1270" t="s">
        <v>42</v>
      </c>
      <c r="E1270" t="s">
        <v>34</v>
      </c>
      <c r="F1270">
        <v>9.1300563257442029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5">
      <c r="A1271" t="s">
        <v>29</v>
      </c>
      <c r="B1271">
        <v>2040</v>
      </c>
      <c r="C1271">
        <v>2.5</v>
      </c>
      <c r="D1271" t="s">
        <v>41</v>
      </c>
      <c r="E1271" t="s">
        <v>31</v>
      </c>
      <c r="F1271">
        <v>1.1191522458876269E-2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5">
      <c r="A1272" t="s">
        <v>29</v>
      </c>
      <c r="B1272">
        <v>2040</v>
      </c>
      <c r="C1272">
        <v>2.5</v>
      </c>
      <c r="D1272" t="s">
        <v>43</v>
      </c>
      <c r="E1272" t="s">
        <v>31</v>
      </c>
      <c r="F1272">
        <v>14.691370922994899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5">
      <c r="A1273" t="s">
        <v>29</v>
      </c>
      <c r="B1273">
        <v>2040</v>
      </c>
      <c r="C1273">
        <v>2.5</v>
      </c>
      <c r="D1273" t="s">
        <v>42</v>
      </c>
      <c r="E1273" t="s">
        <v>31</v>
      </c>
      <c r="F1273">
        <v>9.227577857935168E-3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5">
      <c r="A1274" t="s">
        <v>29</v>
      </c>
      <c r="B1274">
        <v>2040</v>
      </c>
      <c r="C1274">
        <v>2.5</v>
      </c>
      <c r="D1274" t="s">
        <v>43</v>
      </c>
      <c r="E1274" t="s">
        <v>34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5">
      <c r="A1275" t="s">
        <v>29</v>
      </c>
      <c r="B1275">
        <v>2040</v>
      </c>
      <c r="C1275">
        <v>2.5</v>
      </c>
      <c r="D1275" t="s">
        <v>33</v>
      </c>
      <c r="E1275" t="s">
        <v>31</v>
      </c>
      <c r="F1275">
        <v>7.7139780014104306E-3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35">
      <c r="A1276" t="s">
        <v>29</v>
      </c>
      <c r="B1276">
        <v>2040</v>
      </c>
      <c r="C1276">
        <v>2.5</v>
      </c>
      <c r="D1276" t="s">
        <v>44</v>
      </c>
      <c r="E1276" t="s">
        <v>45</v>
      </c>
      <c r="F1276">
        <v>0</v>
      </c>
      <c r="G1276">
        <v>952.60236482063283</v>
      </c>
      <c r="H1276">
        <v>58.858358662714501</v>
      </c>
      <c r="I1276">
        <v>208.47403063117099</v>
      </c>
      <c r="J1276">
        <v>6096597967239.3701</v>
      </c>
      <c r="K1276">
        <v>4541103147.9683323</v>
      </c>
      <c r="L1276">
        <v>126910.1191847335</v>
      </c>
      <c r="M1276">
        <v>123631157647006</v>
      </c>
      <c r="N1276">
        <v>56871879768.288498</v>
      </c>
      <c r="O1276">
        <v>202803101966.84799</v>
      </c>
      <c r="P1276">
        <v>196978633069.49899</v>
      </c>
      <c r="Q1276">
        <v>81238551.73767063</v>
      </c>
      <c r="R1276">
        <v>108361.1583321612</v>
      </c>
      <c r="S1276">
        <v>3303.4693033172621</v>
      </c>
      <c r="T1276">
        <v>1808274273.081291</v>
      </c>
      <c r="U1276">
        <v>90048109444.895599</v>
      </c>
      <c r="V1276">
        <v>68611862734033.203</v>
      </c>
      <c r="W1276">
        <v>15871410151.7211</v>
      </c>
      <c r="X1276">
        <v>7507683658.1974506</v>
      </c>
      <c r="Y1276">
        <v>55883114254.983704</v>
      </c>
      <c r="Z1276">
        <v>3483038540687.1899</v>
      </c>
      <c r="AA1276">
        <v>60270316640628</v>
      </c>
      <c r="AB1276">
        <v>60780.254974243551</v>
      </c>
      <c r="AC1276">
        <v>379483375.5518831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747-2FA7-439E-A76F-CFB04D5A81F4}">
  <dimension ref="A1:W57"/>
  <sheetViews>
    <sheetView tabSelected="1" workbookViewId="0">
      <selection activeCell="K1" sqref="K1"/>
    </sheetView>
  </sheetViews>
  <sheetFormatPr defaultRowHeight="14.5" x14ac:dyDescent="0.35"/>
  <cols>
    <col min="1" max="1" width="31.1796875" customWidth="1"/>
    <col min="3" max="3" width="23.1796875" bestFit="1" customWidth="1"/>
    <col min="4" max="4" width="11.81640625" bestFit="1" customWidth="1"/>
  </cols>
  <sheetData>
    <row r="1" spans="1:23" x14ac:dyDescent="0.35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</row>
    <row r="2" spans="1:23" x14ac:dyDescent="0.35">
      <c r="A2" s="2" t="s">
        <v>47</v>
      </c>
      <c r="B2">
        <v>58.858358662714501</v>
      </c>
      <c r="C2">
        <v>0.72134701633496101</v>
      </c>
      <c r="D2">
        <v>5954557669752.25</v>
      </c>
      <c r="E2">
        <v>4652623693.7332859</v>
      </c>
      <c r="F2">
        <v>123053.167058273</v>
      </c>
      <c r="G2">
        <v>121366625307539</v>
      </c>
      <c r="H2">
        <v>58141161266.0214</v>
      </c>
      <c r="I2">
        <v>211239112928.06601</v>
      </c>
      <c r="J2">
        <v>404731316684.33502</v>
      </c>
      <c r="K2">
        <v>77194077.642033607</v>
      </c>
      <c r="L2">
        <v>120526.42327981901</v>
      </c>
      <c r="M2">
        <v>3162.380024207097</v>
      </c>
      <c r="N2">
        <v>1649257402.418864</v>
      </c>
      <c r="O2">
        <v>96565206479.289001</v>
      </c>
      <c r="P2">
        <v>63695143843330.5</v>
      </c>
      <c r="Q2">
        <v>15559302792.9813</v>
      </c>
      <c r="R2">
        <v>7304229475.5270929</v>
      </c>
      <c r="S2">
        <v>56532746852.990997</v>
      </c>
      <c r="T2">
        <v>3427338493970.8501</v>
      </c>
      <c r="U2">
        <v>61935976556374.602</v>
      </c>
      <c r="V2">
        <v>57586.416846000531</v>
      </c>
      <c r="W2">
        <v>358241722.47048402</v>
      </c>
    </row>
    <row r="3" spans="1:23" x14ac:dyDescent="0.35">
      <c r="A3" s="2" t="s">
        <v>48</v>
      </c>
      <c r="B3">
        <v>58.858358662714501</v>
      </c>
      <c r="C3">
        <v>57.927903354406979</v>
      </c>
      <c r="D3">
        <v>5989610526829</v>
      </c>
      <c r="E3">
        <v>4621182624.9472704</v>
      </c>
      <c r="F3">
        <v>124117.2330470356</v>
      </c>
      <c r="G3">
        <v>122012021749003</v>
      </c>
      <c r="H3">
        <v>57484980712.557297</v>
      </c>
      <c r="I3">
        <v>208442559034.78799</v>
      </c>
      <c r="J3">
        <v>347524760346.263</v>
      </c>
      <c r="K3">
        <v>78329141.102780089</v>
      </c>
      <c r="L3">
        <v>117231.7632508964</v>
      </c>
      <c r="M3">
        <v>3201.955739644658</v>
      </c>
      <c r="N3">
        <v>1693173238.2379169</v>
      </c>
      <c r="O3">
        <v>94812164891.595596</v>
      </c>
      <c r="P3">
        <v>65003991140883.102</v>
      </c>
      <c r="Q3">
        <v>15659415228.016899</v>
      </c>
      <c r="R3">
        <v>7357361191.6102219</v>
      </c>
      <c r="S3">
        <v>56145415033.800697</v>
      </c>
      <c r="T3">
        <v>3442537974481.27</v>
      </c>
      <c r="U3">
        <v>61490896200796.5</v>
      </c>
      <c r="V3">
        <v>58479.581093979628</v>
      </c>
      <c r="W3">
        <v>364214171.5210681</v>
      </c>
    </row>
    <row r="4" spans="1:23" x14ac:dyDescent="0.35">
      <c r="A4" s="2" t="s">
        <v>49</v>
      </c>
      <c r="B4">
        <v>58.858358662714501</v>
      </c>
      <c r="C4">
        <v>63.567598446104981</v>
      </c>
      <c r="D4">
        <v>5993081734071.2197</v>
      </c>
      <c r="E4">
        <v>4618054146.8620701</v>
      </c>
      <c r="F4">
        <v>124221.7658417713</v>
      </c>
      <c r="G4">
        <v>122075305433645</v>
      </c>
      <c r="H4">
        <v>57425767228.731697</v>
      </c>
      <c r="I4">
        <v>208172113024.01999</v>
      </c>
      <c r="J4">
        <v>341885065254.565</v>
      </c>
      <c r="K4">
        <v>78441187.117465034</v>
      </c>
      <c r="L4">
        <v>116903.21785819159</v>
      </c>
      <c r="M4">
        <v>3205.845055617348</v>
      </c>
      <c r="N4">
        <v>1697507481.1824811</v>
      </c>
      <c r="O4">
        <v>94636809053.373993</v>
      </c>
      <c r="P4">
        <v>65134193018789.5</v>
      </c>
      <c r="Q4">
        <v>15668727200.517401</v>
      </c>
      <c r="R4">
        <v>7363426409.3444557</v>
      </c>
      <c r="S4">
        <v>56109538338.817802</v>
      </c>
      <c r="T4">
        <v>3444004213022.27</v>
      </c>
      <c r="U4">
        <v>61445982267304.102</v>
      </c>
      <c r="V4">
        <v>58567.747002405398</v>
      </c>
      <c r="W4">
        <v>364798800.92079949</v>
      </c>
    </row>
    <row r="5" spans="1:23" x14ac:dyDescent="0.35">
      <c r="A5" s="2" t="s">
        <v>50</v>
      </c>
      <c r="B5" t="s">
        <v>51</v>
      </c>
      <c r="C5" t="s">
        <v>51</v>
      </c>
      <c r="D5">
        <f>($B$4-$C$3)/($C$4-$C$3)*(D4-D3)+D3</f>
        <v>5990183217932.374</v>
      </c>
      <c r="E5">
        <f t="shared" ref="E5:W5" si="0">($B$4-$C$3)/($C$4-$C$3)*(E4-E3)+E3</f>
        <v>4620666478.4191389</v>
      </c>
      <c r="F5">
        <f t="shared" si="0"/>
        <v>124134.47920878239</v>
      </c>
      <c r="G5">
        <f t="shared" si="0"/>
        <v>122022462497899.36</v>
      </c>
      <c r="H5">
        <f t="shared" si="0"/>
        <v>57475211478.679741</v>
      </c>
      <c r="I5">
        <f t="shared" si="0"/>
        <v>208397939968.99841</v>
      </c>
      <c r="J5">
        <f t="shared" si="0"/>
        <v>346594305037.95551</v>
      </c>
      <c r="K5">
        <f t="shared" si="0"/>
        <v>78347626.820082739</v>
      </c>
      <c r="L5">
        <f t="shared" si="0"/>
        <v>117177.55875939611</v>
      </c>
      <c r="M5">
        <f t="shared" si="0"/>
        <v>3202.5974116913972</v>
      </c>
      <c r="N5">
        <f t="shared" si="0"/>
        <v>1693888315.7890422</v>
      </c>
      <c r="O5">
        <f t="shared" si="0"/>
        <v>94783234112.916412</v>
      </c>
      <c r="P5">
        <f t="shared" si="0"/>
        <v>65025472271774.016</v>
      </c>
      <c r="Q5">
        <f t="shared" si="0"/>
        <v>15660951547.641104</v>
      </c>
      <c r="R5">
        <f t="shared" si="0"/>
        <v>7358361851.0333109</v>
      </c>
      <c r="S5">
        <f t="shared" si="0"/>
        <v>56139495979.534714</v>
      </c>
      <c r="T5">
        <f t="shared" si="0"/>
        <v>3442779879302.6367</v>
      </c>
      <c r="U5">
        <f t="shared" si="0"/>
        <v>61483486153417.078</v>
      </c>
      <c r="V5">
        <f t="shared" si="0"/>
        <v>58494.12699338956</v>
      </c>
      <c r="W5">
        <f t="shared" si="0"/>
        <v>364310625.58809268</v>
      </c>
    </row>
    <row r="6" spans="1:23" x14ac:dyDescent="0.35">
      <c r="A6" s="3" t="s">
        <v>52</v>
      </c>
      <c r="B6" t="s">
        <v>51</v>
      </c>
      <c r="C6" t="s">
        <v>51</v>
      </c>
      <c r="D6" s="5">
        <f>D5/D2-1</f>
        <v>5.9829042148829004E-3</v>
      </c>
      <c r="E6" s="5">
        <f t="shared" ref="E6:W6" si="1">E5/E2-1</f>
        <v>-6.8686438916585324E-3</v>
      </c>
      <c r="F6" s="5">
        <f t="shared" si="1"/>
        <v>8.787357337965318E-3</v>
      </c>
      <c r="G6" s="5">
        <f t="shared" si="1"/>
        <v>5.4037688590129473E-3</v>
      </c>
      <c r="H6" s="5">
        <f t="shared" si="1"/>
        <v>-1.1454015930205563E-2</v>
      </c>
      <c r="I6" s="5">
        <f t="shared" si="1"/>
        <v>-1.3450032617941865E-2</v>
      </c>
      <c r="J6" s="5">
        <f t="shared" si="1"/>
        <v>-0.14364347222412421</v>
      </c>
      <c r="K6" s="5">
        <f t="shared" si="1"/>
        <v>1.4943493248256612E-2</v>
      </c>
      <c r="L6" s="5">
        <f t="shared" si="1"/>
        <v>-2.7785314035645436E-2</v>
      </c>
      <c r="M6" s="5">
        <f t="shared" si="1"/>
        <v>1.2717442931098555E-2</v>
      </c>
      <c r="N6" s="5">
        <f t="shared" si="1"/>
        <v>2.7061217554470662E-2</v>
      </c>
      <c r="O6" s="5">
        <f t="shared" si="1"/>
        <v>-1.8453565537135619E-2</v>
      </c>
      <c r="P6" s="5">
        <f t="shared" si="1"/>
        <v>2.0885868971670662E-2</v>
      </c>
      <c r="Q6" s="5">
        <f t="shared" si="1"/>
        <v>6.5329890427774373E-3</v>
      </c>
      <c r="R6" s="5">
        <f t="shared" si="1"/>
        <v>7.4111000602581356E-3</v>
      </c>
      <c r="S6" s="5">
        <f t="shared" si="1"/>
        <v>-6.9561607271427794E-3</v>
      </c>
      <c r="T6" s="5">
        <f t="shared" si="1"/>
        <v>4.5053575417046687E-3</v>
      </c>
      <c r="U6" s="5">
        <f t="shared" si="1"/>
        <v>-7.3057765149736609E-3</v>
      </c>
      <c r="V6" s="5">
        <f t="shared" si="1"/>
        <v>1.5762573834320337E-2</v>
      </c>
      <c r="W6" s="5">
        <f t="shared" si="1"/>
        <v>1.6940804872633608E-2</v>
      </c>
    </row>
    <row r="10" spans="1:23" x14ac:dyDescent="0.35">
      <c r="A10" t="s">
        <v>7</v>
      </c>
      <c r="B10" t="s">
        <v>8</v>
      </c>
      <c r="D10" t="s">
        <v>15</v>
      </c>
      <c r="E10" t="s">
        <v>17</v>
      </c>
      <c r="F10" t="s">
        <v>20</v>
      </c>
      <c r="G10" t="s">
        <v>14</v>
      </c>
      <c r="H10" t="s">
        <v>13</v>
      </c>
      <c r="I10" t="s">
        <v>26</v>
      </c>
      <c r="J10" t="s">
        <v>24</v>
      </c>
      <c r="K10" t="s">
        <v>10</v>
      </c>
      <c r="L10" t="s">
        <v>25</v>
      </c>
      <c r="M10" t="s">
        <v>12</v>
      </c>
      <c r="N10" t="s">
        <v>9</v>
      </c>
      <c r="O10" t="s">
        <v>22</v>
      </c>
      <c r="P10" t="s">
        <v>23</v>
      </c>
      <c r="Q10" t="s">
        <v>11</v>
      </c>
      <c r="R10" t="s">
        <v>18</v>
      </c>
      <c r="S10" t="s">
        <v>16</v>
      </c>
      <c r="T10" t="s">
        <v>27</v>
      </c>
      <c r="U10" t="s">
        <v>28</v>
      </c>
      <c r="V10" t="s">
        <v>21</v>
      </c>
      <c r="W10" t="s">
        <v>19</v>
      </c>
    </row>
    <row r="11" spans="1:23" x14ac:dyDescent="0.35">
      <c r="A11">
        <v>58.858358662714501</v>
      </c>
      <c r="B11">
        <v>0.72134701633496101</v>
      </c>
      <c r="C11" t="s">
        <v>47</v>
      </c>
      <c r="D11">
        <v>404731316684.33502</v>
      </c>
      <c r="E11">
        <v>120526.42327981901</v>
      </c>
      <c r="F11">
        <v>96565206479.289001</v>
      </c>
      <c r="G11">
        <v>211239112928.06601</v>
      </c>
      <c r="H11">
        <v>58141161266.0214</v>
      </c>
      <c r="I11">
        <v>61935976556374.602</v>
      </c>
      <c r="J11">
        <v>56532746852.990997</v>
      </c>
      <c r="K11">
        <v>4652623693.7332859</v>
      </c>
      <c r="L11">
        <v>3427338493970.8501</v>
      </c>
      <c r="M11">
        <v>121366625307539</v>
      </c>
      <c r="N11">
        <v>5954557669752.25</v>
      </c>
      <c r="O11">
        <v>15559302792.9813</v>
      </c>
      <c r="P11">
        <v>7304229475.5270929</v>
      </c>
      <c r="Q11">
        <v>123053.167058273</v>
      </c>
      <c r="R11">
        <v>3162.380024207097</v>
      </c>
      <c r="S11">
        <v>77194077.642033607</v>
      </c>
      <c r="T11">
        <v>57586.416846000531</v>
      </c>
      <c r="U11">
        <v>358241722.47048402</v>
      </c>
      <c r="V11">
        <v>63695143843330.5</v>
      </c>
      <c r="W11">
        <v>1649257402.418864</v>
      </c>
    </row>
    <row r="12" spans="1:23" x14ac:dyDescent="0.35">
      <c r="A12">
        <v>58.858358662714501</v>
      </c>
      <c r="B12">
        <v>57.927903354406979</v>
      </c>
      <c r="C12" t="s">
        <v>48</v>
      </c>
      <c r="D12">
        <v>347524760346.263</v>
      </c>
      <c r="E12">
        <v>117231.7632508964</v>
      </c>
      <c r="F12">
        <v>94812164891.595596</v>
      </c>
      <c r="G12">
        <v>208442559034.78799</v>
      </c>
      <c r="H12">
        <v>57484980712.557297</v>
      </c>
      <c r="I12">
        <v>61490896200796.5</v>
      </c>
      <c r="J12">
        <v>56145415033.800697</v>
      </c>
      <c r="K12">
        <v>4621182624.9472704</v>
      </c>
      <c r="L12">
        <v>3442537974481.27</v>
      </c>
      <c r="M12">
        <v>122012021749003</v>
      </c>
      <c r="N12">
        <v>5989610526829</v>
      </c>
      <c r="O12">
        <v>15659415228.016899</v>
      </c>
      <c r="P12">
        <v>7357361191.6102219</v>
      </c>
      <c r="Q12">
        <v>124117.2330470356</v>
      </c>
      <c r="R12">
        <v>3201.955739644658</v>
      </c>
      <c r="S12">
        <v>78329141.102780089</v>
      </c>
      <c r="T12">
        <v>58479.581093979628</v>
      </c>
      <c r="U12">
        <v>364214171.5210681</v>
      </c>
      <c r="V12">
        <v>65003991140883.102</v>
      </c>
      <c r="W12">
        <v>1693173238.2379169</v>
      </c>
    </row>
    <row r="13" spans="1:23" x14ac:dyDescent="0.35">
      <c r="A13">
        <v>58.858358662714501</v>
      </c>
      <c r="B13">
        <v>63.567598446104981</v>
      </c>
      <c r="C13" t="s">
        <v>49</v>
      </c>
      <c r="D13">
        <v>341885065254.565</v>
      </c>
      <c r="E13">
        <v>116903.21785819159</v>
      </c>
      <c r="F13">
        <v>94636809053.373993</v>
      </c>
      <c r="G13">
        <v>208172113024.01999</v>
      </c>
      <c r="H13">
        <v>57425767228.731697</v>
      </c>
      <c r="I13">
        <v>61445982267304.102</v>
      </c>
      <c r="J13">
        <v>56109538338.817802</v>
      </c>
      <c r="K13">
        <v>4618054146.8620701</v>
      </c>
      <c r="L13">
        <v>3444004213022.27</v>
      </c>
      <c r="M13">
        <v>122075305433645</v>
      </c>
      <c r="N13">
        <v>5993081734071.2197</v>
      </c>
      <c r="O13">
        <v>15668727200.517401</v>
      </c>
      <c r="P13">
        <v>7363426409.3444557</v>
      </c>
      <c r="Q13">
        <v>124221.7658417713</v>
      </c>
      <c r="R13">
        <v>3205.845055617348</v>
      </c>
      <c r="S13">
        <v>78441187.117465034</v>
      </c>
      <c r="T13">
        <v>58567.747002405398</v>
      </c>
      <c r="U13">
        <v>364798800.92079949</v>
      </c>
      <c r="V13">
        <v>65134193018789.5</v>
      </c>
      <c r="W13">
        <v>1697507481.1824811</v>
      </c>
    </row>
    <row r="14" spans="1:23" x14ac:dyDescent="0.35">
      <c r="A14" t="s">
        <v>51</v>
      </c>
      <c r="B14" t="s">
        <v>51</v>
      </c>
      <c r="C14" t="s">
        <v>50</v>
      </c>
      <c r="D14">
        <v>346594305037.95551</v>
      </c>
      <c r="E14">
        <v>117177.55875939611</v>
      </c>
      <c r="F14">
        <v>94783234112.916412</v>
      </c>
      <c r="G14">
        <v>208397939968.99841</v>
      </c>
      <c r="H14">
        <v>57475211478.679741</v>
      </c>
      <c r="I14">
        <v>61483486153417.078</v>
      </c>
      <c r="J14">
        <v>56139495979.534714</v>
      </c>
      <c r="K14">
        <v>4620666478.4191389</v>
      </c>
      <c r="L14">
        <v>3442779879302.6367</v>
      </c>
      <c r="M14">
        <v>122022462497899.36</v>
      </c>
      <c r="N14">
        <v>5990183217932.374</v>
      </c>
      <c r="O14">
        <v>15660951547.641104</v>
      </c>
      <c r="P14">
        <v>7358361851.0333109</v>
      </c>
      <c r="Q14">
        <v>124134.47920878239</v>
      </c>
      <c r="R14">
        <v>3202.5974116913972</v>
      </c>
      <c r="S14">
        <v>78347626.820082739</v>
      </c>
      <c r="T14">
        <v>58494.12699338956</v>
      </c>
      <c r="U14">
        <v>364310625.58809268</v>
      </c>
      <c r="V14">
        <v>65025472271774.016</v>
      </c>
      <c r="W14">
        <v>1693888315.7890422</v>
      </c>
    </row>
    <row r="15" spans="1:23" x14ac:dyDescent="0.35">
      <c r="A15" t="s">
        <v>51</v>
      </c>
      <c r="B15" t="s">
        <v>51</v>
      </c>
      <c r="C15" t="s">
        <v>52</v>
      </c>
      <c r="D15">
        <v>-0.14364347222412421</v>
      </c>
      <c r="E15">
        <v>-2.7785314035645436E-2</v>
      </c>
      <c r="F15">
        <v>-1.8453565537135619E-2</v>
      </c>
      <c r="G15">
        <v>-1.3450032617941865E-2</v>
      </c>
      <c r="H15">
        <v>-1.1454015930205563E-2</v>
      </c>
      <c r="I15">
        <v>-7.3057765149736609E-3</v>
      </c>
      <c r="J15">
        <v>-6.9561607271427794E-3</v>
      </c>
      <c r="K15">
        <v>-6.8686438916585324E-3</v>
      </c>
      <c r="L15">
        <v>4.5053575417046687E-3</v>
      </c>
      <c r="M15">
        <v>5.4037688590129473E-3</v>
      </c>
      <c r="N15">
        <v>5.9829042148829004E-3</v>
      </c>
      <c r="O15">
        <v>6.5329890427774373E-3</v>
      </c>
      <c r="P15">
        <v>7.4111000602581356E-3</v>
      </c>
      <c r="Q15">
        <v>8.787357337965318E-3</v>
      </c>
      <c r="R15">
        <v>1.2717442931098555E-2</v>
      </c>
      <c r="S15">
        <v>1.4943493248256612E-2</v>
      </c>
      <c r="T15">
        <v>1.5762573834320337E-2</v>
      </c>
      <c r="U15">
        <v>1.6940804872633608E-2</v>
      </c>
      <c r="V15">
        <v>2.0885868971670662E-2</v>
      </c>
      <c r="W15">
        <v>2.7061217554470662E-2</v>
      </c>
    </row>
    <row r="17" spans="1:4" x14ac:dyDescent="0.35">
      <c r="A17" t="s">
        <v>92</v>
      </c>
      <c r="B17" s="4">
        <v>-0.14364347222412421</v>
      </c>
      <c r="C17" t="s">
        <v>69</v>
      </c>
      <c r="D17" s="4">
        <v>5.9829042148829004E-3</v>
      </c>
    </row>
    <row r="18" spans="1:4" x14ac:dyDescent="0.35">
      <c r="A18" t="s">
        <v>55</v>
      </c>
      <c r="B18" s="4">
        <v>-2.7785314035645436E-2</v>
      </c>
      <c r="C18" t="s">
        <v>71</v>
      </c>
      <c r="D18" s="4">
        <v>6.5329890427774373E-3</v>
      </c>
    </row>
    <row r="19" spans="1:4" x14ac:dyDescent="0.35">
      <c r="A19" t="s">
        <v>88</v>
      </c>
      <c r="B19" s="4">
        <v>-1.8453565537135619E-2</v>
      </c>
      <c r="C19" t="s">
        <v>73</v>
      </c>
      <c r="D19" s="4">
        <v>7.4111000602581356E-3</v>
      </c>
    </row>
    <row r="20" spans="1:4" x14ac:dyDescent="0.35">
      <c r="A20" t="s">
        <v>89</v>
      </c>
      <c r="B20" s="4">
        <v>-1.3450032617941865E-2</v>
      </c>
      <c r="C20" t="s">
        <v>75</v>
      </c>
      <c r="D20" s="4">
        <v>8.787357337965318E-3</v>
      </c>
    </row>
    <row r="21" spans="1:4" x14ac:dyDescent="0.35">
      <c r="A21" t="s">
        <v>90</v>
      </c>
      <c r="B21" s="4">
        <v>-1.1454015930205563E-2</v>
      </c>
      <c r="C21" t="s">
        <v>77</v>
      </c>
      <c r="D21" s="4">
        <v>1.2717442931098555E-2</v>
      </c>
    </row>
    <row r="22" spans="1:4" x14ac:dyDescent="0.35">
      <c r="A22" t="s">
        <v>60</v>
      </c>
      <c r="B22" s="4">
        <v>-7.3057765149736609E-3</v>
      </c>
      <c r="C22" t="s">
        <v>79</v>
      </c>
      <c r="D22" s="4">
        <v>1.4943493248256612E-2</v>
      </c>
    </row>
    <row r="23" spans="1:4" x14ac:dyDescent="0.35">
      <c r="A23" t="s">
        <v>91</v>
      </c>
      <c r="B23" s="4">
        <v>-6.9561607271427794E-3</v>
      </c>
      <c r="C23" t="s">
        <v>81</v>
      </c>
      <c r="D23" s="4">
        <v>1.5762573834320337E-2</v>
      </c>
    </row>
    <row r="24" spans="1:4" x14ac:dyDescent="0.35">
      <c r="A24" t="s">
        <v>63</v>
      </c>
      <c r="B24" s="4">
        <v>-6.8686438916585324E-3</v>
      </c>
      <c r="C24" t="s">
        <v>83</v>
      </c>
      <c r="D24" s="4">
        <v>1.6940804872633608E-2</v>
      </c>
    </row>
    <row r="25" spans="1:4" x14ac:dyDescent="0.35">
      <c r="A25" t="s">
        <v>65</v>
      </c>
      <c r="B25" s="4">
        <v>4.5053575417046687E-3</v>
      </c>
      <c r="C25" t="s">
        <v>85</v>
      </c>
      <c r="D25" s="4">
        <v>2.0885868971670662E-2</v>
      </c>
    </row>
    <row r="26" spans="1:4" x14ac:dyDescent="0.35">
      <c r="A26" t="s">
        <v>67</v>
      </c>
      <c r="B26" s="4">
        <v>5.4037688590129473E-3</v>
      </c>
      <c r="C26" t="s">
        <v>87</v>
      </c>
      <c r="D26" s="4">
        <v>2.7061217554470662E-2</v>
      </c>
    </row>
    <row r="38" spans="1:2" x14ac:dyDescent="0.35">
      <c r="A38" s="6" t="s">
        <v>53</v>
      </c>
      <c r="B38" s="6" t="s">
        <v>92</v>
      </c>
    </row>
    <row r="39" spans="1:2" x14ac:dyDescent="0.35">
      <c r="A39" s="6" t="s">
        <v>54</v>
      </c>
      <c r="B39" s="6" t="s">
        <v>55</v>
      </c>
    </row>
    <row r="40" spans="1:2" x14ac:dyDescent="0.35">
      <c r="A40" s="6" t="s">
        <v>56</v>
      </c>
      <c r="B40" s="6" t="s">
        <v>88</v>
      </c>
    </row>
    <row r="41" spans="1:2" x14ac:dyDescent="0.35">
      <c r="A41" s="6" t="s">
        <v>57</v>
      </c>
      <c r="B41" s="6" t="s">
        <v>89</v>
      </c>
    </row>
    <row r="42" spans="1:2" x14ac:dyDescent="0.35">
      <c r="A42" s="6" t="s">
        <v>58</v>
      </c>
      <c r="B42" s="6" t="s">
        <v>90</v>
      </c>
    </row>
    <row r="43" spans="1:2" x14ac:dyDescent="0.35">
      <c r="A43" s="6" t="s">
        <v>59</v>
      </c>
      <c r="B43" s="6" t="s">
        <v>60</v>
      </c>
    </row>
    <row r="44" spans="1:2" x14ac:dyDescent="0.35">
      <c r="A44" s="6" t="s">
        <v>61</v>
      </c>
      <c r="B44" s="6" t="s">
        <v>91</v>
      </c>
    </row>
    <row r="45" spans="1:2" x14ac:dyDescent="0.35">
      <c r="A45" s="6" t="s">
        <v>62</v>
      </c>
      <c r="B45" s="6" t="s">
        <v>63</v>
      </c>
    </row>
    <row r="46" spans="1:2" x14ac:dyDescent="0.35">
      <c r="A46" s="6" t="s">
        <v>64</v>
      </c>
      <c r="B46" s="6" t="s">
        <v>65</v>
      </c>
    </row>
    <row r="47" spans="1:2" x14ac:dyDescent="0.35">
      <c r="A47" s="6" t="s">
        <v>66</v>
      </c>
      <c r="B47" s="6" t="s">
        <v>67</v>
      </c>
    </row>
    <row r="48" spans="1:2" x14ac:dyDescent="0.35">
      <c r="A48" s="6" t="s">
        <v>68</v>
      </c>
      <c r="B48" s="6" t="s">
        <v>69</v>
      </c>
    </row>
    <row r="49" spans="1:2" x14ac:dyDescent="0.35">
      <c r="A49" s="6" t="s">
        <v>70</v>
      </c>
      <c r="B49" s="6" t="s">
        <v>71</v>
      </c>
    </row>
    <row r="50" spans="1:2" x14ac:dyDescent="0.35">
      <c r="A50" s="6" t="s">
        <v>72</v>
      </c>
      <c r="B50" s="6" t="s">
        <v>73</v>
      </c>
    </row>
    <row r="51" spans="1:2" x14ac:dyDescent="0.35">
      <c r="A51" s="6" t="s">
        <v>74</v>
      </c>
      <c r="B51" s="6" t="s">
        <v>75</v>
      </c>
    </row>
    <row r="52" spans="1:2" x14ac:dyDescent="0.35">
      <c r="A52" s="6" t="s">
        <v>76</v>
      </c>
      <c r="B52" s="6" t="s">
        <v>77</v>
      </c>
    </row>
    <row r="53" spans="1:2" x14ac:dyDescent="0.35">
      <c r="A53" s="6" t="s">
        <v>78</v>
      </c>
      <c r="B53" s="6" t="s">
        <v>79</v>
      </c>
    </row>
    <row r="54" spans="1:2" x14ac:dyDescent="0.35">
      <c r="A54" s="6" t="s">
        <v>80</v>
      </c>
      <c r="B54" s="6" t="s">
        <v>81</v>
      </c>
    </row>
    <row r="55" spans="1:2" x14ac:dyDescent="0.35">
      <c r="A55" s="6" t="s">
        <v>82</v>
      </c>
      <c r="B55" s="6" t="s">
        <v>83</v>
      </c>
    </row>
    <row r="56" spans="1:2" x14ac:dyDescent="0.35">
      <c r="A56" s="6" t="s">
        <v>84</v>
      </c>
      <c r="B56" s="6" t="s">
        <v>85</v>
      </c>
    </row>
    <row r="57" spans="1:2" x14ac:dyDescent="0.35">
      <c r="A57" s="6" t="s">
        <v>86</v>
      </c>
      <c r="B57" s="6" t="s">
        <v>87</v>
      </c>
    </row>
  </sheetData>
  <sortState xmlns:xlrd2="http://schemas.microsoft.com/office/spreadsheetml/2017/richdata2" columnSort="1" ref="D10:W15">
    <sortCondition ref="D15:W15"/>
  </sortState>
  <conditionalFormatting sqref="D6: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B26 D1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</cp:lastModifiedBy>
  <dcterms:created xsi:type="dcterms:W3CDTF">2023-09-06T13:53:20Z</dcterms:created>
  <dcterms:modified xsi:type="dcterms:W3CDTF">2023-09-07T16:35:14Z</dcterms:modified>
</cp:coreProperties>
</file>