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leet\Documents\tps_etl\"/>
    </mc:Choice>
  </mc:AlternateContent>
  <bookViews>
    <workbookView xWindow="0" yWindow="0" windowWidth="28800" windowHeight="13500" firstSheet="4" activeTab="18"/>
  </bookViews>
  <sheets>
    <sheet name="08-20" sheetId="1" r:id="rId1"/>
    <sheet name="09-19" sheetId="3" r:id="rId2"/>
    <sheet name="09-17" sheetId="8" r:id="rId3"/>
    <sheet name="09-18" sheetId="10" r:id="rId4"/>
    <sheet name="09-24" sheetId="5" r:id="rId5"/>
    <sheet name="09-21" sheetId="6" r:id="rId6"/>
    <sheet name="09-25" sheetId="7" r:id="rId7"/>
    <sheet name="09-29" sheetId="9" r:id="rId8"/>
    <sheet name="09-30" sheetId="11" r:id="rId9"/>
    <sheet name="09-09" sheetId="12" r:id="rId10"/>
    <sheet name="09-09.2" sheetId="13" r:id="rId11"/>
    <sheet name="09-13" sheetId="15" r:id="rId12"/>
    <sheet name="09-06" sheetId="16" r:id="rId13"/>
    <sheet name="09-06.2" sheetId="17" r:id="rId14"/>
    <sheet name="09-01" sheetId="18" r:id="rId15"/>
    <sheet name="10-01" sheetId="14" r:id="rId16"/>
    <sheet name="discover" sheetId="4" r:id="rId17"/>
    <sheet name="Sheet1" sheetId="19" r:id="rId18"/>
    <sheet name="Sheet3" sheetId="21" r:id="rId19"/>
  </sheets>
  <definedNames>
    <definedName name="_xlnm._FilterDatabase" localSheetId="18" hidden="1">Sheet3!$A$1:$C$365</definedName>
    <definedName name="Query_from_pg10_32" localSheetId="17" hidden="1">Sheet1!$A$1:$F$32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4" l="1"/>
  <c r="B11" i="14"/>
  <c r="B10" i="14"/>
  <c r="B9" i="14"/>
  <c r="B10" i="18"/>
  <c r="B9" i="18"/>
  <c r="B8" i="18"/>
  <c r="F12" i="1" l="1"/>
  <c r="F13" i="1"/>
  <c r="F14" i="1"/>
  <c r="F15" i="1"/>
  <c r="F16" i="1"/>
  <c r="F11" i="1"/>
  <c r="F2" i="1"/>
</calcChain>
</file>

<file path=xl/connections.xml><?xml version="1.0" encoding="utf-8"?>
<connections xmlns="http://schemas.openxmlformats.org/spreadsheetml/2006/main">
  <connection id="1" name="Query from pg10_32" type="1" refreshedVersion="6" background="1" saveData="1">
    <dbPr connection="DSN=pg10_32;DATABASE=ubm;SERVER=localhost;PORT=5433;UID=ptrowbridge;SSLmode=disable;ReadOnly=0;Protocol=7.4;FakeOidIndex=0;ShowOidColumn=0;RowVersioning=0;ShowSystemTables=0;ConnSettings=;Fetch=100;UnknownSizes=0;MaxVarcharSize=255;MaxLongVarcharSize=8190;Debug=0;CommLog=0;UseDeclareFetch=0;TextAsLongVarchar=1;UnknownsAsLongVarchar=0;BoolsAsChar=1;Parse=0;ExtraSysTablePrefixes=dd_;LFConversion=1;UpdatableCursors=1;TrueIsMinus1=0;BI=0;ByteaAsLongVarBinary=0;UseServerSidePrepare=1;LowerCaseIdentifier=0;GssAuthUseGSS=0;XaOpt=1" command="SELECT srce, uw.* FROM tps.trans LEFT JOIN LATERAL JSONB_POPULATE_RECORD(null::tps.dcard, rec) uw ON TRUE WHERE &quot;Trans. Date&quot; &gt;= '2017-10-01'"/>
  </connection>
</connections>
</file>

<file path=xl/sharedStrings.xml><?xml version="1.0" encoding="utf-8"?>
<sst xmlns="http://schemas.openxmlformats.org/spreadsheetml/2006/main" count="2498" uniqueCount="930">
  <si>
    <t>Drug Mart</t>
  </si>
  <si>
    <t>Discover Card</t>
  </si>
  <si>
    <t>Green Chili</t>
  </si>
  <si>
    <t>Black Beans</t>
  </si>
  <si>
    <t>Distilled Water</t>
  </si>
  <si>
    <t>Fruit Preservative</t>
  </si>
  <si>
    <t>Watch Battery</t>
  </si>
  <si>
    <t>Sales Tax</t>
  </si>
  <si>
    <t>vendor</t>
  </si>
  <si>
    <t>date</t>
  </si>
  <si>
    <t>instrument</t>
  </si>
  <si>
    <t>item</t>
  </si>
  <si>
    <t>amount</t>
  </si>
  <si>
    <t>food</t>
  </si>
  <si>
    <t>taxes</t>
  </si>
  <si>
    <t>dcard</t>
  </si>
  <si>
    <t>offset</t>
  </si>
  <si>
    <t>2017-08-20</t>
  </si>
  <si>
    <t>module</t>
  </si>
  <si>
    <t>gl</t>
  </si>
  <si>
    <t>MJE_O</t>
  </si>
  <si>
    <t>reason</t>
  </si>
  <si>
    <t>supplies</t>
  </si>
  <si>
    <t>total</t>
  </si>
  <si>
    <t>VBA function will create full JSON with GL array</t>
  </si>
  <si>
    <t>Acme</t>
  </si>
  <si>
    <t>chips</t>
  </si>
  <si>
    <t>peanut butter</t>
  </si>
  <si>
    <t>salad dressing</t>
  </si>
  <si>
    <t>sun chips</t>
  </si>
  <si>
    <t>cheetos paws</t>
  </si>
  <si>
    <t>jif</t>
  </si>
  <si>
    <t>jif whips</t>
  </si>
  <si>
    <t>quick oats</t>
  </si>
  <si>
    <t>sara lee artesano</t>
  </si>
  <si>
    <t>dan lgt yog</t>
  </si>
  <si>
    <t>bananas</t>
  </si>
  <si>
    <t>oats</t>
  </si>
  <si>
    <t>bread</t>
  </si>
  <si>
    <t>yogurt</t>
  </si>
  <si>
    <t>yellow onions</t>
  </si>
  <si>
    <t>orange peppers</t>
  </si>
  <si>
    <t>broccoli</t>
  </si>
  <si>
    <t>hn fat free frank</t>
  </si>
  <si>
    <t>butterscotch morsels</t>
  </si>
  <si>
    <t>chocolate chips</t>
  </si>
  <si>
    <t>seedless grapes</t>
  </si>
  <si>
    <t>honecrisp apples</t>
  </si>
  <si>
    <t>garlic expressions</t>
  </si>
  <si>
    <t>olivegarden dressing</t>
  </si>
  <si>
    <t>thomas cinamon bagels</t>
  </si>
  <si>
    <t>stawberries</t>
  </si>
  <si>
    <t>provolone cheese</t>
  </si>
  <si>
    <t>lemon juice</t>
  </si>
  <si>
    <t>cucumbers</t>
  </si>
  <si>
    <t>distilled water</t>
  </si>
  <si>
    <t>grapes</t>
  </si>
  <si>
    <t>apples</t>
  </si>
  <si>
    <t>onions</t>
  </si>
  <si>
    <t>peppers</t>
  </si>
  <si>
    <t>bagels</t>
  </si>
  <si>
    <t>cheese</t>
  </si>
  <si>
    <t>water</t>
  </si>
  <si>
    <t>discount</t>
  </si>
  <si>
    <t>asparagus</t>
  </si>
  <si>
    <t>goya chipotle pepp</t>
  </si>
  <si>
    <t>chili peppers</t>
  </si>
  <si>
    <t>hot dogs</t>
  </si>
  <si>
    <t>strawberries</t>
  </si>
  <si>
    <t>qty</t>
  </si>
  <si>
    <t>uom</t>
  </si>
  <si>
    <t>lbs</t>
  </si>
  <si>
    <t>category</t>
  </si>
  <si>
    <t>Trans. Date</t>
  </si>
  <si>
    <t>Post Date</t>
  </si>
  <si>
    <t>Description</t>
  </si>
  <si>
    <t>Amount</t>
  </si>
  <si>
    <t>Category</t>
  </si>
  <si>
    <t>SAMS CLUB - #4750 CUYAHOGA FALLOH</t>
  </si>
  <si>
    <t>Warehouse Clubs</t>
  </si>
  <si>
    <t>WAL-MART SC - #2313 STREETSBORO OH</t>
  </si>
  <si>
    <t>Merchandise</t>
  </si>
  <si>
    <t>DISCOUNT DRUG MART 32 STOW OH</t>
  </si>
  <si>
    <t>CHIPOTLE 1152 STOW OH</t>
  </si>
  <si>
    <t>Restaurants</t>
  </si>
  <si>
    <t>SQ *CORNER CUP COFFEEH STOW OH0002305843011193613632</t>
  </si>
  <si>
    <t>Supermarkets</t>
  </si>
  <si>
    <t>SQ *CRAZYBUTTRUE POPCO HUDSON OH0001152921507707444094</t>
  </si>
  <si>
    <t>ACME NO. 17 STOW OH</t>
  </si>
  <si>
    <t>LOWE'S OF STOW, OH. STOW OH</t>
  </si>
  <si>
    <t>Home Improvement</t>
  </si>
  <si>
    <t>SQ *CORNER CUP COFFEEH STOW OH0002305843011197566843</t>
  </si>
  <si>
    <t>EL CAMPESINO STOW OH</t>
  </si>
  <si>
    <t>SQ *CORNER CUP COFFEEH STOW OH0002305843011198972594</t>
  </si>
  <si>
    <t>MARATHON PETRO TWINSBURG OH</t>
  </si>
  <si>
    <t>Gasoline</t>
  </si>
  <si>
    <t>BP#954635936241 7-ELEVEN STOW OH</t>
  </si>
  <si>
    <t>AT&amp;T *PAYMENT 800-288-2020 TXHJ825K77SMT2O04</t>
  </si>
  <si>
    <t>Services</t>
  </si>
  <si>
    <t>BURGER KING #14183 STOW OH</t>
  </si>
  <si>
    <t>PARTA - KCG KENT OH</t>
  </si>
  <si>
    <t>Government Services</t>
  </si>
  <si>
    <t>SQ *TWISTED MELTZ KENT OH0002305843011202835973</t>
  </si>
  <si>
    <t>TREE CITY COFFEE &amp; PASTR KENT OH</t>
  </si>
  <si>
    <t>WAL-MART SC - #2323 STOW OH</t>
  </si>
  <si>
    <t>CITYOFSTOW 402-935-7733 OH</t>
  </si>
  <si>
    <t>EARTH N WOOD PRODUCTS IN PENINSULA OH</t>
  </si>
  <si>
    <t>U-HAUL OF KENT-STOW KENT OH</t>
  </si>
  <si>
    <t>Travel/ Entertainment</t>
  </si>
  <si>
    <t>PET SUPPLIES PLUS #68 STOW OH</t>
  </si>
  <si>
    <t>TARGET STOW OH</t>
  </si>
  <si>
    <t>SPEEDWAY 03686 496 STOW OH</t>
  </si>
  <si>
    <t>RSVP NO. 36 STOW OH</t>
  </si>
  <si>
    <t>ARBYS 2227 PRINCETON WV</t>
  </si>
  <si>
    <t>LOVES COUNTRY STORE #3 LAMBSBURG VA</t>
  </si>
  <si>
    <t>MCDONALD'S F5863 MARIETTA OH</t>
  </si>
  <si>
    <t>REPUBLIC WIRELESS 877-913-0894 NC</t>
  </si>
  <si>
    <t>SHEETZ 245600024562498 PRINCETON WV</t>
  </si>
  <si>
    <t>STARBUCKS STORE 13680 PRINCETON WV016S62SCTG9U712664</t>
  </si>
  <si>
    <t>NETFLIX.COM NETFLIX.COM CA17315339597</t>
  </si>
  <si>
    <t>FRACTURED PRUNE SURF CITY NC</t>
  </si>
  <si>
    <t>WAL-MART SC - #7162 SURF CITY NC</t>
  </si>
  <si>
    <t>CASHBACK BONUS REDEMPTION PYMT/STMT CRDT</t>
  </si>
  <si>
    <t>Awards and Rebate Credits</t>
  </si>
  <si>
    <t>CHICK-FIL-A #03490 DURHAM NC</t>
  </si>
  <si>
    <t>EXXONMOBIL HILLSVILLE VA</t>
  </si>
  <si>
    <t>EXXONMOBIL SURF CITY NC</t>
  </si>
  <si>
    <t>INTERNET PAYMENT - THANK YOU</t>
  </si>
  <si>
    <t>Payments and Credits</t>
  </si>
  <si>
    <t>MCDONALD'S F34630 SURF CITY NC</t>
  </si>
  <si>
    <t>SPEEDWAY 05120 234 CAMBRIDGE OH</t>
  </si>
  <si>
    <t>STARBUCKS STORE 09715 DURHAM NC00RJIEDCK74M735085</t>
  </si>
  <si>
    <t>HANDELS ICE CREAM STOW STOW OH</t>
  </si>
  <si>
    <t>MICROSOFT *ONEDRIVE 800-642-7676 WA</t>
  </si>
  <si>
    <t>BATH&amp;BODY STOW OH</t>
  </si>
  <si>
    <t>HOBBY LOBBY #405 STOW OH</t>
  </si>
  <si>
    <t>KOHL'S #0331 STOW OH</t>
  </si>
  <si>
    <t>Department Stores</t>
  </si>
  <si>
    <t>MARATHON PETRO ROOTSTOWN OH</t>
  </si>
  <si>
    <t>TARGET STREETSBORO OH</t>
  </si>
  <si>
    <t>SQ *CORNER CUP COFFEEH STOW OH0001152921507746124793</t>
  </si>
  <si>
    <t>VTECHELECTR 402-935-7733 IL</t>
  </si>
  <si>
    <t>AT&amp;T *PAYMENT 800-288-2020 TX</t>
  </si>
  <si>
    <t>GIANT-EAGLE #4032 STOW OH</t>
  </si>
  <si>
    <t>CIRCLE K 05416 STOW OH01421R</t>
  </si>
  <si>
    <t>RED ROBIN NO 601 CANTON OH</t>
  </si>
  <si>
    <t>REMEMBERNHU 402-935-7733 IA</t>
  </si>
  <si>
    <t>account</t>
  </si>
  <si>
    <t>amt</t>
  </si>
  <si>
    <t>knowing the schema of the json in order to unwrap it would be difficult</t>
  </si>
  <si>
    <t>AFM DISTL WTR GLN PC</t>
  </si>
  <si>
    <t>TOSTITOS TORTILLA</t>
  </si>
  <si>
    <t>CHEETOS PAWS</t>
  </si>
  <si>
    <t>NEST MORSEL</t>
  </si>
  <si>
    <t>FLA CRYSTL DEMERAR</t>
  </si>
  <si>
    <t>GERBER BNLS BRST</t>
  </si>
  <si>
    <t>BANANAS</t>
  </si>
  <si>
    <t>ROMAIN</t>
  </si>
  <si>
    <t>gal</t>
  </si>
  <si>
    <t>bag</t>
  </si>
  <si>
    <t>boneless chicken breast</t>
  </si>
  <si>
    <t>romain lettuce</t>
  </si>
  <si>
    <t>Target</t>
  </si>
  <si>
    <t>UPUP DISHWAS</t>
  </si>
  <si>
    <t>SUNCHIPS</t>
  </si>
  <si>
    <t>MARKET PANTR</t>
  </si>
  <si>
    <t>HEBREW NATL</t>
  </si>
  <si>
    <t>HERSHEY</t>
  </si>
  <si>
    <t>ALMND BREEZE</t>
  </si>
  <si>
    <t>BREYERS</t>
  </si>
  <si>
    <t>ZERBEES</t>
  </si>
  <si>
    <t>HYLANDS 4</t>
  </si>
  <si>
    <t>OH TAX</t>
  </si>
  <si>
    <t>sales tax</t>
  </si>
  <si>
    <t>dishwasher detergent</t>
  </si>
  <si>
    <t>hotdogs</t>
  </si>
  <si>
    <t>chocolate syrup</t>
  </si>
  <si>
    <t>almond milk</t>
  </si>
  <si>
    <t>ice cream</t>
  </si>
  <si>
    <t>DrugMart</t>
  </si>
  <si>
    <t>CORTIZONE 10 INTNSV HEAL</t>
  </si>
  <si>
    <t>ICE</t>
  </si>
  <si>
    <t>SYL HALOGEN DL SOFT WHITE</t>
  </si>
  <si>
    <t>6.75% SALES TAX</t>
  </si>
  <si>
    <t>vend item</t>
  </si>
  <si>
    <t>cortizone cream</t>
  </si>
  <si>
    <t>ice</t>
  </si>
  <si>
    <t>light bulbs</t>
  </si>
  <si>
    <t>PULL - UPS</t>
  </si>
  <si>
    <t>PAMPERS</t>
  </si>
  <si>
    <t>AVEENO</t>
  </si>
  <si>
    <t>vendor item</t>
  </si>
  <si>
    <t>CHEETOS</t>
  </si>
  <si>
    <t>TOSTITOS</t>
  </si>
  <si>
    <t>CLUB</t>
  </si>
  <si>
    <t>GOLDFISH</t>
  </si>
  <si>
    <t>OLAY</t>
  </si>
  <si>
    <t>RAW SUGAR</t>
  </si>
  <si>
    <t>SCHMIDT'S</t>
  </si>
  <si>
    <t>EYE LINER</t>
  </si>
  <si>
    <t>ea</t>
  </si>
  <si>
    <t>UP MAXI</t>
  </si>
  <si>
    <t>TAMPAX</t>
  </si>
  <si>
    <t>CHARMIN</t>
  </si>
  <si>
    <t>PUFFS</t>
  </si>
  <si>
    <t>eye liner</t>
  </si>
  <si>
    <t>makeup</t>
  </si>
  <si>
    <t>pads</t>
  </si>
  <si>
    <t>tampons</t>
  </si>
  <si>
    <t>hygiene</t>
  </si>
  <si>
    <t>toilet paper</t>
  </si>
  <si>
    <t>diapers</t>
  </si>
  <si>
    <t>deodorant</t>
  </si>
  <si>
    <t>soap</t>
  </si>
  <si>
    <t>crackers</t>
  </si>
  <si>
    <t>bags</t>
  </si>
  <si>
    <t>tissues</t>
  </si>
  <si>
    <t>Chipotle</t>
  </si>
  <si>
    <t>Kids Quesadilla</t>
  </si>
  <si>
    <t>Kids Quesadilla Meal</t>
  </si>
  <si>
    <t>Chicken Bowl</t>
  </si>
  <si>
    <t>Chips &amp; Queso</t>
  </si>
  <si>
    <t>restaurantes</t>
  </si>
  <si>
    <t>GIANT-EAGLE #0224 TWINSBURG OH</t>
  </si>
  <si>
    <t>OLD CAROLINA BBQ STOW OH</t>
  </si>
  <si>
    <t>SPOTIFY NEW YORK CITYNY</t>
  </si>
  <si>
    <t>GET GO #3359 STREETSBORO OH</t>
  </si>
  <si>
    <t>GUIDOS ORIGINAL PIZZA KENT OH</t>
  </si>
  <si>
    <t>STOWNUT DONUT AND DINER STOW OH</t>
  </si>
  <si>
    <t>x</t>
  </si>
  <si>
    <t>Giant Eagle</t>
  </si>
  <si>
    <t>PEEL CARROTS 3Q</t>
  </si>
  <si>
    <t>HONEYCRISP</t>
  </si>
  <si>
    <t>carrots</t>
  </si>
  <si>
    <t>Lowes</t>
  </si>
  <si>
    <t>STANLEY 35-FT FATMAX TAPE</t>
  </si>
  <si>
    <t>TAX</t>
  </si>
  <si>
    <t>home maint</t>
  </si>
  <si>
    <t>tools</t>
  </si>
  <si>
    <t>tape measure</t>
  </si>
  <si>
    <t>RSVP</t>
  </si>
  <si>
    <t>CUSTOM DESIGN MYLA</t>
  </si>
  <si>
    <t>12" LAYTEX BLLN W/</t>
  </si>
  <si>
    <t>VL PKPPR BAGS</t>
  </si>
  <si>
    <t>recreation</t>
  </si>
  <si>
    <t>baloons</t>
  </si>
  <si>
    <t>gift bags</t>
  </si>
  <si>
    <t>birthday party</t>
  </si>
  <si>
    <t>EOS LIP BALM</t>
  </si>
  <si>
    <t>VTECH</t>
  </si>
  <si>
    <t>TRIDENT</t>
  </si>
  <si>
    <t>gifts</t>
  </si>
  <si>
    <t>birthday</t>
  </si>
  <si>
    <t>gum</t>
  </si>
  <si>
    <t>chap stick</t>
  </si>
  <si>
    <t>kids phone</t>
  </si>
  <si>
    <t>GE CHIPS</t>
  </si>
  <si>
    <t>FAMILY VIDEO #348 STOW OH02991R</t>
  </si>
  <si>
    <t>NETFLIX.COM NETFLIX.COM CA17857165441</t>
  </si>
  <si>
    <t>SQ *CORNER CUP COFFEEH STOW OH0002305843011256331862</t>
  </si>
  <si>
    <t>LOWE'S OF STREETSBORO, O STREETSBORO OH</t>
  </si>
  <si>
    <t>STAHLS FARM MARKET NORTH BENTON OH</t>
  </si>
  <si>
    <t>GE WATER 3/1 GL</t>
  </si>
  <si>
    <t>QUAKER OATS</t>
  </si>
  <si>
    <t>NESTLE SEMI SWE</t>
  </si>
  <si>
    <t>GRENADINE</t>
  </si>
  <si>
    <t>BACK 2 SCHL COOKIE</t>
  </si>
  <si>
    <t>7" PARTY SPARKLERS</t>
  </si>
  <si>
    <t>SPARKLER #5 CANDLE</t>
  </si>
  <si>
    <t>CL PK PP OCTY TBLC</t>
  </si>
  <si>
    <t>ACME ICE</t>
  </si>
  <si>
    <t>sparklers</t>
  </si>
  <si>
    <t>cake candles</t>
  </si>
  <si>
    <t>drinks</t>
  </si>
  <si>
    <t>cake batter</t>
  </si>
  <si>
    <t>tablecloths</t>
  </si>
  <si>
    <t>Bath and Body Works</t>
  </si>
  <si>
    <t>HS 8Z NHS WHTPMP</t>
  </si>
  <si>
    <t>HS 8Z NHS GOLDHONEYBLOSSOM</t>
  </si>
  <si>
    <t>HS 8Z NHS SPIAPP</t>
  </si>
  <si>
    <t>HS 8Z NHS SWEETCINNAMONPMPKI</t>
  </si>
  <si>
    <t>HS 8.75 GFHS CRI</t>
  </si>
  <si>
    <t>HS 8.75 GFHS AFTERAPPLEPICKING</t>
  </si>
  <si>
    <t>HS 8Z Vanilla Patchouli</t>
  </si>
  <si>
    <t>Ohio Tax</t>
  </si>
  <si>
    <t>HS 8Z Bergamot Mandarin</t>
  </si>
  <si>
    <t>hand soap</t>
  </si>
  <si>
    <t>REESE 7WAY RND TO 4WAY FL</t>
  </si>
  <si>
    <t>SCHU 400-WATT INVERTER W/</t>
  </si>
  <si>
    <t>auto maint</t>
  </si>
  <si>
    <t>hitch electrical adpater</t>
  </si>
  <si>
    <t>power inverter</t>
  </si>
  <si>
    <t>accessories</t>
  </si>
  <si>
    <t>Lowes Card</t>
  </si>
  <si>
    <t>WALMART GROCERY 800-966-6546 AR</t>
  </si>
  <si>
    <t>SQ *CORNER CUP COFFEEH STOW OH0001152921507773883530</t>
  </si>
  <si>
    <t>SQ *CORNER CUP COFFEEH STOW OH0002305843011263225191</t>
  </si>
  <si>
    <t>srce</t>
  </si>
  <si>
    <t>DCARD</t>
  </si>
  <si>
    <t>{"Amount": "19.45", "Category": "Supermarkets", "Post Date": "2017-06-23", "Description": "ACME NO. 17 STOW OH", "Trans. Date": "2017-06-23"}</t>
  </si>
  <si>
    <t>2.30</t>
  </si>
  <si>
    <t>4.26</t>
  </si>
  <si>
    <t>3.49</t>
  </si>
  <si>
    <t>11.22</t>
  </si>
  <si>
    <t>1.99</t>
  </si>
  <si>
    <t>4.27</t>
  </si>
  <si>
    <t>2.45</t>
  </si>
  <si>
    <t>17.47</t>
  </si>
  <si>
    <t>47.74</t>
  </si>
  <si>
    <t>5.01</t>
  </si>
  <si>
    <t>34.52</t>
  </si>
  <si>
    <t>27.62</t>
  </si>
  <si>
    <t>6.40</t>
  </si>
  <si>
    <t>43.50</t>
  </si>
  <si>
    <t>66.00</t>
  </si>
  <si>
    <t>22.64</t>
  </si>
  <si>
    <t>49.42</t>
  </si>
  <si>
    <t>206.88</t>
  </si>
  <si>
    <t>34.36</t>
  </si>
  <si>
    <t>95.32</t>
  </si>
  <si>
    <t>21.95</t>
  </si>
  <si>
    <t>12.57</t>
  </si>
  <si>
    <t>68.53</t>
  </si>
  <si>
    <t>-32.03</t>
  </si>
  <si>
    <t>109.66</t>
  </si>
  <si>
    <t>29.11</t>
  </si>
  <si>
    <t>128.07</t>
  </si>
  <si>
    <t>284.15</t>
  </si>
  <si>
    <t>5.31</t>
  </si>
  <si>
    <t>GIANT-EAGLE #4096 STOW OH</t>
  </si>
  <si>
    <t>CVS/PHARMACY #08932 TWINSBURG OH</t>
  </si>
  <si>
    <t>SHEETZ 229600022962498 STOW OH</t>
  </si>
  <si>
    <t>ROCKNE'S KENT KENT OH</t>
  </si>
  <si>
    <t>ARBYS #1831 STOW STOW OH</t>
  </si>
  <si>
    <t>REDBOX *DVD RENTAL 866-733-2693 IL26858616AYA5PNX4</t>
  </si>
  <si>
    <t>CIRCLE K 05416 STOW OH00835R</t>
  </si>
  <si>
    <t>TERRY LUMBER AND SUP PENINSULA OH</t>
  </si>
  <si>
    <t>SQ *CORNER CUP COFFEEH STOW OH0001152921507778646227</t>
  </si>
  <si>
    <t>{"f20": "CHMC-ER REGISTRATION"}</t>
  </si>
  <si>
    <t>{"f20": "VTECHELECTR 402-935-"}</t>
  </si>
  <si>
    <t>{"f20": "RUFENER HILLTOP FARM"}</t>
  </si>
  <si>
    <t>{"f20": "DIS*DISNEY MOVIE CLU"}</t>
  </si>
  <si>
    <t>{"f20": "BELLACINOS PIZZA AND"}</t>
  </si>
  <si>
    <t>{"f20": "BURGERFI CUYAHOGA FA"}</t>
  </si>
  <si>
    <t>{"f20": "BURGER KING #5811 ST"}</t>
  </si>
  <si>
    <t>{"f20": "MURPHY7515ATWALMART "}</t>
  </si>
  <si>
    <t>{"f20": "BISTRO ON MAIN KENT "}</t>
  </si>
  <si>
    <t>{"f20": "PET SUPPLIES PLUS #1"}</t>
  </si>
  <si>
    <t>{"f20": "TWISTED MELTZ - KENT"}</t>
  </si>
  <si>
    <t>{"f20": "THE HOME DEPOT 3859 "}</t>
  </si>
  <si>
    <t>{"f20": "BIG DEES TACK STREET"}</t>
  </si>
  <si>
    <t>{"f20": "HANDELS ICE CREAM ST"}</t>
  </si>
  <si>
    <t>{"f20": "PILOT SEVILLE OH"}</t>
  </si>
  <si>
    <t>{"f20": "LOWE'S OF STREETSBOR"}</t>
  </si>
  <si>
    <t>{"f20": "MARCS ALLIANCE ALLIA"}</t>
  </si>
  <si>
    <t>{"f20": "BURGER KING #4422 BR"}</t>
  </si>
  <si>
    <t>{"f20": "KOHL'S #0235 MACEDON"}</t>
  </si>
  <si>
    <t>{"f20": "INTEREST CHARGE ON P"}</t>
  </si>
  <si>
    <t>{"f20": "BESTBUY.COM 888-BEST"}</t>
  </si>
  <si>
    <t>{"f20": "NETFLIX.COM LOS GATO"}</t>
  </si>
  <si>
    <t>{"f20": "SHEETZ 0328000032854"}</t>
  </si>
  <si>
    <t>{"f20": "PIZZA HUT 027536 AKR"}</t>
  </si>
  <si>
    <t>{"f20": "MACY*S .COM #0129 MA"}</t>
  </si>
  <si>
    <t>{"f20": "MARCOS PIZZA - 1097 "}</t>
  </si>
  <si>
    <t>{"f20": "BEST BUY 00002782295"}</t>
  </si>
  <si>
    <t>{"f20": "FIVE BELOW 501 STOWE"}</t>
  </si>
  <si>
    <t>{"f20": "RED ROBIN NO 601 CAN"}</t>
  </si>
  <si>
    <t>{"f20": "CHMCA PARKING LOCUST"}</t>
  </si>
  <si>
    <t>{"f20": "LATE FEE"}</t>
  </si>
  <si>
    <t>{"f20": "MCDONALD'S F31878 BR"}</t>
  </si>
  <si>
    <t>{"f20": "BV HEGDE,MD KENT OH"}</t>
  </si>
  <si>
    <t>{"f20": "ARBYS #1831 STOW STO"}</t>
  </si>
  <si>
    <t>{"f20": "ILP*INSECT LORE 800-"}</t>
  </si>
  <si>
    <t>{"f20": "GIANT-EAGLE #0224 TW"}</t>
  </si>
  <si>
    <t>{"f20": "EL CAMPESINO STOW OH"}</t>
  </si>
  <si>
    <t>{"f20": "PANERA BREAD #4813 S"}</t>
  </si>
  <si>
    <t>{"f20": "BEDBATH&amp;BEYOND#0060 "}</t>
  </si>
  <si>
    <t>{"f20": "WENDY'S BRIMFIELD #1"}</t>
  </si>
  <si>
    <t>{"f20": "ETSY.COM BROOKL NY"}</t>
  </si>
  <si>
    <t>{"f20": "OLD CAROLINA BBQ STO"}</t>
  </si>
  <si>
    <t>{"f20": "THE MENS WEARHOUSE #"}</t>
  </si>
  <si>
    <t>{"f20": "SQ *POPPED KENT OH00"}</t>
  </si>
  <si>
    <t>{"f20": "TERRY LUMBER AND SUP"}</t>
  </si>
  <si>
    <t>{"f20": "SUBWAY 00213843255 S"}</t>
  </si>
  <si>
    <t>{"f20": "PERKINS RES002250949"}</t>
  </si>
  <si>
    <t>{"f20": "FRACTURED PRUNE SURF"}</t>
  </si>
  <si>
    <t>{"f20": "DISCOUNT DRUG MART 3"}</t>
  </si>
  <si>
    <t>{"f20": "ONCE UPON A CHILD 20"}</t>
  </si>
  <si>
    <t>{"f20": "STARBUCKS #14302 CUY"}</t>
  </si>
  <si>
    <t>{"f20": "LOGOS BOOKSTORE KENT"}</t>
  </si>
  <si>
    <t>{"f20": "PARTA - KCG KENT OH"}</t>
  </si>
  <si>
    <t>{"f20": "SUBWAY 03208014255 P"}</t>
  </si>
  <si>
    <t>{"f20": "CVS/PHARMACY #06167 "}</t>
  </si>
  <si>
    <t>{"f20": "BATHANDBODYWORKS.COM"}</t>
  </si>
  <si>
    <t>{"f20": "CHIPOTLE 1152 STOW O"}</t>
  </si>
  <si>
    <t>{"f20": "IN *FAMILY MEDICAL C"}</t>
  </si>
  <si>
    <t>{"f20": "STEAMPOWERED.COM 425"}</t>
  </si>
  <si>
    <t>{"f20": "ARBYS 5355 UNIONTOWN"}</t>
  </si>
  <si>
    <t>{"f20": "EXXONMOBIL SURF CITY"}</t>
  </si>
  <si>
    <t>{"f20": "KSU DINING SERVICES "}</t>
  </si>
  <si>
    <t>{"f20": "GUITAR CENTER #616 F"}</t>
  </si>
  <si>
    <t>{"f20": "LOWE'S OF MACEDONIA,"}</t>
  </si>
  <si>
    <t>{"f20": "CHIPOTLE 0559 MACEDO"}</t>
  </si>
  <si>
    <t>{"f20": "TOYSRUS-BABIESRUS 61"}</t>
  </si>
  <si>
    <t>{"f20": "CHICK-FIL-A #02197 C"}</t>
  </si>
  <si>
    <t>{"f20": "WIKIMEDIA 8776009454"}</t>
  </si>
  <si>
    <t>{"f20": "MARATHON PETRO144667"}</t>
  </si>
  <si>
    <t>{"f20": "MARATHON PETRO175588"}</t>
  </si>
  <si>
    <t>{"f20": "SUBWAY 00216093255 A"}</t>
  </si>
  <si>
    <t>{"f20": "AKRON CHILDRENS HOSP"}</t>
  </si>
  <si>
    <t>{"f20": "STARBUCKS #13265 STO"}</t>
  </si>
  <si>
    <t>{"f20": "STARBUCKS STORE 0971"}</t>
  </si>
  <si>
    <t>{"f20": "CASHBACK BONUS REDEM"}</t>
  </si>
  <si>
    <t>{"f20": "SQ *THE DAILY BREW, "}</t>
  </si>
  <si>
    <t>{"f20": "REPUBLIC WIRELESS 80"}</t>
  </si>
  <si>
    <t>{"f20": "WALGREENS #4295 STOW"}</t>
  </si>
  <si>
    <t>{"f20": "BIG LOTS #00453 STOW"}</t>
  </si>
  <si>
    <t>{"f20": "WAL-MART SC - #1499 "}</t>
  </si>
  <si>
    <t>{"f20": "PAT CATANS 8 CUY FAL"}</t>
  </si>
  <si>
    <t>{"f20": "MCDONALD'S F8064 HAR"}</t>
  </si>
  <si>
    <t>{"f20": "MICROSOFT *ONEDRIVE "}</t>
  </si>
  <si>
    <t>{"f20": "BV HEGDE,MD 330-6733"}</t>
  </si>
  <si>
    <t>{"f20": "TARGET STREETSBORO O"}</t>
  </si>
  <si>
    <t>{"f20": "LAKE FARMPARK ADMISS"}</t>
  </si>
  <si>
    <t>{"f20": "ROCKNE'S KENT KENT O"}</t>
  </si>
  <si>
    <t>{"f20": "METROPARKS ZOO CLEVE"}</t>
  </si>
  <si>
    <t>{"f20": "BESTBUYCOM7424430059"}</t>
  </si>
  <si>
    <t>{"f20": "DUNKIN #353699 Q35 S"}</t>
  </si>
  <si>
    <t>{"f20": "HEINENS VILL MKT19 H"}</t>
  </si>
  <si>
    <t>{"f20": "BRICCO KENT KENT OH"}</t>
  </si>
  <si>
    <t>{"f20": "SHELL 57546559204 LE"}</t>
  </si>
  <si>
    <t>{"f20": "EXXONMOBIL SCARBRO W"}</t>
  </si>
  <si>
    <t>{"f20": "GITHUB.COM 55OO9 415"}</t>
  </si>
  <si>
    <t>{"f20": "EXXONMOBIL HILLSVILL"}</t>
  </si>
  <si>
    <t>{"f20": "WAL-MART SC - #7162 "}</t>
  </si>
  <si>
    <t>{"f20": "DAIRY QUEEN#12711 AK"}</t>
  </si>
  <si>
    <t>{"f20": "ARBYS 2227 PRINCETON"}</t>
  </si>
  <si>
    <t>{"f20": "MR BULKY'S FOODS CUY"}</t>
  </si>
  <si>
    <t>{"f20": "EARTH N WOOD PRODUCT"}</t>
  </si>
  <si>
    <t>{"f20": "WOODSY'S MUSIC, INC."}</t>
  </si>
  <si>
    <t>{"f20": "AMAZON.COM AMZN.COM/"}</t>
  </si>
  <si>
    <t>{"f20": "POTBELLY #277 CLEVEL"}</t>
  </si>
  <si>
    <t>{"f20": "MARATHON PETRO073601"}</t>
  </si>
  <si>
    <t>{"f20": "SQ *CORNER CUP COFF "}</t>
  </si>
  <si>
    <t>{"f20": "PAY*HOMEAWAY 189997 "}</t>
  </si>
  <si>
    <t>{"f20": "PIZZA HUT 007946 STO"}</t>
  </si>
  <si>
    <t>{"f20": "SUBWAY 00062380255 U"}</t>
  </si>
  <si>
    <t>{"f20": "CHICK-FIL-A #01583 C"}</t>
  </si>
  <si>
    <t>{"f20": "MCDONALD'S F11579 ST"}</t>
  </si>
  <si>
    <t>{"f20": "MURPHY7219ATWALMRT C"}</t>
  </si>
  <si>
    <t>{"f20": "SWEET FROG 200080 ST"}</t>
  </si>
  <si>
    <t>{"f20": "AKRON GENERAL MEDICA"}</t>
  </si>
  <si>
    <t>{"f20": "MALLEYS CHOCOLATES 3"}</t>
  </si>
  <si>
    <t>{"f20": "BUMP FIRE SYSTEMS MI"}</t>
  </si>
  <si>
    <t>{"f20": "CHARLEYS PHILLY STEA"}</t>
  </si>
  <si>
    <t>{"f20": "CVS/PHARMACY #08932 "}</t>
  </si>
  <si>
    <t>{"f20": "MACS CONVENIENCE STO"}</t>
  </si>
  <si>
    <t>{"f20": "SHEETZ 0296000029644"}</t>
  </si>
  <si>
    <t>{"f20": "CHICK-FIL-A #02216 M"}</t>
  </si>
  <si>
    <t>{"f20": "WAL-MART SC - #1039 "}</t>
  </si>
  <si>
    <t>{"f20": "AMAZON VIDEO ON DEMA"}</t>
  </si>
  <si>
    <t>{"f20": "OPC COL*SERVICE FEE "}</t>
  </si>
  <si>
    <t>{"f20": "MCDONALD'S F34630 SU"}</t>
  </si>
  <si>
    <t>{"f20": "EBAYS HALF.COM SAN J"}</t>
  </si>
  <si>
    <t>{"f20": "IKEA HOME SHOPPING B"}</t>
  </si>
  <si>
    <t>{"f20": "GOOGLE *GOOGLE PLAY "}</t>
  </si>
  <si>
    <t>{"f20": "FAMILY VIDEO #348 ST"}</t>
  </si>
  <si>
    <t>{"f20": "GUIDOPIZZA3306785505"}</t>
  </si>
  <si>
    <t>{"f20": "SAMS CLUB - #4750 CU"}</t>
  </si>
  <si>
    <t>{"f20": "MACS CONVENIENC STOR"}</t>
  </si>
  <si>
    <t>{"f20": "ACE HARDWARE HUDSON "}</t>
  </si>
  <si>
    <t>{"f20": "WALMART.COM 800-966-"}</t>
  </si>
  <si>
    <t>{"f20": "OBGYN ASSOCIATES OF "}</t>
  </si>
  <si>
    <t>{"f20": "LOWE'S OF STOW, OH. "}</t>
  </si>
  <si>
    <t>{"f20": "LEMONGRASS GRILLE MU"}</t>
  </si>
  <si>
    <t>{"f20": "GREATER CLEVELAND RT"}</t>
  </si>
  <si>
    <t>{"f20": "REPUBLIC WIRELESS 87"}</t>
  </si>
  <si>
    <t>{"f20": "MINUTECLINIC #21441 "}</t>
  </si>
  <si>
    <t>{"f20": "CHARLEYS GRILLED SUB"}</t>
  </si>
  <si>
    <t>{"f20": "TRACTOR SUPPLY #1215"}</t>
  </si>
  <si>
    <t>{"f20": "MACY'S EAST #581 STO"}</t>
  </si>
  <si>
    <t>{"f20": "ANC*ANCESTRY.COM 800"}</t>
  </si>
  <si>
    <t>{"f20": "SUBWAY 00114363255 S"}</t>
  </si>
  <si>
    <t>{"f20": "PEDIATRIC AND ADOLES"}</t>
  </si>
  <si>
    <t>{"f20": "DOLRTREE 23000235568"}</t>
  </si>
  <si>
    <t>{"f20": "FIXEZ 8662336460 NV"}</t>
  </si>
  <si>
    <t>{"f20": "DISCOUNT DRUG MART 6"}</t>
  </si>
  <si>
    <t>{"f20": "PRIMARY PET CARE LLC"}</t>
  </si>
  <si>
    <t>{"f20": "BRUEGGERS #209 STOW "}</t>
  </si>
  <si>
    <t>{"f20": "PIZZA HUT 009343 ALL"}</t>
  </si>
  <si>
    <t>{"f20": "RED ROBIN #601 CANTO"}</t>
  </si>
  <si>
    <t>{"f20": "BEDBATH&amp;BEYOND STOW "}</t>
  </si>
  <si>
    <t>{"f20": "MAURICES STOW OH"}</t>
  </si>
  <si>
    <t>{"f20": "JERSEY MIKE'S 2063 S"}</t>
  </si>
  <si>
    <t>{"f20": "COLDSTONE #1490 HUDS"}</t>
  </si>
  <si>
    <t>{"f20": "WAL-MART SC - #2506 "}</t>
  </si>
  <si>
    <t>{"f20": "DOLLAR TREE STOW OH"}</t>
  </si>
  <si>
    <t>{"f20": "CHICK-FIL-A #03447 P"}</t>
  </si>
  <si>
    <t>{"f20": "ROCK AUTO 608-661-13"}</t>
  </si>
  <si>
    <t>{"f20": "GIANT-EAGLE #4032 ST"}</t>
  </si>
  <si>
    <t>{"f20": "U-HAUL OF KENT-STOW "}</t>
  </si>
  <si>
    <t>{"f20": "AUTOZONE #0722 STOW "}</t>
  </si>
  <si>
    <t>{"f20": "PITA PIT KENT OH"}</t>
  </si>
  <si>
    <t>{"f20": "PAY*HOMEAWAY HA-GPDR"}</t>
  </si>
  <si>
    <t>{"f20": "ADVANCE AUTO PARTS #"}</t>
  </si>
  <si>
    <t>{"f20": "PET SUPPLIES PLUS #6"}</t>
  </si>
  <si>
    <t>{"f20": "BURGER KING #14183 S"}</t>
  </si>
  <si>
    <t>{"f20": "DESTINY RESCUE USA 5"}</t>
  </si>
  <si>
    <t>{"f20": "OED EDUCATOR LICENSU"}</t>
  </si>
  <si>
    <t>{"f20": "KOHL'S #0331 STOW OH"}</t>
  </si>
  <si>
    <t>{"f20": "STARBUCKS STORE 1368"}</t>
  </si>
  <si>
    <t>{"f20": "FIVE GUYS OH 1086 QS"}</t>
  </si>
  <si>
    <t>{"f20": "DICKS SPORTING GOODS"}</t>
  </si>
  <si>
    <t>{"f20": "TARGET CUYAHOGA FALL"}</t>
  </si>
  <si>
    <t>{"f20": "SHEETZ 2452000245214"}</t>
  </si>
  <si>
    <t>{"f20": "THANOS FAMILY RESTAU"}</t>
  </si>
  <si>
    <t>{"f20": "SPOTIFY NEW YORK CIT"}</t>
  </si>
  <si>
    <t>{"f20": "OREILLY AUT000239030"}</t>
  </si>
  <si>
    <t>{"f20": "DAIRY QUEEN #10722 M"}</t>
  </si>
  <si>
    <t>{"f20": "BURGER KING #5239 NE"}</t>
  </si>
  <si>
    <t>{"f20": "ACME NO. 17 STOW OH"}</t>
  </si>
  <si>
    <t>{"f20": "AKRON ZOOLOGICAL PAR"}</t>
  </si>
  <si>
    <t>{"f20": "LOLA BISTRO CLEVELAN"}</t>
  </si>
  <si>
    <t>{"f20": "WAL-MART SC - #2323 "}</t>
  </si>
  <si>
    <t>{"f20": "SPEEDWAY 05120 234 C"}</t>
  </si>
  <si>
    <t>{"f20": "7-ELEVEN 36241 STOW "}</t>
  </si>
  <si>
    <t>{"f20": "GIANT EAGLE #5863 ST"}</t>
  </si>
  <si>
    <t>{"f20": "SUNCREST GARDENS PEN"}</t>
  </si>
  <si>
    <t>{"f20": "SUBWAY 00366203255 K"}</t>
  </si>
  <si>
    <t>{"f20": "LAZIZA RESTAURANT KE"}</t>
  </si>
  <si>
    <t>{"f20": "CAJUN GRILL CLEVELAN"}</t>
  </si>
  <si>
    <t>{"f20": "PAYLESS SHO000296459"}</t>
  </si>
  <si>
    <t>{"f20": "INTEREST CHARGE REFU"}</t>
  </si>
  <si>
    <t>{"f20": "ACME FRESH MARKET UN"}</t>
  </si>
  <si>
    <t>{"f20": "OH BUREAU MOTOR VEHI"}</t>
  </si>
  <si>
    <t>{"f20": "CARTER'S #907 STOW O"}</t>
  </si>
  <si>
    <t>{"f20": "NETFLIX.COM NETFLIX."}</t>
  </si>
  <si>
    <t>{"f20": "TOYS 'R' US CUYAHOGA"}</t>
  </si>
  <si>
    <t>{"f20": "ADY*NETFLIX WWW.NETF"}</t>
  </si>
  <si>
    <t>{"f20": "SIMPLY SWANK SALON &amp;"}</t>
  </si>
  <si>
    <t>{"f20": "PAY*PROPDAMAGEPROTEC"}</t>
  </si>
  <si>
    <t>{"f20": "SUMMA PARKING AKRON "}</t>
  </si>
  <si>
    <t>{"f20": "OPC*ASHLAND UNIV ASH"}</t>
  </si>
  <si>
    <t>{"f20": "SQ *CORNER CUP COFFE"}</t>
  </si>
  <si>
    <t>{"f20": "BP#93079431210 BUFFA"}</t>
  </si>
  <si>
    <t>{"f20": "TRACTOR-SUPPLY-CO #0"}</t>
  </si>
  <si>
    <t>{"f20": "MARHOFER CHEVY PARTS"}</t>
  </si>
  <si>
    <t>{"f20": "WYOGA VETERINARY HOS"}</t>
  </si>
  <si>
    <t>{"f20": "ECARDIO DIAGNOSTICS "}</t>
  </si>
  <si>
    <t>{"f20": "REGAL CINEMAS HUDSON"}</t>
  </si>
  <si>
    <t>{"f20": "SFI*PHOTOSBYSHUTTERF"}</t>
  </si>
  <si>
    <t>{"f20": "ACH CAFE AND STARBUC"}</t>
  </si>
  <si>
    <t>{"f20": "SHERATONHOTELSFB CUY"}</t>
  </si>
  <si>
    <t>{"f20": "SPOTIFYAB STOCKHOLM "}</t>
  </si>
  <si>
    <t>{"f20": "UH EVANS MEDICAL CEN"}</t>
  </si>
  <si>
    <t>{"f20": "JUSTICE #0639 STOW O"}</t>
  </si>
  <si>
    <t>{"f20": "MCDONALD'S F2542 CUY"}</t>
  </si>
  <si>
    <t>{"f20": "MSFT *OFFICE 800-642"}</t>
  </si>
  <si>
    <t>{"f20": "SQ *CRAZYBUTTRUE POP"}</t>
  </si>
  <si>
    <t>{"f20": "WOODSYS MUSIC INC KE"}</t>
  </si>
  <si>
    <t>{"f20": "GUIDOS ORIGINAL PIZZ"}</t>
  </si>
  <si>
    <t>{"f20": "GIANT #4419 KENT OH"}</t>
  </si>
  <si>
    <t>{"f20": "ROCKNES STEELS CORNE"}</t>
  </si>
  <si>
    <t>{"f20": "BEDBATH&amp;BEYOND#0360 "}</t>
  </si>
  <si>
    <t>{"f20": "GOOGLE *MEDIOCRE GOO"}</t>
  </si>
  <si>
    <t>{"f20": "MFW BOOKS LLC 573202"}</t>
  </si>
  <si>
    <t>{"f20": "PINE CONE GIFT SHOPP"}</t>
  </si>
  <si>
    <t>{"f20": "CHIPOTLE 1216 HUDSON"}</t>
  </si>
  <si>
    <t>{"f20": "WALMART GROCERY 800-"}</t>
  </si>
  <si>
    <t>{"f20": "LOVES COUNTRY STORE "}</t>
  </si>
  <si>
    <t>{"f20": "STAHLS FARM MARKET N"}</t>
  </si>
  <si>
    <t>{"f20": "TOYS R US #9203 CUYA"}</t>
  </si>
  <si>
    <t>{"f20": "SUMMA WEST RES HOSP "}</t>
  </si>
  <si>
    <t>{"f20": "3 PALMS HUDSON OH"}</t>
  </si>
  <si>
    <t>{"f20": "SPEEDWAY 03403 110 H"}</t>
  </si>
  <si>
    <t>{"f20": "JAMBERRY NAILS, LLC "}</t>
  </si>
  <si>
    <t>{"f20": "REDBOX *DVD RENTAL O"}</t>
  </si>
  <si>
    <t>{"f20": "STARBUCKS W114115015"}</t>
  </si>
  <si>
    <t>{"f20": "SPEEDWAY 03686 496 S"}</t>
  </si>
  <si>
    <t>{"f20": "PAYLESS SHOE SOURCE "}</t>
  </si>
  <si>
    <t>{"f20": "MARCS CUYAHOGA CUYAH"}</t>
  </si>
  <si>
    <t>{"f20": "GOOGLE *MUSIC GOOGLE"}</t>
  </si>
  <si>
    <t>{"f20": "AT&amp;T *PAYMENT 800-28"}</t>
  </si>
  <si>
    <t>{"f20": "SQ *PEACE,LOVE AND L"}</t>
  </si>
  <si>
    <t>{"f20": "CITYOFSTOW 330689283"}</t>
  </si>
  <si>
    <t>{"f20": "THE HOME DEPOT #3859"}</t>
  </si>
  <si>
    <t>{"f20": "CIRCLE K 05416 STOW "}</t>
  </si>
  <si>
    <t>{"f20": "SPEEDWAY 09303 KEN K"}</t>
  </si>
  <si>
    <t>{"f20": "WWW.ADVANCEAUTOPARTS"}</t>
  </si>
  <si>
    <t>{"f20": "ULTA #565 STOW OH"}</t>
  </si>
  <si>
    <t>{"f20": "MSFT *ONEDRIVE 800-6"}</t>
  </si>
  <si>
    <t>{"f20": "HARTVILLE HARDWARE I"}</t>
  </si>
  <si>
    <t>{"f20": "THE OLDE PICKET FENC"}</t>
  </si>
  <si>
    <t>{"f20": "GANDER MOUNTAIN TWIN"}</t>
  </si>
  <si>
    <t>{"f20": "QDI*QUEST DIAGNOSTIC"}</t>
  </si>
  <si>
    <t>{"f20": "MARATHON PETRO ROOTS"}</t>
  </si>
  <si>
    <t>{"f20": "SUBWAY 00068957255 S"}</t>
  </si>
  <si>
    <t>{"f20": "SP * WYLEE 888-746-7"}</t>
  </si>
  <si>
    <t>{"f20": "CITYOFSTOW 402-935-7"}</t>
  </si>
  <si>
    <t>{"f20": "SALLY BEAUTY #1996 S"}</t>
  </si>
  <si>
    <t>{"f20": "SPEEDWAY 03680 104 S"}</t>
  </si>
  <si>
    <t>{"f20": "HOBBY LOBBY #405 STO"}</t>
  </si>
  <si>
    <t>{"f20": "CHILDRENS HOSP ACCOU"}</t>
  </si>
  <si>
    <t>{"f20": "BREWSTER'S TWINSBURG"}</t>
  </si>
  <si>
    <t>{"f20": "AUTOZONE #4506 STOW "}</t>
  </si>
  <si>
    <t>{"f20": "SUBWAY 00044289255 S"}</t>
  </si>
  <si>
    <t>{"f20": "SQ *TWISTED MELTZ KE"}</t>
  </si>
  <si>
    <t>{"f20": "REAL DEALS - GRANVIL"}</t>
  </si>
  <si>
    <t>{"f20": "AIRBNB INC 415-800-5"}</t>
  </si>
  <si>
    <t>{"f20": "CVS/PHARMACY #04359 "}</t>
  </si>
  <si>
    <t>{"f20": "GET GO #3396 STOW OH"}</t>
  </si>
  <si>
    <t>{"f20": "REMEMBERNHU 402-935-"}</t>
  </si>
  <si>
    <t>{"f20": "98626 - 200 PUBLIC S"}</t>
  </si>
  <si>
    <t>{"f20": "1794MOTHERHOOD #1794"}</t>
  </si>
  <si>
    <t>{"f20": "BATH&amp;BODY STOW OH"}</t>
  </si>
  <si>
    <t>{"f20": "REDBOX *DVD RENTAL 8"}</t>
  </si>
  <si>
    <t>{"f20": "36241 7-ELEVEN STOW "}</t>
  </si>
  <si>
    <t>{"f20": "MCDONALD'S F34016 ST"}</t>
  </si>
  <si>
    <t>{"f20": "RSVP NO. 36 STOW OH"}</t>
  </si>
  <si>
    <t>{"f20": "COOKERY, THE HUDSON "}</t>
  </si>
  <si>
    <t>{"f20": "TURF TRIMMERS INC KE"}</t>
  </si>
  <si>
    <t>{"f20": "AMAZON MKTPLACE PMTS"}</t>
  </si>
  <si>
    <t>{"f20": "AUTOZONE #0723 AKRON"}</t>
  </si>
  <si>
    <t>{"f20": "SHEETZ 2296000229624"}</t>
  </si>
  <si>
    <t>{"f20": "SILVER LAKE CC PRO S"}</t>
  </si>
  <si>
    <t>{"f20": "THE PETS PAJAMAS AKR"}</t>
  </si>
  <si>
    <t>{"f20": "AUTOZONE #2465 MOUNT"}</t>
  </si>
  <si>
    <t>{"f20": "SUBWAY 00221911255 T"}</t>
  </si>
  <si>
    <t>{"f20": "APPLEBEES S942049899"}</t>
  </si>
  <si>
    <t>{"f20": "STOW DENTAL GROUP IN"}</t>
  </si>
  <si>
    <t>{"f20": "WAL-MART SC - #2313 "}</t>
  </si>
  <si>
    <t>{"f20": "CHICK-FIL-A #02957 M"}</t>
  </si>
  <si>
    <t>{"f20": "MICROSOFT *OFFICE 36"}</t>
  </si>
  <si>
    <t>{"f20": "DAIRY QUEEN #18902 S"}</t>
  </si>
  <si>
    <t>{"f20": "DAIRY QUEEN #17749 S"}</t>
  </si>
  <si>
    <t>{"f20": "CAFE O PLAY CUYAHOGA"}</t>
  </si>
  <si>
    <t>{"f20": "SHEETZ 0584000058434"}</t>
  </si>
  <si>
    <t>{"f20": "MCDONALD'S F5863 MAR"}</t>
  </si>
  <si>
    <t>{"f20": "MY LITTLE RED WAGON "}</t>
  </si>
  <si>
    <t>{"f20": "CHIPOTLE 2027 TWINSB"}</t>
  </si>
  <si>
    <t>{"f20": "EDDYS BIKE SHOP STOW"}</t>
  </si>
  <si>
    <t>{"f20": "ENTERPRISE 101213580"}</t>
  </si>
  <si>
    <t>{"f20": "LOWE'S OF MT. AIRY, "}</t>
  </si>
  <si>
    <t>{"f20": "MARATHON PETRO TWINS"}</t>
  </si>
  <si>
    <t>{"f20": "FIVE BELOW 501 STOW "}</t>
  </si>
  <si>
    <t>{"f20": "THE DISTRICT BOUTIQU"}</t>
  </si>
  <si>
    <t>{"f20": "EDDY'S DELI &amp; RESTAU"}</t>
  </si>
  <si>
    <t>{"f20": "DURBIN RAILROAD 402-"}</t>
  </si>
  <si>
    <t>{"f20": "SHELL 57544399009 GA"}</t>
  </si>
  <si>
    <t>{"f20": "SHEETZ 2456000245624"}</t>
  </si>
  <si>
    <t>{"f20": "GITHUB.COM 415448667"}</t>
  </si>
  <si>
    <t>{"f20": "MARC'S STOW STOW OH"}</t>
  </si>
  <si>
    <t>{"f20": "HEGGYS ALLIANCE ALLI"}</t>
  </si>
  <si>
    <t>{"f20": "MARATHON PETRO156059"}</t>
  </si>
  <si>
    <t>{"f20": "VIDANGEL.COM 801-921"}</t>
  </si>
  <si>
    <t>{"f20": "PANERA BREAD #4626 S"}</t>
  </si>
  <si>
    <t>{"f20": "TOYSRUS-BABIESRUS 80"}</t>
  </si>
  <si>
    <t>{"f20": "COLLEGE TRANSCRIPT 7"}</t>
  </si>
  <si>
    <t>{"f20": "LATE CHARGE REFUND"}</t>
  </si>
  <si>
    <t>{"f20": "SQ *CRAZYBUTTRUE PO "}</t>
  </si>
  <si>
    <t>{"f20": "SUNOCO 0705503100 BR"}</t>
  </si>
  <si>
    <t>{"f20": "GET GO #3359 STREETS"}</t>
  </si>
  <si>
    <t>{"f20": "DUNKIN #345001 Q35 C"}</t>
  </si>
  <si>
    <t>{"f20": "MOE'S SW GRILL 351 S"}</t>
  </si>
  <si>
    <t>{"f20": "DAVIS EYE CENTER CUY"}</t>
  </si>
  <si>
    <t>{"f20": "ASIAN CHAO FAIRLAWN "}</t>
  </si>
  <si>
    <t>{"f20": "INTERNET PAYMENT - T"}</t>
  </si>
  <si>
    <t>{"f20": "KING DRAGON STOW OH"}</t>
  </si>
  <si>
    <t>{"f20": "STARBUCKS #02954 KEN"}</t>
  </si>
  <si>
    <t>{"f20": "TARGET CLEVELAND OH"}</t>
  </si>
  <si>
    <t>{"f20": "GREAT HARVEST BREAD "}</t>
  </si>
  <si>
    <t>{"f20": "THE HOME DEPOT #3809"}</t>
  </si>
  <si>
    <t>{"f20": "STOWNUT DONUT AND DI"}</t>
  </si>
  <si>
    <t>{"f20": "BV HEGDE,MD 33067333"}</t>
  </si>
  <si>
    <t>{"f20": "ATT*BILL PAYMENT 800"}</t>
  </si>
  <si>
    <t>{"f20": "BATH&amp;BODY AKRON OH"}</t>
  </si>
  <si>
    <t>{"f20": "PANINI'S KENT KENT O"}</t>
  </si>
  <si>
    <t>{"f20": "CHICK-FIL-A #03490 D"}</t>
  </si>
  <si>
    <t>{"f20": "APPLEBEES C942048569"}</t>
  </si>
  <si>
    <t>{"f20": "PAGANINI SCHOOL OF C"}</t>
  </si>
  <si>
    <t>{"f20": "TREE CITY COFFEE &amp; P"}</t>
  </si>
  <si>
    <t>{"f20": "LITTLE TIKES CO 800-"}</t>
  </si>
  <si>
    <t>{"f20": "GRUBHUBTWISTEDMELTZ "}</t>
  </si>
  <si>
    <t>{"f20": "WILLIS GAP GENERAL S"}</t>
  </si>
  <si>
    <t>{"f20": "PANERA BREAD #204626"}</t>
  </si>
  <si>
    <t>{"f20": "DOLLAR GENERAL #1666"}</t>
  </si>
  <si>
    <t>{"f20": "TARGET STOW OH"}</t>
  </si>
  <si>
    <t>{"f20": "ROSEWOOD GRILL HUDSO"}</t>
  </si>
  <si>
    <t>{"f20": "GOOGLE *OUTFIT7 GOOG"}</t>
  </si>
  <si>
    <t>{"f20": "JOANN ETC #0171 HUDS"}</t>
  </si>
  <si>
    <t>{"f20": "SWENSONS STOW KENT S"}</t>
  </si>
  <si>
    <t>{"f20": "HARTVILLE KITCHEN - "}</t>
  </si>
  <si>
    <t>{"f20": "SUMMA FOOD SERVICE A"}</t>
  </si>
  <si>
    <t>{"f20": "BP#954635936241 7-EL"}</t>
  </si>
  <si>
    <t>{"f20": "MICROSOFT *STORE 800"}</t>
  </si>
  <si>
    <t>{"f20": "MSFT *OFFICE OFFICE."}</t>
  </si>
  <si>
    <t>{"f20": "ARBYS 1831 STOW OH"}</t>
  </si>
  <si>
    <t>{"f20": "GIANT-EAGLE #4096 ST"}</t>
  </si>
  <si>
    <t>{"f20": "PARTY STATION STOW O"}</t>
  </si>
  <si>
    <t>{"f20": "SHUTTERFLY 800-986-1"}</t>
  </si>
  <si>
    <t>{"f20": "DUMA MEATS MOGADORE "}</t>
  </si>
  <si>
    <t>{"f20": "SUMMA HEALTH SYSTE C"}</t>
  </si>
  <si>
    <t>{"party":"Motherhood","reason":"Clothes"}</t>
  </si>
  <si>
    <t>{"party":"Circle K","reason":"Internet"}</t>
  </si>
  <si>
    <t>{"party":"Destiny Rescue","reason":"Gift"}</t>
  </si>
  <si>
    <t>{"party":"Twisted Meltz","reason":"Restaurante"}</t>
  </si>
  <si>
    <t>{"party":"Lemongrass Grille","reason":"Restaurnte"}</t>
  </si>
  <si>
    <t>{"party":"Once Upon A Child","reason":"Gift"}</t>
  </si>
  <si>
    <t>{"party":"Perkinds Restaurnate","reason":"Restuarnte"}</t>
  </si>
  <si>
    <t>{"party":"Republic Wireless","reason":"Phones"}</t>
  </si>
  <si>
    <t>{"party":"Shutterfly","reason":"Recreation"}</t>
  </si>
  <si>
    <t>{"party":"Summa Parking","reason":"Hospitality"}</t>
  </si>
  <si>
    <t>{"party":"VidAngel","reason":"Recreation"}</t>
  </si>
  <si>
    <t>{"party":"Wikimedia","reason":"Gift"}</t>
  </si>
  <si>
    <t>{"province":"Ohio","city":"Hudson","reason":"Restaurante","party":"3 Palms"}</t>
  </si>
  <si>
    <t>{"province":"Ohio","city":"Stow","reason":"Gasoline","party":"7-Eleven"}</t>
  </si>
  <si>
    <t>{"party":"Ace Hardware","reason":"Home Maintenance","instrument":"Discover Card"}</t>
  </si>
  <si>
    <t>{"party":"Starbucks","reason":"Restaurante","instrument":"Discover Card"}</t>
  </si>
  <si>
    <t>{"party":"Acme","reason":"Groceries","instrument":"Discover Card"}</t>
  </si>
  <si>
    <t>{"party":"Advance Auto","reason":"Auto Maintenance","instrument":"Discover Card"}</t>
  </si>
  <si>
    <t>{"party":"Netflix","reason":"Recreation"}</t>
  </si>
  <si>
    <t>{"party":"Airbnb Inc","reason":"Recreation","instrument":"Discover Card"}</t>
  </si>
  <si>
    <t>{"party":"Akron Childrens","reason":"Medical","instrument":"Discover Card"}</t>
  </si>
  <si>
    <t>{"party":"Akron General","reason":"Medical","instrument":"Discover Card"}</t>
  </si>
  <si>
    <t>{"party":"Akron Zoological Park","reason":"Recreation","instrument":"Discover Card"}</t>
  </si>
  <si>
    <t>{"party":"Amazon","reason":"Amazon","instrument":"Discover Card"}</t>
  </si>
  <si>
    <t>{"party":"Amazon Video","reason":"Amazon","instrument":"Discover Card"}</t>
  </si>
  <si>
    <t>{"party":"Ancestry.com","reason":"Recreation","instrument":"Discover Card"}</t>
  </si>
  <si>
    <t>{"party":"Applebees","reason":"Restaurante","instrument":"Discover Card"}</t>
  </si>
  <si>
    <t>{"party":"Arbys","reason":"Restaurante","instrument":"Discover Card"}</t>
  </si>
  <si>
    <t>{"party":"Asian Chao","reason":"Restaurante","instrument":"Discover Card"}</t>
  </si>
  <si>
    <t>{"party":"AT&amp;T","reason":"Internet","instrument":"Discover Card"}</t>
  </si>
  <si>
    <t>{"party":"Autozone","reason":"Auto Maintenance","instrument":"Discover Card"}</t>
  </si>
  <si>
    <t>{"party":"Bath &amp; Body Works","reason":"Home Supplies","instrument":"Discover Card"}</t>
  </si>
  <si>
    <t>{"party":"Bed Bath &amp; Beyond","reason":"Home Supplies","instrument":"Discover Card"}</t>
  </si>
  <si>
    <t>{"party":"Best Buy","reason":"Home Supplies","instrument":"Discover Card"}</t>
  </si>
  <si>
    <t>{"party":"Big Dees Tack &amp; Supply","reason":"Home Supplies","instrument":"Discover Card"}</t>
  </si>
  <si>
    <t>{"party":"Big Lots","reason":"Home Supplies","instrument":"Discover Card"}</t>
  </si>
  <si>
    <t>{"party":"Bistro On Main","reason":"Restaurante","instrument":"Discover Card"}</t>
  </si>
  <si>
    <t>{"party":"BP","reason":"Gas","instrument":"Discover Card"}</t>
  </si>
  <si>
    <t>{"party":"Bricco","reason":"Restaurante","instrument":"Discover Card"}</t>
  </si>
  <si>
    <t>{"party":"Brueggers Bagels","reason":"Restaurante","instrument":"Discover Card"}</t>
  </si>
  <si>
    <t>{"party":"Bump Fire Systems","reason":"Recreation","instrument":"Discover Card"}</t>
  </si>
  <si>
    <t>{"party":"Burger King","reason":"Restaurante","instrument":"Discover Card"}</t>
  </si>
  <si>
    <t>{"party":"BurgerFI","reason":"Restaurante","instrument":"Discover Card"}</t>
  </si>
  <si>
    <t>{"party":"Bv Hegde, MD","reason":"Medical","instrument":"Discover Card"}</t>
  </si>
  <si>
    <t>{"party":"Discover Card Rewards","reason":"Financing","instrument":"Discover Card"}</t>
  </si>
  <si>
    <t>{"party":"Charleys Grilled Subs","reason":"Restaurante","instrument":"Discover Card"}</t>
  </si>
  <si>
    <t>{"party":"Chick-Fil-A","reason":"Restaurante","instrument":"Discover Card"}</t>
  </si>
  <si>
    <t>{"party":"Chipotle","reason":"Restaurante","instrument":"Discover Card"}</t>
  </si>
  <si>
    <t>{"party":"City of Stow","reason":"Sewer","instrument":"Discover Card"}</t>
  </si>
  <si>
    <t>{"party":"Coldstone","reason":"Restaurante","instrument":"Discover Card"}</t>
  </si>
  <si>
    <t>{"party":"Ashland University","reason":"Continuing Education","instrument":"Discover Card"}</t>
  </si>
  <si>
    <t>{"party":"The Cookery","reason":"Restaurante","instrument":"Discover Card"}</t>
  </si>
  <si>
    <t>{"party":"CVS","reason":"Home Supplies","instrument":"Discover Card"}</t>
  </si>
  <si>
    <t>{"party":"Dairy Queen","reason":"Restaurante","instrument":"Discover Card"}</t>
  </si>
  <si>
    <t>{"party":"Davis Eye Center","reason":"Medical","instrument":"Discover Card"}</t>
  </si>
  <si>
    <t>{"party":"Dicks Sporting Goods","reason":"Recreation","instrument":"Discover Card"}</t>
  </si>
  <si>
    <t>{"party":"Disney Movie Club","reason":"Recreation","instrument":"Discover Card"}</t>
  </si>
  <si>
    <t>{"party":"Discount Drug Mart","reason":"Groceries","instrument":"Discover Card"}</t>
  </si>
  <si>
    <t>{"party":"Dollar Tree","reason":"Home Supplies","instrument":"Discover Card"}</t>
  </si>
  <si>
    <t>{"party":"Duma Meats","reason":"Groceries","instrument":"Discover Card"}</t>
  </si>
  <si>
    <t>{"party":"Dunkin Doughnuts","reason":"Restaurante","instrument":"Discover Card"}</t>
  </si>
  <si>
    <t>{"party":"Durbin Railroad","reason":"Recreation","instrument":"Discover Card"}</t>
  </si>
  <si>
    <t>{"party":"Earht N Wood","reason":"Home Maintenance","instrument":"Discover Card"}</t>
  </si>
  <si>
    <t>{"party":"Half.Com","reason":"Education","instrument":"Discover Card"}</t>
  </si>
  <si>
    <t>{"party":"Ecardio Diagnostics","reason":"Medical","instrument":"Discover Card"}</t>
  </si>
  <si>
    <t>{"party":"El Campesino","reason":"Restaurante","instrument":"Discover Card"}</t>
  </si>
  <si>
    <t>{"party":"Enterprise","reason":"Auto Maintenance","instrument":"Discover Card"}</t>
  </si>
  <si>
    <t>{"party":"Exxonmobil","reason":"Gas","instrument":"Discover Card"}</t>
  </si>
  <si>
    <t>{"party":"Family Video","reason":"Recreation","instrument":"Discover Card"}</t>
  </si>
  <si>
    <t>{"party":"Five Below","reason":"Home Supplies","instrument":"Discover Card"}</t>
  </si>
  <si>
    <t>{"party":"Fixez.com","reason":"Phone","instrument":"Discover Card"}</t>
  </si>
  <si>
    <t>{"party":"Gander Mountain","reason":"Recreation","instrument":"Discover Card"}</t>
  </si>
  <si>
    <t>{"party":"Get Go","reason":"Gas","instrument":"Discover Card"}</t>
  </si>
  <si>
    <t>{"party":"Giant-Eagle","reason":"Groceries","instrument":"Discover Card"}</t>
  </si>
  <si>
    <t>{"party":"Giant Eagle","reason":"Groceries","instrument":"Discover Card"}</t>
  </si>
  <si>
    <t>{"party":"Google Play","reason":"Recreation","instrument":"Discover Card"}</t>
  </si>
  <si>
    <t>{"party":"Great Harvest Bread","reason":"Restaurante","instrument":"Discover Card"}</t>
  </si>
  <si>
    <t>{"party":"Guitar Center","reason":"Recreation","instrument":"Discover Card"}</t>
  </si>
  <si>
    <t>{"party":"Handles Ice Cream","reason":"Restaurante","instrument":"Discover Card"}</t>
  </si>
  <si>
    <t>{"party":"Hartville Hardware","reason":"Home Maintenance","instrument":"Discover Card"}</t>
  </si>
  <si>
    <t>{"party":"Heggys","reason":"Restaurante","instrument":"Discover Card"}</t>
  </si>
  <si>
    <t>{"party":"Heinens","reason":"Restaurante","instrument":"Discover Card"}</t>
  </si>
  <si>
    <t>{"party":"Hobby Lobby","reason":"Home Supplies","instrument":"Discover Card"}</t>
  </si>
  <si>
    <t>{"party":"Ikea","reason":"Home Supplies","instrument":"Discover Card"}</t>
  </si>
  <si>
    <t>{"party":"Family Medical Care","reason":"Medical","instrument":"Discover Card"}</t>
  </si>
  <si>
    <t>{"party":"Discover Card","reason":"Financing","instrument":"Discover Card"}</t>
  </si>
  <si>
    <t>{"party":"Huntington","reason":"Financing","instrument":"Discover Card"}</t>
  </si>
  <si>
    <t>{"party":"Jamberry Nails","reason":"Recreation","instrument":"Discover Card"}</t>
  </si>
  <si>
    <t>{"party":"Jo-Ann","reason":"Home Supplies","instrument":"Discover Card"}</t>
  </si>
  <si>
    <t>{"party":"Justice","reason":"Clothes","instrument":"Discover Card"}</t>
  </si>
  <si>
    <t>{"party":"King Dragon","reason":"Restaurante","instrument":"Discover Card"}</t>
  </si>
  <si>
    <t>{"party":"KSU Dining","reason":"Restaurante","instrument":"Discover Card"}</t>
  </si>
  <si>
    <t>{"party":"Lake Farmpark","reason":"Recreation","instrument":"Discover Card"}</t>
  </si>
  <si>
    <t>{"party":"La Ziza","reason":"Restaurante","instrument":"Discover Card"}</t>
  </si>
  <si>
    <t>{"party":"Little Tikes","reason":"Recreation","instrument":"Discover Card"}</t>
  </si>
  <si>
    <t>{"party":"Logos Bookstore","reason":"Education","instrument":"Discover Card"}</t>
  </si>
  <si>
    <t>{"party":"Marathon","reason":"Gas","instrument":"Discover Card"}</t>
  </si>
  <si>
    <t>{"party":"Marhofer Chevy","reason":"Auto Maintenance","instrument":"Discover Card"}</t>
  </si>
  <si>
    <t>{"party":"Maurices","reason":"Clothes","instrument":"Discover Card"}</t>
  </si>
  <si>
    <t>{"party":"Cleveland Zoo","reason":"Recreation","instrument":"Discover Card"}</t>
  </si>
  <si>
    <t>{"party":"Mfw Books","reason":"Education","instrument":"Discover Card"}</t>
  </si>
  <si>
    <t>{"party":"Microsoft","reason":"Home Supplies","instrument":"Discover Card"}</t>
  </si>
  <si>
    <t>{"party":"Minuteclinic","reason":"Medical","instrument":"Discover Card"}</t>
  </si>
  <si>
    <t>{"party":"Murphy","reason":"Gas","instrument":"Discover Card"}</t>
  </si>
  <si>
    <t>{"party":"My Little Red Wagon","reason":"Recreation","instrument":"Discover Card"}</t>
  </si>
  <si>
    <t>{"party":"Netflix.Com","reason":"Recreation","instrument":"Discover Card"}</t>
  </si>
  <si>
    <t>{"party":"OBGYN Associates of Akron","reason":"Medical","instrument":"Discover Card"}</t>
  </si>
  <si>
    <t>{"party":"OED Educator","reason":"Continuing Education","instrument":"Discover Card"}</t>
  </si>
  <si>
    <t>{"party":"Old Carolina BBQ","reason":"Restaurante","instrument":"Discover Card"}</t>
  </si>
  <si>
    <t>{"party":"Paganini School","reason":"Recreation","instrument":"Discover Card"}</t>
  </si>
  <si>
    <t>{"party":"Panera Bread","reason":"Restaurante","instrument":"Discover Card"}</t>
  </si>
  <si>
    <t>{"party":"Parta","reason":"Recreation","instrument":"Discover Card"}</t>
  </si>
  <si>
    <t>{"party":"Party Station","reason":"Recreation","instrument":"Discover Card"}</t>
  </si>
  <si>
    <t>{"party":"Pat Catans","reason":"Recreation","instrument":"Discover Card"}</t>
  </si>
  <si>
    <t>{"party":"HomeAway","reason":"recreation"}</t>
  </si>
  <si>
    <t>{"party":"HomeAway","reason":"Recreation","instrument":"Discover Card"}</t>
  </si>
  <si>
    <t>{"party":"Payless Shoe Source","reason":"Home Supplies","instrument":"Discover Card"}</t>
  </si>
  <si>
    <t>{"party":"Pediatric And Adolescent","reason":"Medical","instrument":"Discover Card"}</t>
  </si>
  <si>
    <t>{"party":"Pet Supplies Plus","reason":"Recreation","instrument":"Discover Card"}</t>
  </si>
  <si>
    <t>{"party":"Pilot","reason":"Gas","instrument":"Discover Card"}</t>
  </si>
  <si>
    <t>{"party":"Pita Pit","reason":"Restaurante","instrument":"Discover Card"}</t>
  </si>
  <si>
    <t>{"party":"Pizza Hut","reason":"Restaurante","instrument":"Discover Card"}</t>
  </si>
  <si>
    <t>{"party":"Primary Pet Care","reason":"Recreation","instrument":"Discover Card"}</t>
  </si>
  <si>
    <t>{"party":"QDI Quest Diagnostics","reason":"Medical","instrument":"Discover Card"}</t>
  </si>
  <si>
    <t>{"party":"Red Robin","reason":"Restaurante","instrument":"Discover Card"}</t>
  </si>
  <si>
    <t>{"party":"Red Robin","reason":"Restaurantes"}</t>
  </si>
  <si>
    <t>{"party":"Redbox","reason":"Recreation","instrument":"Discover Card"}</t>
  </si>
  <si>
    <t>{"party":"Regal Cinemas","reason":"Recreation","instrument":"Discover Card"}</t>
  </si>
  <si>
    <t>{"party":"Remember Nhu","reason":"Gift","instrument":"Discover Card"}</t>
  </si>
  <si>
    <t>{"party":"Rock Auto","reason":"Auto Maintenance","instrument":"Discover Card"}</t>
  </si>
  <si>
    <t>{"party":"Rosewood Grill","reason":"Restaurante","instrument":"Discover Card"}</t>
  </si>
  <si>
    <t>{"party":"RSVP","reason":"Home Supplies","instrument":"Discover Card"}</t>
  </si>
  <si>
    <t>{"party":"Rufener Hilltop Farms","reason":"Groceries","instrument":"Discover Card"}</t>
  </si>
  <si>
    <t>{"party":"Sally Beauty","reason":"Home Supplies","instrument":"Discover Card"}</t>
  </si>
  <si>
    <t>{"party":"Sams Club","reason":"Groceries","instrument":"Discover Card"}</t>
  </si>
  <si>
    <t>{"party":"Shutterfly","reason":"Recreation","instrument":"Discover Card"}</t>
  </si>
  <si>
    <t>{"party":"Sheetz","reason":"Gas","instrument":"Discover Card"}</t>
  </si>
  <si>
    <t>{"party":"Shell","reason":"Gas","instrument":"Discover Card"}</t>
  </si>
  <si>
    <t>{"party":"Sheraton Hotels","reason":"Restaurante","instrument":"Discover Card"}</t>
  </si>
  <si>
    <t>{"party":"Silver Lake","reason":"Recreation","instrument":"Discover Card"}</t>
  </si>
  <si>
    <t>{"party":"Simply Swamk","reason":"Hygiene"}</t>
  </si>
  <si>
    <t>{"party":"Wylee","reason":"Recreation","instrument":"Discover Card"}</t>
  </si>
  <si>
    <t>{"party":"Speedway","reason":"Gas","instrument":"Discover Card"}</t>
  </si>
  <si>
    <t>{"party":"Spotify","reason":"Recreation","instrument":"Discover Card"}</t>
  </si>
  <si>
    <t>{"party":"Corner Cup Coffee","reason":"Restaurante","instrument":"Discover Card"}</t>
  </si>
  <si>
    <t>{"party":"Corner Cup Coffee","reason":"Restaurantes"}</t>
  </si>
  <si>
    <t>{"party":"Crazy But True","reason":"Restaurante","instrument":"Discover Card"}</t>
  </si>
  <si>
    <t>{"party":"The Daily Brew","reason":"Restaurante","instrument":"Discover Card"}</t>
  </si>
  <si>
    <t>{"party":"Twisted Meltz","reason":"Restaurante","instrument":"Discover Card"}</t>
  </si>
  <si>
    <t>{"party":"Stow Dental Group","reason":"Medical","instrument":"Discover Card"}</t>
  </si>
  <si>
    <t>{"party":"Stownut Donut &amp; Diner","reason":"Restaurante","instrument":"Discover Card"}</t>
  </si>
  <si>
    <t>{"party":"Subway","reason":"Restaurante","instrument":"Discover Card"}</t>
  </si>
  <si>
    <t>{"party":"Summa Food Service","reason":"Restaurante","instrument":"Discover Card"}</t>
  </si>
  <si>
    <t>{"party":"Summa Health","reason":"Medical","instrument":"Discover Card"}</t>
  </si>
  <si>
    <t>{"party":"Summa Western Reserve Hospital","reason":"Medical","instrument":"Discover Card"}</t>
  </si>
  <si>
    <t>{"party":"Suncrest Gardens","reason":"Recreation","instrument":"Discover Card"}</t>
  </si>
  <si>
    <t>{"party":"Sunoco","reason":"Gas","instrument":"Discover Card"}</t>
  </si>
  <si>
    <t>{"party":"Sweet Frog","reason":"Restaurante","instrument":"Discover Card"}</t>
  </si>
  <si>
    <t>{"party":"Target","reason":"Groceries","instrument":"Discover Card"}</t>
  </si>
  <si>
    <t>{"party":"Thanos Family Restaurante","reason":"Restaurante","instrument":"Discover Card"}</t>
  </si>
  <si>
    <t>{"party":"The Home Depot","reason":"Home Maintenance"}</t>
  </si>
  <si>
    <t>{"item":"Sand Paper","reason":"Home Maintenance","party":"The Home Depot"}</t>
  </si>
  <si>
    <t>{"party":"The Home Depot","reason":"Home Supplies","instrument":"Discover Card"}</t>
  </si>
  <si>
    <t>{"party":"The Olde Picket Fence","reason":"Recreation","instrument":"Discover Card"}</t>
  </si>
  <si>
    <t>{"party":"Tractor Supply","reason":"Home Supplies","instrument":"Discover Card"}</t>
  </si>
  <si>
    <t>{"party":"Turf Trimmers","reason":"Home Maintenance","instrument":"Discover Card"}</t>
  </si>
  <si>
    <t>{"party":"U-Haul","reason":"Recreation","instrument":"Discover Card"}</t>
  </si>
  <si>
    <t>{"party":"UH Evans Medical Center","reason":"Medical","instrument":"Discover Card"}</t>
  </si>
  <si>
    <t>{"party":"Ulta","reason":"Home Supplies","instrument":"Discover Card"}</t>
  </si>
  <si>
    <t>{"party":"Wal-Mart","reason":"Home Supplies","instrument":"Discover Card"}</t>
  </si>
  <si>
    <t>{"party":"Walgreens","reason":"Home Supplies","instrument":"Discover Card"}</t>
  </si>
  <si>
    <t>{"party":"Willis Gap General Store","reason":"Gas","instrument":"Discover Card"}</t>
  </si>
  <si>
    <t>{"party":"Wyoga Veterinary","reason":"Recreation","instrument":"Discover Card"}</t>
  </si>
  <si>
    <t>{"party":"Brewsters","reason":"Restaurante","instrument":"Discover Card"}</t>
  </si>
  <si>
    <t>{"party":"Café O Play","reason":"Recreation","instrument":"Discover Card"}</t>
  </si>
  <si>
    <t>{"party":"Cajun Grill","reason":"Restaurante","instrument":"Discover Card"}</t>
  </si>
  <si>
    <t>{"party":"Carters","reason":"Clothes"}</t>
  </si>
  <si>
    <t>{"party":"Charleys Philly Steaks","reason":"Restaurante","instrument":"Discover Card"}</t>
  </si>
  <si>
    <t>{"party":"Akron Childrens Hospital","reason":"Medical","instrument":"Discover Card"}</t>
  </si>
  <si>
    <t>{"party":"Dollar General","reason":"Home Supplies","instrument":"Discover Card"}</t>
  </si>
  <si>
    <t>{"party":"Public Square Parking Garage","reason":"Recreation","instrument":"Discover Card"}</t>
  </si>
  <si>
    <t>{"party":"Eddys Bike Shop","reason":"Recreation"}</t>
  </si>
  <si>
    <t>{"party":"Eddys Deli &amp; Restaurante","reason":"Restaurante","instrument":"Discover Card"}</t>
  </si>
  <si>
    <t>{"party":"Etsy.com","reason":"Home Supplies","instrument":"Discover Card"}</t>
  </si>
  <si>
    <t>{"party":"Five Guys","reason":"Restaurante","instrument":"Discover Card"}</t>
  </si>
  <si>
    <t>{"party":"Fractured Prune","reason":"Restaurante","instrument":"Discover Card"}</t>
  </si>
  <si>
    <t>{"party":"github.com","reason":"Recreation","instrument":"Discover Card"}</t>
  </si>
  <si>
    <t>{"party":"Greater Cleveland RTA","reason":"Recreation","instrument":"Discover Card"}</t>
  </si>
  <si>
    <t>{"party":"Guidos Pizza","reason":"Restaurante"}</t>
  </si>
  <si>
    <t>{"party":"Hartville Kitchen","reason":"Restaurante","instrument":"Discover Card"}</t>
  </si>
  <si>
    <t>{"party":"Insect Lore","reason":"Education","instrument":"Discover Card"}</t>
  </si>
  <si>
    <t>{"party":"Jersey Mikes","reason":"Restaurante","instrument":"Discover Card"}</t>
  </si>
  <si>
    <t>{"party":"Kohls","reason":"clothing","instrument":"Discover Card"}</t>
  </si>
  <si>
    <t>{"party":"Lola","reason":"Restaurante","instrument":"Discover Card"}</t>
  </si>
  <si>
    <t>{"party":"Loves Country Store","reason":"Recreation","instrument":"Discover Card"}</t>
  </si>
  <si>
    <t>{"party":"Lowes","reason":"Home Supplies","instrument":"Discover Card"}</t>
  </si>
  <si>
    <t>{"party":"Macs Convenience Store","reason":"Gas"}</t>
  </si>
  <si>
    <t>{"party":"Macys","reason":"clothes"}</t>
  </si>
  <si>
    <t>{"party":"Malleys","reason":"Recreation"}</t>
  </si>
  <si>
    <t>{"party":"Marcos","reason":"Restaurante"}</t>
  </si>
  <si>
    <t>{"party":"Marcs","reason":"Home Supplies"}</t>
  </si>
  <si>
    <t>{"party":"McDonalds","reason":"Restaurante"}</t>
  </si>
  <si>
    <t>{"party":"Moes Southwest Grille","reason":"Restaurante"}</t>
  </si>
  <si>
    <t>{"party":"Mr Bulkys","reason":"groceries"}</t>
  </si>
  <si>
    <t>{"party":"Ohio BMV","reason":"Compliance","instrument":"Discover Card"}</t>
  </si>
  <si>
    <t>{"party":"Paninis","reason":"Restaurante","instrument":"Discover Card"}</t>
  </si>
  <si>
    <t>{"party":"Pine Cone Gift Ship","reason":"Home Supplies","instrument":"Discover Card"}</t>
  </si>
  <si>
    <t>{"party":"Potbelly","reason":"Restaurante","instrument":"Discover Card"}</t>
  </si>
  <si>
    <t>{"party":"Real Deals","reason":"Home Supplies","instrument":"Discover Card"}</t>
  </si>
  <si>
    <t>{"party":"Rocknes","reason":"Restaurante"}</t>
  </si>
  <si>
    <t>{"party":"Peace Love and Little  Doughnuts","reason":"Restaurante","instrument":"Discover Card"}</t>
  </si>
  <si>
    <t>{"party":"Stahls Farm Market","reason":"groceries","instrument":"Discover Card"}</t>
  </si>
  <si>
    <t>{"party":"store.steampowered.com","reason":"Recreation","instrument":"Discover Card"}</t>
  </si>
  <si>
    <t>{"party":"Swensons","reason":"Restaurante"}</t>
  </si>
  <si>
    <t>{"party":"Terry Lumber and Supply","reason":"Home Maintenance","instrument":"Discover Card"}</t>
  </si>
  <si>
    <t>{"party":"The District Boutique","reason":"Clothing","instrument":"Discover Card"}</t>
  </si>
  <si>
    <t>{"party":"The Mens Warehouse","reason":"Hospitality"}</t>
  </si>
  <si>
    <t>{"party":"The Pets Pajamas","reason":"Recreation"}</t>
  </si>
  <si>
    <t>{"party":"Toys R' Us","reason":"Gifts"}</t>
  </si>
  <si>
    <t>{"party":"Tree City Coffee","reason":"Recreation"}</t>
  </si>
  <si>
    <t>{"party":"V-Tech Electronics","reason":"Recreation"}</t>
  </si>
  <si>
    <t>{"party":"Wal-Mart Grocery","reason":"groceries","instrument":"Discover Card"}</t>
  </si>
  <si>
    <t>{"party":"Wendys","reason":"Restaurante","instrument":"Discover Card"}</t>
  </si>
  <si>
    <t>{"party":"Woodsys Music","reason":"Recreation","instrument":"Discover Card"}</t>
  </si>
  <si>
    <t>{"party":"Bellacinos","reason":"Restaurante"}</t>
  </si>
  <si>
    <t>{"party":"OReilly","reason":"Auto Maintenance"}</t>
  </si>
  <si>
    <t>ret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</si>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</sst>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43" fontId="0" fillId="0" borderId="0" xfId="1" applyFont="1"/>
    <xf numFmtId="0" fontId="0" fillId="0" borderId="1" xfId="0" applyFont="1" applyBorder="1"/>
  </cellXfs>
  <cellStyles count="2">
    <cellStyle name="Comma" xfId="1" builtinId="3"/>
    <cellStyle name="Normal" xfId="0" builtinId="0"/>
  </cellStyles>
  <dxfs count="4">
    <dxf>
      <numFmt numFmtId="19" formatCode="m/d/yyyy"/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Query from pg10_32" connectionId="1" autoFormatId="16" applyNumberFormats="0" applyBorderFormats="0" applyFontFormats="0" applyPatternFormats="0" applyAlignmentFormats="0" applyWidthHeightFormats="0">
  <queryTableRefresh preserveSortFilterLayout="0" nextId="11">
    <queryTableFields count="6">
      <queryTableField id="1" name="srce" tableColumnId="41"/>
      <queryTableField id="2" name="Trans. Date" tableColumnId="42"/>
      <queryTableField id="3" name="Post Date" tableColumnId="43"/>
      <queryTableField id="4" name="Description" tableColumnId="44"/>
      <queryTableField id="5" name="Amount" tableColumnId="45"/>
      <queryTableField id="6" name="Category" tableColumnId="4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pg10_32" displayName="Table_Query_from_pg10_32" ref="A1:F32" tableType="queryTable" totalsRowShown="0">
  <autoFilter ref="A1:F32"/>
  <sortState ref="A2:F32">
    <sortCondition ref="C1:C32"/>
  </sortState>
  <tableColumns count="6">
    <tableColumn id="41" uniqueName="41" name="srce" queryTableFieldId="1"/>
    <tableColumn id="42" uniqueName="42" name="Trans. Date" queryTableFieldId="2" dataDxfId="1"/>
    <tableColumn id="43" uniqueName="43" name="Post Date" queryTableFieldId="3" dataDxfId="0"/>
    <tableColumn id="44" uniqueName="44" name="Description" queryTableFieldId="4"/>
    <tableColumn id="45" uniqueName="45" name="Amount" queryTableFieldId="5"/>
    <tableColumn id="46" uniqueName="46" name="Category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"/>
  <sheetViews>
    <sheetView workbookViewId="0"/>
  </sheetViews>
  <sheetFormatPr defaultRowHeight="15" x14ac:dyDescent="0.25"/>
  <cols>
    <col min="1" max="1" width="16.85546875" bestFit="1" customWidth="1"/>
    <col min="2" max="2" width="10.42578125" bestFit="1" customWidth="1"/>
    <col min="3" max="3" width="13.140625" bestFit="1" customWidth="1"/>
  </cols>
  <sheetData>
    <row r="1" spans="1:8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8" x14ac:dyDescent="0.25">
      <c r="A2" t="s">
        <v>0</v>
      </c>
      <c r="B2" s="2" t="s">
        <v>17</v>
      </c>
      <c r="C2" t="s">
        <v>1</v>
      </c>
      <c r="D2" t="s">
        <v>20</v>
      </c>
      <c r="E2" t="s">
        <v>15</v>
      </c>
      <c r="F2">
        <f>SUM(B5:B10)</f>
        <v>18.250000000000004</v>
      </c>
    </row>
    <row r="4" spans="1:8" x14ac:dyDescent="0.25">
      <c r="A4" t="s">
        <v>11</v>
      </c>
      <c r="B4" s="1" t="s">
        <v>12</v>
      </c>
      <c r="C4" s="1" t="s">
        <v>21</v>
      </c>
      <c r="D4" s="1"/>
      <c r="E4" t="s">
        <v>19</v>
      </c>
      <c r="F4" s="1" t="s">
        <v>12</v>
      </c>
      <c r="G4" s="1" t="s">
        <v>21</v>
      </c>
      <c r="H4" t="s">
        <v>11</v>
      </c>
    </row>
    <row r="5" spans="1:8" x14ac:dyDescent="0.25">
      <c r="A5" t="s">
        <v>2</v>
      </c>
      <c r="B5">
        <v>1.49</v>
      </c>
      <c r="C5" t="s">
        <v>13</v>
      </c>
      <c r="E5" t="s">
        <v>13</v>
      </c>
      <c r="F5">
        <v>1.49</v>
      </c>
      <c r="G5" t="s">
        <v>13</v>
      </c>
      <c r="H5" t="s">
        <v>2</v>
      </c>
    </row>
    <row r="6" spans="1:8" x14ac:dyDescent="0.25">
      <c r="A6" t="s">
        <v>3</v>
      </c>
      <c r="B6">
        <v>1.6</v>
      </c>
      <c r="C6" t="s">
        <v>13</v>
      </c>
      <c r="E6" t="s">
        <v>13</v>
      </c>
      <c r="F6">
        <v>1.6</v>
      </c>
      <c r="G6" t="s">
        <v>13</v>
      </c>
      <c r="H6" t="s">
        <v>3</v>
      </c>
    </row>
    <row r="7" spans="1:8" x14ac:dyDescent="0.25">
      <c r="A7" t="s">
        <v>4</v>
      </c>
      <c r="B7">
        <v>7.12</v>
      </c>
      <c r="C7" t="s">
        <v>13</v>
      </c>
      <c r="E7" t="s">
        <v>13</v>
      </c>
      <c r="F7">
        <v>7.12</v>
      </c>
      <c r="G7" t="s">
        <v>13</v>
      </c>
      <c r="H7" t="s">
        <v>4</v>
      </c>
    </row>
    <row r="8" spans="1:8" x14ac:dyDescent="0.25">
      <c r="A8" t="s">
        <v>5</v>
      </c>
      <c r="B8">
        <v>3.99</v>
      </c>
      <c r="C8" t="s">
        <v>13</v>
      </c>
      <c r="E8" t="s">
        <v>13</v>
      </c>
      <c r="F8">
        <v>3.99</v>
      </c>
      <c r="G8" t="s">
        <v>13</v>
      </c>
      <c r="H8" t="s">
        <v>5</v>
      </c>
    </row>
    <row r="9" spans="1:8" x14ac:dyDescent="0.25">
      <c r="A9" t="s">
        <v>6</v>
      </c>
      <c r="B9">
        <v>3.79</v>
      </c>
      <c r="C9" t="s">
        <v>22</v>
      </c>
      <c r="E9" t="s">
        <v>22</v>
      </c>
      <c r="F9">
        <v>3.79</v>
      </c>
      <c r="G9" t="s">
        <v>22</v>
      </c>
      <c r="H9" t="s">
        <v>6</v>
      </c>
    </row>
    <row r="10" spans="1:8" x14ac:dyDescent="0.25">
      <c r="A10" t="s">
        <v>7</v>
      </c>
      <c r="B10">
        <v>0.26</v>
      </c>
      <c r="C10" t="s">
        <v>14</v>
      </c>
      <c r="E10" t="s">
        <v>14</v>
      </c>
      <c r="F10">
        <v>0.26</v>
      </c>
      <c r="G10" t="s">
        <v>14</v>
      </c>
      <c r="H10" t="s">
        <v>7</v>
      </c>
    </row>
    <row r="11" spans="1:8" x14ac:dyDescent="0.25">
      <c r="E11" t="s">
        <v>15</v>
      </c>
      <c r="F11">
        <f>-F5</f>
        <v>-1.49</v>
      </c>
      <c r="G11" t="s">
        <v>13</v>
      </c>
      <c r="H11" t="s">
        <v>2</v>
      </c>
    </row>
    <row r="12" spans="1:8" x14ac:dyDescent="0.25">
      <c r="E12" t="s">
        <v>15</v>
      </c>
      <c r="F12">
        <f t="shared" ref="F12:F16" si="0">-F6</f>
        <v>-1.6</v>
      </c>
      <c r="G12" t="s">
        <v>13</v>
      </c>
      <c r="H12" t="s">
        <v>3</v>
      </c>
    </row>
    <row r="13" spans="1:8" x14ac:dyDescent="0.25">
      <c r="A13" t="s">
        <v>24</v>
      </c>
      <c r="E13" t="s">
        <v>15</v>
      </c>
      <c r="F13">
        <f t="shared" si="0"/>
        <v>-7.12</v>
      </c>
      <c r="G13" t="s">
        <v>13</v>
      </c>
      <c r="H13" t="s">
        <v>4</v>
      </c>
    </row>
    <row r="14" spans="1:8" x14ac:dyDescent="0.25">
      <c r="E14" t="s">
        <v>15</v>
      </c>
      <c r="F14">
        <f t="shared" si="0"/>
        <v>-3.99</v>
      </c>
      <c r="G14" t="s">
        <v>13</v>
      </c>
      <c r="H14" t="s">
        <v>5</v>
      </c>
    </row>
    <row r="15" spans="1:8" x14ac:dyDescent="0.25">
      <c r="E15" t="s">
        <v>15</v>
      </c>
      <c r="F15">
        <f t="shared" si="0"/>
        <v>-3.79</v>
      </c>
      <c r="G15" t="s">
        <v>22</v>
      </c>
      <c r="H15" t="s">
        <v>6</v>
      </c>
    </row>
    <row r="16" spans="1:8" x14ac:dyDescent="0.25">
      <c r="E16" t="s">
        <v>15</v>
      </c>
      <c r="F16">
        <f t="shared" si="0"/>
        <v>-0.26</v>
      </c>
      <c r="G16" t="s">
        <v>14</v>
      </c>
      <c r="H16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53"/>
  <sheetViews>
    <sheetView workbookViewId="0">
      <selection activeCell="I5" sqref="I5:K9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bestFit="1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240</v>
      </c>
      <c r="B2" s="2">
        <v>42987</v>
      </c>
      <c r="C2" t="s">
        <v>1</v>
      </c>
      <c r="D2" t="s">
        <v>20</v>
      </c>
      <c r="E2" t="s">
        <v>15</v>
      </c>
      <c r="F2">
        <v>15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241</v>
      </c>
      <c r="B5">
        <v>2.99</v>
      </c>
      <c r="C5" t="s">
        <v>244</v>
      </c>
      <c r="D5" t="s">
        <v>245</v>
      </c>
      <c r="E5" t="s">
        <v>247</v>
      </c>
      <c r="I5" t="s">
        <v>240</v>
      </c>
      <c r="J5" s="2">
        <v>42987</v>
      </c>
      <c r="K5" t="s">
        <v>1</v>
      </c>
    </row>
    <row r="6" spans="1:14" x14ac:dyDescent="0.25">
      <c r="A6" t="s">
        <v>242</v>
      </c>
      <c r="B6">
        <v>1.19</v>
      </c>
      <c r="C6" t="s">
        <v>244</v>
      </c>
      <c r="D6" t="s">
        <v>245</v>
      </c>
      <c r="E6" t="s">
        <v>247</v>
      </c>
      <c r="I6" t="s">
        <v>240</v>
      </c>
      <c r="J6" s="2">
        <v>42987</v>
      </c>
      <c r="K6" t="s">
        <v>1</v>
      </c>
    </row>
    <row r="7" spans="1:14" x14ac:dyDescent="0.25">
      <c r="A7" t="s">
        <v>242</v>
      </c>
      <c r="B7">
        <v>1.19</v>
      </c>
      <c r="C7" t="s">
        <v>244</v>
      </c>
      <c r="D7" t="s">
        <v>245</v>
      </c>
      <c r="E7" t="s">
        <v>247</v>
      </c>
      <c r="I7" t="s">
        <v>240</v>
      </c>
      <c r="J7" s="2">
        <v>42987</v>
      </c>
      <c r="K7" t="s">
        <v>1</v>
      </c>
    </row>
    <row r="8" spans="1:14" x14ac:dyDescent="0.25">
      <c r="A8" t="s">
        <v>242</v>
      </c>
      <c r="B8">
        <v>1.19</v>
      </c>
      <c r="C8" t="s">
        <v>244</v>
      </c>
      <c r="D8" t="s">
        <v>245</v>
      </c>
      <c r="E8" t="s">
        <v>247</v>
      </c>
      <c r="I8" t="s">
        <v>240</v>
      </c>
      <c r="J8" s="2">
        <v>42987</v>
      </c>
      <c r="K8" t="s">
        <v>1</v>
      </c>
    </row>
    <row r="9" spans="1:14" x14ac:dyDescent="0.25">
      <c r="A9" t="s">
        <v>243</v>
      </c>
      <c r="B9">
        <v>7.49</v>
      </c>
      <c r="C9" t="s">
        <v>244</v>
      </c>
      <c r="D9" t="s">
        <v>246</v>
      </c>
      <c r="E9" t="s">
        <v>247</v>
      </c>
      <c r="I9" t="s">
        <v>240</v>
      </c>
      <c r="J9" s="2">
        <v>42987</v>
      </c>
      <c r="K9" t="s">
        <v>1</v>
      </c>
    </row>
    <row r="10" spans="1:14" x14ac:dyDescent="0.25">
      <c r="A10" t="s">
        <v>236</v>
      </c>
      <c r="B10">
        <v>0.95</v>
      </c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51"/>
  <sheetViews>
    <sheetView workbookViewId="0">
      <selection activeCell="C8" sqref="C8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162</v>
      </c>
      <c r="B2" s="2">
        <v>42987</v>
      </c>
      <c r="C2" t="s">
        <v>1</v>
      </c>
      <c r="D2" t="s">
        <v>20</v>
      </c>
      <c r="E2" t="s">
        <v>15</v>
      </c>
      <c r="F2">
        <v>111.41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250</v>
      </c>
      <c r="B5">
        <v>0.99</v>
      </c>
      <c r="C5" t="s">
        <v>251</v>
      </c>
      <c r="D5" t="s">
        <v>253</v>
      </c>
      <c r="E5" t="s">
        <v>252</v>
      </c>
      <c r="I5" t="s">
        <v>162</v>
      </c>
      <c r="J5" s="2">
        <v>42987</v>
      </c>
      <c r="K5" t="s">
        <v>1</v>
      </c>
    </row>
    <row r="6" spans="1:14" x14ac:dyDescent="0.25">
      <c r="A6" t="s">
        <v>248</v>
      </c>
      <c r="B6">
        <v>2.97</v>
      </c>
      <c r="C6" t="s">
        <v>251</v>
      </c>
      <c r="D6" t="s">
        <v>254</v>
      </c>
      <c r="E6" t="s">
        <v>252</v>
      </c>
      <c r="I6" t="s">
        <v>162</v>
      </c>
      <c r="J6" s="2">
        <v>42987</v>
      </c>
      <c r="K6" t="s">
        <v>1</v>
      </c>
    </row>
    <row r="7" spans="1:14" x14ac:dyDescent="0.25">
      <c r="A7" t="s">
        <v>249</v>
      </c>
      <c r="B7">
        <v>99.99</v>
      </c>
      <c r="C7" t="s">
        <v>251</v>
      </c>
      <c r="D7" t="s">
        <v>255</v>
      </c>
      <c r="E7" t="s">
        <v>252</v>
      </c>
      <c r="I7" t="s">
        <v>162</v>
      </c>
      <c r="J7" s="2">
        <v>42987</v>
      </c>
      <c r="K7" t="s">
        <v>1</v>
      </c>
    </row>
    <row r="8" spans="1:14" x14ac:dyDescent="0.25">
      <c r="A8" t="s">
        <v>236</v>
      </c>
      <c r="B8">
        <v>7.46</v>
      </c>
      <c r="C8" t="s">
        <v>251</v>
      </c>
      <c r="D8" t="s">
        <v>173</v>
      </c>
      <c r="E8" t="s">
        <v>252</v>
      </c>
      <c r="I8" t="s">
        <v>162</v>
      </c>
      <c r="J8" s="2">
        <v>42987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51"/>
  <sheetViews>
    <sheetView workbookViewId="0">
      <selection activeCell="I5" sqref="I5:K8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230</v>
      </c>
      <c r="B2" s="2">
        <v>42991</v>
      </c>
      <c r="C2" t="s">
        <v>1</v>
      </c>
      <c r="D2" t="s">
        <v>20</v>
      </c>
      <c r="E2" t="s">
        <v>15</v>
      </c>
      <c r="F2">
        <v>19.600000000000001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262</v>
      </c>
      <c r="B5">
        <v>2.59</v>
      </c>
      <c r="C5" t="s">
        <v>13</v>
      </c>
      <c r="D5" t="s">
        <v>62</v>
      </c>
      <c r="E5" t="s">
        <v>13</v>
      </c>
      <c r="F5">
        <v>3</v>
      </c>
      <c r="G5" t="s">
        <v>158</v>
      </c>
      <c r="I5" t="s">
        <v>230</v>
      </c>
      <c r="J5" s="2">
        <v>42991</v>
      </c>
      <c r="K5" t="s">
        <v>1</v>
      </c>
    </row>
    <row r="6" spans="1:14" x14ac:dyDescent="0.25">
      <c r="A6" t="s">
        <v>262</v>
      </c>
      <c r="B6">
        <v>2.59</v>
      </c>
      <c r="C6" t="s">
        <v>13</v>
      </c>
      <c r="D6" t="s">
        <v>62</v>
      </c>
      <c r="E6" t="s">
        <v>13</v>
      </c>
      <c r="F6">
        <v>3</v>
      </c>
      <c r="G6" t="s">
        <v>158</v>
      </c>
      <c r="I6" t="s">
        <v>230</v>
      </c>
      <c r="J6" s="2">
        <v>42991</v>
      </c>
      <c r="K6" t="s">
        <v>1</v>
      </c>
    </row>
    <row r="7" spans="1:14" x14ac:dyDescent="0.25">
      <c r="A7" t="s">
        <v>263</v>
      </c>
      <c r="B7">
        <v>4.99</v>
      </c>
      <c r="C7" t="s">
        <v>13</v>
      </c>
      <c r="D7" t="s">
        <v>37</v>
      </c>
      <c r="E7" t="s">
        <v>13</v>
      </c>
      <c r="I7" t="s">
        <v>230</v>
      </c>
      <c r="J7" s="2">
        <v>42991</v>
      </c>
      <c r="K7" t="s">
        <v>1</v>
      </c>
    </row>
    <row r="8" spans="1:14" x14ac:dyDescent="0.25">
      <c r="A8" t="s">
        <v>264</v>
      </c>
      <c r="B8">
        <v>8.99</v>
      </c>
      <c r="C8" t="s">
        <v>13</v>
      </c>
      <c r="D8" t="s">
        <v>45</v>
      </c>
      <c r="E8" t="s">
        <v>13</v>
      </c>
      <c r="I8" t="s">
        <v>230</v>
      </c>
      <c r="J8" s="2">
        <v>42991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51"/>
  <sheetViews>
    <sheetView workbookViewId="0">
      <selection activeCell="F5" sqref="F5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240</v>
      </c>
      <c r="B2" s="2">
        <v>42984</v>
      </c>
      <c r="C2" t="s">
        <v>1</v>
      </c>
      <c r="D2" t="s">
        <v>20</v>
      </c>
      <c r="E2" t="s">
        <v>15</v>
      </c>
      <c r="F2">
        <v>26.73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265</v>
      </c>
      <c r="B5">
        <v>5.49</v>
      </c>
      <c r="C5" t="s">
        <v>13</v>
      </c>
      <c r="D5" t="s">
        <v>273</v>
      </c>
      <c r="E5" t="s">
        <v>252</v>
      </c>
      <c r="I5" t="s">
        <v>240</v>
      </c>
      <c r="J5" s="2">
        <v>42984</v>
      </c>
      <c r="K5" t="s">
        <v>1</v>
      </c>
    </row>
    <row r="6" spans="1:14" x14ac:dyDescent="0.25">
      <c r="A6" t="s">
        <v>265</v>
      </c>
      <c r="B6">
        <v>5.49</v>
      </c>
      <c r="C6" t="s">
        <v>13</v>
      </c>
      <c r="D6" t="s">
        <v>273</v>
      </c>
      <c r="E6" t="s">
        <v>252</v>
      </c>
      <c r="I6" t="s">
        <v>240</v>
      </c>
      <c r="J6" s="2">
        <v>42984</v>
      </c>
      <c r="K6" t="s">
        <v>1</v>
      </c>
    </row>
    <row r="7" spans="1:14" x14ac:dyDescent="0.25">
      <c r="A7" t="s">
        <v>266</v>
      </c>
      <c r="B7">
        <v>2.4900000000000002</v>
      </c>
      <c r="C7" t="s">
        <v>13</v>
      </c>
      <c r="D7" t="s">
        <v>274</v>
      </c>
      <c r="E7" t="s">
        <v>252</v>
      </c>
      <c r="I7" t="s">
        <v>240</v>
      </c>
      <c r="J7" s="2">
        <v>42984</v>
      </c>
      <c r="K7" t="s">
        <v>1</v>
      </c>
    </row>
    <row r="8" spans="1:14" x14ac:dyDescent="0.25">
      <c r="A8" t="s">
        <v>267</v>
      </c>
      <c r="B8">
        <v>1.59</v>
      </c>
      <c r="C8" t="s">
        <v>244</v>
      </c>
      <c r="D8" t="s">
        <v>271</v>
      </c>
      <c r="E8" t="s">
        <v>252</v>
      </c>
      <c r="I8" t="s">
        <v>240</v>
      </c>
      <c r="J8" s="2">
        <v>42984</v>
      </c>
      <c r="K8" t="s">
        <v>1</v>
      </c>
    </row>
    <row r="9" spans="1:14" x14ac:dyDescent="0.25">
      <c r="A9" t="s">
        <v>267</v>
      </c>
      <c r="B9">
        <v>1.59</v>
      </c>
      <c r="C9" t="s">
        <v>244</v>
      </c>
      <c r="D9" t="s">
        <v>271</v>
      </c>
      <c r="E9" t="s">
        <v>252</v>
      </c>
      <c r="I9" t="s">
        <v>240</v>
      </c>
      <c r="J9" s="2">
        <v>42984</v>
      </c>
      <c r="K9" t="s">
        <v>1</v>
      </c>
    </row>
    <row r="10" spans="1:14" x14ac:dyDescent="0.25">
      <c r="A10" t="s">
        <v>268</v>
      </c>
      <c r="B10">
        <v>1.59</v>
      </c>
      <c r="C10" t="s">
        <v>244</v>
      </c>
      <c r="D10" t="s">
        <v>272</v>
      </c>
      <c r="E10" t="s">
        <v>252</v>
      </c>
      <c r="I10" t="s">
        <v>240</v>
      </c>
      <c r="J10" s="2">
        <v>42984</v>
      </c>
      <c r="K10" t="s">
        <v>1</v>
      </c>
    </row>
    <row r="11" spans="1:14" x14ac:dyDescent="0.25">
      <c r="A11" t="s">
        <v>267</v>
      </c>
      <c r="B11">
        <v>1.59</v>
      </c>
      <c r="C11" t="s">
        <v>244</v>
      </c>
      <c r="D11" t="s">
        <v>271</v>
      </c>
      <c r="E11" t="s">
        <v>252</v>
      </c>
      <c r="I11" t="s">
        <v>240</v>
      </c>
      <c r="J11" s="2">
        <v>42984</v>
      </c>
      <c r="K11" t="s">
        <v>1</v>
      </c>
    </row>
    <row r="12" spans="1:14" x14ac:dyDescent="0.25">
      <c r="A12" t="s">
        <v>269</v>
      </c>
      <c r="B12">
        <v>2.79</v>
      </c>
      <c r="C12" t="s">
        <v>244</v>
      </c>
      <c r="D12" t="s">
        <v>275</v>
      </c>
      <c r="E12" t="s">
        <v>252</v>
      </c>
      <c r="I12" t="s">
        <v>240</v>
      </c>
      <c r="J12" s="2">
        <v>42984</v>
      </c>
      <c r="K12" t="s">
        <v>1</v>
      </c>
    </row>
    <row r="13" spans="1:14" x14ac:dyDescent="0.25">
      <c r="A13" t="s">
        <v>270</v>
      </c>
      <c r="B13">
        <v>3.49</v>
      </c>
      <c r="C13" t="s">
        <v>244</v>
      </c>
      <c r="D13" t="s">
        <v>186</v>
      </c>
      <c r="E13" t="s">
        <v>252</v>
      </c>
      <c r="I13" t="s">
        <v>240</v>
      </c>
      <c r="J13" s="2">
        <v>42984</v>
      </c>
      <c r="K13" t="s">
        <v>1</v>
      </c>
    </row>
    <row r="14" spans="1:14" x14ac:dyDescent="0.25">
      <c r="A14" t="s">
        <v>236</v>
      </c>
      <c r="B14">
        <v>0.62</v>
      </c>
      <c r="C14" t="s">
        <v>173</v>
      </c>
      <c r="D14" t="s">
        <v>173</v>
      </c>
      <c r="E14" t="s">
        <v>252</v>
      </c>
      <c r="I14" t="s">
        <v>240</v>
      </c>
      <c r="J14" s="2">
        <v>42984</v>
      </c>
      <c r="K14" t="s">
        <v>1</v>
      </c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51"/>
  <sheetViews>
    <sheetView workbookViewId="0">
      <selection activeCell="D19" sqref="D19"/>
    </sheetView>
  </sheetViews>
  <sheetFormatPr defaultRowHeight="15" x14ac:dyDescent="0.25"/>
  <cols>
    <col min="1" max="1" width="33" customWidth="1"/>
    <col min="2" max="2" width="8.7109375" customWidth="1"/>
    <col min="3" max="3" width="10.140625" customWidth="1"/>
    <col min="4" max="4" width="12.140625" customWidth="1"/>
    <col min="5" max="5" width="8.42578125" customWidth="1"/>
    <col min="6" max="6" width="3.85546875" customWidth="1"/>
    <col min="7" max="7" width="5" customWidth="1"/>
    <col min="8" max="8" width="8.5703125" customWidth="1"/>
    <col min="9" max="9" width="7.28515625" customWidth="1"/>
    <col min="10" max="10" width="8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276</v>
      </c>
      <c r="B2" s="2">
        <v>42984</v>
      </c>
      <c r="C2" t="s">
        <v>1</v>
      </c>
      <c r="D2" t="s">
        <v>20</v>
      </c>
      <c r="E2" t="s">
        <v>15</v>
      </c>
      <c r="F2">
        <v>47.19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277</v>
      </c>
      <c r="B5" s="3">
        <v>2.95</v>
      </c>
      <c r="C5" t="s">
        <v>22</v>
      </c>
      <c r="D5" t="s">
        <v>286</v>
      </c>
      <c r="E5" t="s">
        <v>209</v>
      </c>
      <c r="I5" t="s">
        <v>276</v>
      </c>
      <c r="J5" s="2">
        <v>42984</v>
      </c>
      <c r="K5" t="s">
        <v>1</v>
      </c>
    </row>
    <row r="6" spans="1:14" x14ac:dyDescent="0.25">
      <c r="A6" t="s">
        <v>278</v>
      </c>
      <c r="B6" s="3">
        <v>2.95</v>
      </c>
      <c r="C6" t="s">
        <v>22</v>
      </c>
      <c r="D6" t="s">
        <v>286</v>
      </c>
      <c r="E6" t="s">
        <v>209</v>
      </c>
      <c r="I6" t="s">
        <v>276</v>
      </c>
      <c r="J6" s="2">
        <v>42984</v>
      </c>
      <c r="K6" t="s">
        <v>1</v>
      </c>
    </row>
    <row r="7" spans="1:14" x14ac:dyDescent="0.25">
      <c r="A7" t="s">
        <v>279</v>
      </c>
      <c r="B7" s="3">
        <v>2.95</v>
      </c>
      <c r="C7" t="s">
        <v>22</v>
      </c>
      <c r="D7" t="s">
        <v>286</v>
      </c>
      <c r="E7" t="s">
        <v>209</v>
      </c>
      <c r="I7" t="s">
        <v>276</v>
      </c>
      <c r="J7" s="2">
        <v>42984</v>
      </c>
      <c r="K7" t="s">
        <v>1</v>
      </c>
    </row>
    <row r="8" spans="1:14" x14ac:dyDescent="0.25">
      <c r="A8" t="s">
        <v>279</v>
      </c>
      <c r="B8" s="3">
        <v>2.95</v>
      </c>
      <c r="C8" t="s">
        <v>22</v>
      </c>
      <c r="D8" t="s">
        <v>286</v>
      </c>
      <c r="E8" t="s">
        <v>209</v>
      </c>
      <c r="I8" t="s">
        <v>276</v>
      </c>
      <c r="J8" s="2">
        <v>42984</v>
      </c>
      <c r="K8" t="s">
        <v>1</v>
      </c>
    </row>
    <row r="9" spans="1:14" x14ac:dyDescent="0.25">
      <c r="A9" t="s">
        <v>279</v>
      </c>
      <c r="B9" s="3">
        <v>2.95</v>
      </c>
      <c r="C9" t="s">
        <v>22</v>
      </c>
      <c r="D9" t="s">
        <v>286</v>
      </c>
      <c r="E9" t="s">
        <v>209</v>
      </c>
      <c r="I9" t="s">
        <v>276</v>
      </c>
      <c r="J9" s="2">
        <v>42984</v>
      </c>
      <c r="K9" t="s">
        <v>1</v>
      </c>
    </row>
    <row r="10" spans="1:14" x14ac:dyDescent="0.25">
      <c r="A10" t="s">
        <v>279</v>
      </c>
      <c r="B10" s="3">
        <v>2.93</v>
      </c>
      <c r="C10" t="s">
        <v>22</v>
      </c>
      <c r="D10" t="s">
        <v>286</v>
      </c>
      <c r="E10" t="s">
        <v>209</v>
      </c>
      <c r="I10" t="s">
        <v>276</v>
      </c>
      <c r="J10" s="2">
        <v>42984</v>
      </c>
      <c r="K10" t="s">
        <v>1</v>
      </c>
    </row>
    <row r="11" spans="1:14" x14ac:dyDescent="0.25">
      <c r="A11" t="s">
        <v>280</v>
      </c>
      <c r="B11" s="3">
        <v>2.95</v>
      </c>
      <c r="C11" t="s">
        <v>22</v>
      </c>
      <c r="D11" t="s">
        <v>286</v>
      </c>
      <c r="E11" t="s">
        <v>209</v>
      </c>
      <c r="I11" t="s">
        <v>276</v>
      </c>
      <c r="J11" s="2">
        <v>42984</v>
      </c>
      <c r="K11" t="s">
        <v>1</v>
      </c>
    </row>
    <row r="12" spans="1:14" x14ac:dyDescent="0.25">
      <c r="A12" t="s">
        <v>280</v>
      </c>
      <c r="B12" s="3">
        <v>2.95</v>
      </c>
      <c r="C12" t="s">
        <v>22</v>
      </c>
      <c r="D12" t="s">
        <v>286</v>
      </c>
      <c r="E12" t="s">
        <v>209</v>
      </c>
      <c r="I12" t="s">
        <v>276</v>
      </c>
      <c r="J12" s="2">
        <v>42984</v>
      </c>
      <c r="K12" t="s">
        <v>1</v>
      </c>
    </row>
    <row r="13" spans="1:14" x14ac:dyDescent="0.25">
      <c r="A13" t="s">
        <v>277</v>
      </c>
      <c r="B13" s="3">
        <v>2.95</v>
      </c>
      <c r="C13" t="s">
        <v>22</v>
      </c>
      <c r="D13" t="s">
        <v>286</v>
      </c>
      <c r="E13" t="s">
        <v>209</v>
      </c>
      <c r="I13" t="s">
        <v>276</v>
      </c>
      <c r="J13" s="2">
        <v>42984</v>
      </c>
      <c r="K13" t="s">
        <v>1</v>
      </c>
    </row>
    <row r="14" spans="1:14" x14ac:dyDescent="0.25">
      <c r="A14" t="s">
        <v>278</v>
      </c>
      <c r="B14" s="3">
        <v>2.95</v>
      </c>
      <c r="C14" t="s">
        <v>22</v>
      </c>
      <c r="D14" t="s">
        <v>286</v>
      </c>
      <c r="E14" t="s">
        <v>209</v>
      </c>
      <c r="I14" t="s">
        <v>276</v>
      </c>
      <c r="J14" s="2">
        <v>42984</v>
      </c>
      <c r="K14" t="s">
        <v>1</v>
      </c>
    </row>
    <row r="15" spans="1:14" x14ac:dyDescent="0.25">
      <c r="A15" t="s">
        <v>281</v>
      </c>
      <c r="B15" s="3">
        <v>2.95</v>
      </c>
      <c r="C15" t="s">
        <v>22</v>
      </c>
      <c r="D15" t="s">
        <v>286</v>
      </c>
      <c r="E15" t="s">
        <v>209</v>
      </c>
      <c r="I15" t="s">
        <v>276</v>
      </c>
      <c r="J15" s="2">
        <v>42984</v>
      </c>
      <c r="K15" t="s">
        <v>1</v>
      </c>
    </row>
    <row r="16" spans="1:14" x14ac:dyDescent="0.25">
      <c r="A16" t="s">
        <v>281</v>
      </c>
      <c r="B16" s="3">
        <v>2.93</v>
      </c>
      <c r="C16" t="s">
        <v>22</v>
      </c>
      <c r="D16" t="s">
        <v>286</v>
      </c>
      <c r="E16" t="s">
        <v>209</v>
      </c>
      <c r="I16" t="s">
        <v>276</v>
      </c>
      <c r="J16" s="2">
        <v>42984</v>
      </c>
      <c r="K16" t="s">
        <v>1</v>
      </c>
    </row>
    <row r="17" spans="1:11" x14ac:dyDescent="0.25">
      <c r="A17" t="s">
        <v>282</v>
      </c>
      <c r="B17" s="3">
        <v>2.95</v>
      </c>
      <c r="C17" t="s">
        <v>22</v>
      </c>
      <c r="D17" t="s">
        <v>286</v>
      </c>
      <c r="E17" t="s">
        <v>209</v>
      </c>
      <c r="I17" t="s">
        <v>276</v>
      </c>
      <c r="J17" s="2">
        <v>42984</v>
      </c>
      <c r="K17" t="s">
        <v>1</v>
      </c>
    </row>
    <row r="18" spans="1:11" x14ac:dyDescent="0.25">
      <c r="A18" t="s">
        <v>285</v>
      </c>
      <c r="B18" s="3">
        <v>2.95</v>
      </c>
      <c r="C18" t="s">
        <v>22</v>
      </c>
      <c r="D18" t="s">
        <v>286</v>
      </c>
      <c r="E18" t="s">
        <v>209</v>
      </c>
      <c r="I18" t="s">
        <v>276</v>
      </c>
      <c r="J18" s="2">
        <v>42984</v>
      </c>
      <c r="K18" t="s">
        <v>1</v>
      </c>
    </row>
    <row r="19" spans="1:11" x14ac:dyDescent="0.25">
      <c r="A19" t="s">
        <v>283</v>
      </c>
      <c r="B19" s="3">
        <v>2.95</v>
      </c>
      <c r="C19" t="s">
        <v>22</v>
      </c>
      <c r="D19" t="s">
        <v>286</v>
      </c>
      <c r="E19" t="s">
        <v>209</v>
      </c>
      <c r="I19" t="s">
        <v>276</v>
      </c>
      <c r="J19" s="2">
        <v>42984</v>
      </c>
      <c r="K19" t="s">
        <v>1</v>
      </c>
    </row>
    <row r="20" spans="1:11" x14ac:dyDescent="0.25">
      <c r="A20" t="s">
        <v>284</v>
      </c>
      <c r="B20" s="3">
        <v>2.98</v>
      </c>
      <c r="C20" t="s">
        <v>22</v>
      </c>
      <c r="D20" t="s">
        <v>173</v>
      </c>
      <c r="E20" t="s">
        <v>209</v>
      </c>
      <c r="I20" t="s">
        <v>276</v>
      </c>
      <c r="J20" s="2">
        <v>42984</v>
      </c>
      <c r="K20" t="s">
        <v>1</v>
      </c>
    </row>
    <row r="21" spans="1:11" x14ac:dyDescent="0.25">
      <c r="A21" t="s">
        <v>277</v>
      </c>
      <c r="B21" s="3">
        <v>-1.22</v>
      </c>
      <c r="C21" t="s">
        <v>22</v>
      </c>
      <c r="I21" s="2"/>
    </row>
    <row r="22" spans="1:11" x14ac:dyDescent="0.25">
      <c r="A22" t="s">
        <v>278</v>
      </c>
      <c r="B22" s="3">
        <v>-1.22</v>
      </c>
      <c r="C22" t="s">
        <v>22</v>
      </c>
      <c r="I22" s="2"/>
    </row>
    <row r="23" spans="1:11" x14ac:dyDescent="0.25">
      <c r="A23" t="s">
        <v>279</v>
      </c>
      <c r="B23" s="3">
        <v>-1.22</v>
      </c>
      <c r="C23" t="s">
        <v>22</v>
      </c>
      <c r="I23" s="2"/>
    </row>
    <row r="24" spans="1:11" x14ac:dyDescent="0.25">
      <c r="A24" t="s">
        <v>279</v>
      </c>
      <c r="B24" s="3">
        <v>-1.22</v>
      </c>
      <c r="C24" t="s">
        <v>22</v>
      </c>
      <c r="I24" s="2"/>
    </row>
    <row r="25" spans="1:11" x14ac:dyDescent="0.25">
      <c r="A25" t="s">
        <v>279</v>
      </c>
      <c r="B25" s="3">
        <v>-1.22</v>
      </c>
      <c r="C25" t="s">
        <v>22</v>
      </c>
      <c r="I25" s="2"/>
    </row>
    <row r="26" spans="1:11" x14ac:dyDescent="0.25">
      <c r="A26" t="s">
        <v>279</v>
      </c>
      <c r="B26" s="3">
        <v>-1.22</v>
      </c>
      <c r="C26" t="s">
        <v>22</v>
      </c>
      <c r="I26" s="2"/>
    </row>
    <row r="27" spans="1:11" x14ac:dyDescent="0.25">
      <c r="A27" t="s">
        <v>280</v>
      </c>
      <c r="B27" s="3">
        <v>-1.22</v>
      </c>
      <c r="C27" t="s">
        <v>22</v>
      </c>
      <c r="I27" s="2"/>
    </row>
    <row r="28" spans="1:11" x14ac:dyDescent="0.25">
      <c r="A28" t="s">
        <v>280</v>
      </c>
      <c r="B28" s="3">
        <v>-1.22</v>
      </c>
      <c r="C28" t="s">
        <v>22</v>
      </c>
      <c r="I28" s="2"/>
    </row>
    <row r="29" spans="1:11" x14ac:dyDescent="0.25">
      <c r="A29" t="s">
        <v>277</v>
      </c>
      <c r="B29" s="3">
        <v>-1.22</v>
      </c>
      <c r="C29" t="s">
        <v>22</v>
      </c>
      <c r="I29" s="2"/>
    </row>
    <row r="30" spans="1:11" x14ac:dyDescent="0.25">
      <c r="A30" t="s">
        <v>278</v>
      </c>
      <c r="B30" s="3">
        <v>-1.22</v>
      </c>
      <c r="C30" t="s">
        <v>22</v>
      </c>
      <c r="I30" s="2"/>
    </row>
    <row r="31" spans="1:11" x14ac:dyDescent="0.25">
      <c r="A31" t="s">
        <v>281</v>
      </c>
      <c r="B31" s="3">
        <v>-1.22</v>
      </c>
      <c r="C31" t="s">
        <v>22</v>
      </c>
      <c r="I31" s="2"/>
    </row>
    <row r="32" spans="1:11" x14ac:dyDescent="0.25">
      <c r="A32" t="s">
        <v>281</v>
      </c>
      <c r="B32" s="3">
        <v>-1.22</v>
      </c>
      <c r="C32" t="s">
        <v>22</v>
      </c>
      <c r="I32" s="2"/>
    </row>
    <row r="33" spans="1:9" x14ac:dyDescent="0.25">
      <c r="A33" t="s">
        <v>282</v>
      </c>
      <c r="B33" s="3">
        <v>-1.22</v>
      </c>
      <c r="C33" t="s">
        <v>22</v>
      </c>
      <c r="I33" s="2"/>
    </row>
    <row r="34" spans="1:9" x14ac:dyDescent="0.25">
      <c r="A34" t="s">
        <v>285</v>
      </c>
      <c r="B34" s="3">
        <v>-1.22</v>
      </c>
      <c r="C34" t="s">
        <v>22</v>
      </c>
      <c r="I34" s="2"/>
    </row>
    <row r="35" spans="1:9" x14ac:dyDescent="0.25">
      <c r="A35" t="s">
        <v>283</v>
      </c>
      <c r="B35" s="3">
        <v>-1.22</v>
      </c>
      <c r="C35" t="s">
        <v>22</v>
      </c>
      <c r="I35" s="2"/>
    </row>
    <row r="36" spans="1:9" x14ac:dyDescent="0.25">
      <c r="A36" t="s">
        <v>277</v>
      </c>
      <c r="B36" s="3">
        <v>-3.33</v>
      </c>
      <c r="C36" t="s">
        <v>22</v>
      </c>
      <c r="I36" s="2"/>
    </row>
    <row r="37" spans="1:9" x14ac:dyDescent="0.25">
      <c r="A37" t="s">
        <v>278</v>
      </c>
      <c r="B37" s="3">
        <v>-3.33</v>
      </c>
      <c r="C37" t="s">
        <v>22</v>
      </c>
      <c r="I37" s="2"/>
    </row>
    <row r="38" spans="1:9" x14ac:dyDescent="0.25">
      <c r="A38" t="s">
        <v>279</v>
      </c>
      <c r="B38" s="3">
        <v>-3.33</v>
      </c>
      <c r="C38" t="s">
        <v>22</v>
      </c>
      <c r="I38" s="2"/>
    </row>
    <row r="39" spans="1:9" x14ac:dyDescent="0.25">
      <c r="A39" t="s">
        <v>279</v>
      </c>
      <c r="B39" s="3">
        <v>-3.33</v>
      </c>
      <c r="C39" t="s">
        <v>22</v>
      </c>
      <c r="I39" s="2"/>
    </row>
    <row r="40" spans="1:9" x14ac:dyDescent="0.25">
      <c r="A40" t="s">
        <v>279</v>
      </c>
      <c r="B40" s="3">
        <v>-3.33</v>
      </c>
      <c r="C40" t="s">
        <v>22</v>
      </c>
      <c r="I40" s="2"/>
    </row>
    <row r="41" spans="1:9" x14ac:dyDescent="0.25">
      <c r="A41" t="s">
        <v>279</v>
      </c>
      <c r="B41" s="3">
        <v>-3.35</v>
      </c>
      <c r="C41" t="s">
        <v>22</v>
      </c>
      <c r="I41" s="2"/>
    </row>
    <row r="42" spans="1:9" x14ac:dyDescent="0.25">
      <c r="A42" t="s">
        <v>280</v>
      </c>
      <c r="B42" s="3">
        <v>-3.33</v>
      </c>
      <c r="C42" t="s">
        <v>22</v>
      </c>
      <c r="I42" s="2"/>
    </row>
    <row r="43" spans="1:9" x14ac:dyDescent="0.25">
      <c r="A43" t="s">
        <v>280</v>
      </c>
      <c r="B43" s="3">
        <v>-3.33</v>
      </c>
      <c r="C43" t="s">
        <v>22</v>
      </c>
      <c r="I43" s="2"/>
    </row>
    <row r="44" spans="1:9" x14ac:dyDescent="0.25">
      <c r="A44" t="s">
        <v>277</v>
      </c>
      <c r="B44" s="3">
        <v>-3.33</v>
      </c>
      <c r="C44" t="s">
        <v>22</v>
      </c>
      <c r="I44" s="2"/>
    </row>
    <row r="45" spans="1:9" x14ac:dyDescent="0.25">
      <c r="A45" t="s">
        <v>278</v>
      </c>
      <c r="B45" s="3">
        <v>-3.33</v>
      </c>
      <c r="C45" t="s">
        <v>22</v>
      </c>
      <c r="I45" s="2"/>
    </row>
    <row r="46" spans="1:9" x14ac:dyDescent="0.25">
      <c r="A46" t="s">
        <v>281</v>
      </c>
      <c r="B46" s="3">
        <v>-2.33</v>
      </c>
      <c r="C46" t="s">
        <v>22</v>
      </c>
      <c r="I46" s="2"/>
    </row>
    <row r="47" spans="1:9" x14ac:dyDescent="0.25">
      <c r="A47" t="s">
        <v>281</v>
      </c>
      <c r="B47" s="3">
        <v>-2.35</v>
      </c>
      <c r="C47" t="s">
        <v>22</v>
      </c>
      <c r="I47" s="2"/>
    </row>
    <row r="48" spans="1:9" x14ac:dyDescent="0.25">
      <c r="A48" t="s">
        <v>282</v>
      </c>
      <c r="B48" s="3">
        <v>-2.33</v>
      </c>
      <c r="C48" t="s">
        <v>22</v>
      </c>
      <c r="I48" s="2"/>
    </row>
    <row r="49" spans="1:9" x14ac:dyDescent="0.25">
      <c r="A49" t="s">
        <v>285</v>
      </c>
      <c r="B49" s="3">
        <v>-2.33</v>
      </c>
      <c r="C49" t="s">
        <v>22</v>
      </c>
      <c r="I49" s="2"/>
    </row>
    <row r="50" spans="1:9" x14ac:dyDescent="0.25">
      <c r="A50" t="s">
        <v>283</v>
      </c>
      <c r="B50" s="3">
        <v>-2.33</v>
      </c>
      <c r="C50" t="s">
        <v>22</v>
      </c>
      <c r="I50" s="2"/>
    </row>
    <row r="51" spans="1:9" x14ac:dyDescent="0.25">
      <c r="I5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N51"/>
  <sheetViews>
    <sheetView workbookViewId="0">
      <selection activeCell="B5" sqref="B5:B10"/>
    </sheetView>
  </sheetViews>
  <sheetFormatPr defaultRowHeight="15" x14ac:dyDescent="0.25"/>
  <cols>
    <col min="1" max="1" width="33" customWidth="1"/>
    <col min="2" max="2" width="8.7109375" customWidth="1"/>
    <col min="3" max="3" width="10.140625" customWidth="1"/>
    <col min="4" max="4" width="12.140625" customWidth="1"/>
    <col min="5" max="5" width="8.42578125" customWidth="1"/>
    <col min="6" max="6" width="6" bestFit="1" customWidth="1"/>
    <col min="7" max="7" width="5" customWidth="1"/>
    <col min="8" max="8" width="8.5703125" customWidth="1"/>
    <col min="9" max="9" width="7.28515625" customWidth="1"/>
    <col min="10" max="10" width="8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234</v>
      </c>
      <c r="B2" s="2">
        <v>42979</v>
      </c>
      <c r="C2" t="s">
        <v>293</v>
      </c>
      <c r="D2" t="s">
        <v>20</v>
      </c>
      <c r="E2" t="s">
        <v>15</v>
      </c>
      <c r="F2">
        <v>50.67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287</v>
      </c>
      <c r="B5" s="3">
        <v>9.48</v>
      </c>
      <c r="C5" t="s">
        <v>289</v>
      </c>
      <c r="D5" t="s">
        <v>290</v>
      </c>
      <c r="E5" t="s">
        <v>292</v>
      </c>
      <c r="I5" t="s">
        <v>234</v>
      </c>
      <c r="J5" s="2">
        <v>42979</v>
      </c>
      <c r="K5" t="s">
        <v>293</v>
      </c>
    </row>
    <row r="6" spans="1:14" x14ac:dyDescent="0.25">
      <c r="A6" t="s">
        <v>288</v>
      </c>
      <c r="B6" s="3">
        <v>37.99</v>
      </c>
      <c r="C6" t="s">
        <v>289</v>
      </c>
      <c r="D6" t="s">
        <v>291</v>
      </c>
      <c r="E6" t="s">
        <v>292</v>
      </c>
      <c r="I6" t="s">
        <v>234</v>
      </c>
      <c r="J6" s="2">
        <v>42979</v>
      </c>
      <c r="K6" t="s">
        <v>293</v>
      </c>
    </row>
    <row r="7" spans="1:14" x14ac:dyDescent="0.25">
      <c r="A7" t="s">
        <v>236</v>
      </c>
      <c r="B7" s="3">
        <v>3.2</v>
      </c>
      <c r="C7" t="s">
        <v>173</v>
      </c>
      <c r="D7" t="s">
        <v>173</v>
      </c>
      <c r="E7" t="s">
        <v>292</v>
      </c>
      <c r="I7" t="s">
        <v>234</v>
      </c>
      <c r="J7" s="2">
        <v>42979</v>
      </c>
      <c r="K7" t="s">
        <v>293</v>
      </c>
    </row>
    <row r="8" spans="1:14" x14ac:dyDescent="0.25">
      <c r="A8" t="s">
        <v>287</v>
      </c>
      <c r="B8" s="3">
        <f>-B5</f>
        <v>-9.48</v>
      </c>
      <c r="C8" t="s">
        <v>15</v>
      </c>
      <c r="D8" t="s">
        <v>290</v>
      </c>
      <c r="E8" t="s">
        <v>292</v>
      </c>
      <c r="I8" t="s">
        <v>234</v>
      </c>
      <c r="J8" s="2">
        <v>42979</v>
      </c>
      <c r="K8" t="s">
        <v>293</v>
      </c>
    </row>
    <row r="9" spans="1:14" x14ac:dyDescent="0.25">
      <c r="A9" t="s">
        <v>288</v>
      </c>
      <c r="B9" s="3">
        <f t="shared" ref="B9:B10" si="0">-B6</f>
        <v>-37.99</v>
      </c>
      <c r="C9" t="s">
        <v>15</v>
      </c>
      <c r="D9" t="s">
        <v>291</v>
      </c>
      <c r="E9" t="s">
        <v>292</v>
      </c>
      <c r="I9" t="s">
        <v>234</v>
      </c>
      <c r="J9" s="2">
        <v>42979</v>
      </c>
      <c r="K9" t="s">
        <v>293</v>
      </c>
    </row>
    <row r="10" spans="1:14" x14ac:dyDescent="0.25">
      <c r="A10" t="s">
        <v>236</v>
      </c>
      <c r="B10" s="3">
        <f t="shared" si="0"/>
        <v>-3.2</v>
      </c>
      <c r="C10" t="s">
        <v>15</v>
      </c>
      <c r="D10" t="s">
        <v>173</v>
      </c>
      <c r="E10" t="s">
        <v>292</v>
      </c>
      <c r="I10" t="s">
        <v>234</v>
      </c>
      <c r="J10" s="2">
        <v>42979</v>
      </c>
      <c r="K10" t="s">
        <v>293</v>
      </c>
    </row>
    <row r="11" spans="1:14" x14ac:dyDescent="0.25">
      <c r="B11" s="3"/>
      <c r="J11" s="2"/>
    </row>
    <row r="12" spans="1:14" x14ac:dyDescent="0.25">
      <c r="B12" s="3"/>
      <c r="J12" s="2"/>
    </row>
    <row r="13" spans="1:14" x14ac:dyDescent="0.25">
      <c r="B13" s="3"/>
      <c r="J13" s="2"/>
    </row>
    <row r="14" spans="1:14" x14ac:dyDescent="0.25">
      <c r="B14" s="3"/>
      <c r="J14" s="2"/>
    </row>
    <row r="15" spans="1:14" x14ac:dyDescent="0.25">
      <c r="B15" s="3"/>
      <c r="J15" s="2"/>
    </row>
    <row r="16" spans="1:14" x14ac:dyDescent="0.25">
      <c r="B16" s="3"/>
      <c r="J16" s="2"/>
    </row>
    <row r="17" spans="2:10" x14ac:dyDescent="0.25">
      <c r="B17" s="3"/>
      <c r="J17" s="2"/>
    </row>
    <row r="18" spans="2:10" x14ac:dyDescent="0.25">
      <c r="B18" s="3"/>
      <c r="J18" s="2"/>
    </row>
    <row r="19" spans="2:10" x14ac:dyDescent="0.25">
      <c r="B19" s="3"/>
      <c r="J19" s="2"/>
    </row>
    <row r="20" spans="2:10" x14ac:dyDescent="0.25">
      <c r="B20" s="3"/>
      <c r="J20" s="2"/>
    </row>
    <row r="21" spans="2:10" x14ac:dyDescent="0.25">
      <c r="B21" s="3"/>
      <c r="I21" s="2"/>
    </row>
    <row r="22" spans="2:10" x14ac:dyDescent="0.25">
      <c r="B22" s="3"/>
      <c r="I22" s="2"/>
    </row>
    <row r="23" spans="2:10" x14ac:dyDescent="0.25">
      <c r="B23" s="3"/>
      <c r="I23" s="2"/>
    </row>
    <row r="24" spans="2:10" x14ac:dyDescent="0.25">
      <c r="B24" s="3"/>
      <c r="I24" s="2"/>
    </row>
    <row r="25" spans="2:10" x14ac:dyDescent="0.25">
      <c r="B25" s="3"/>
      <c r="I25" s="2"/>
    </row>
    <row r="26" spans="2:10" x14ac:dyDescent="0.25">
      <c r="B26" s="3"/>
      <c r="I26" s="2"/>
    </row>
    <row r="27" spans="2:10" x14ac:dyDescent="0.25">
      <c r="B27" s="3"/>
      <c r="I27" s="2"/>
    </row>
    <row r="28" spans="2:10" x14ac:dyDescent="0.25">
      <c r="B28" s="3"/>
      <c r="I28" s="2"/>
    </row>
    <row r="29" spans="2:10" x14ac:dyDescent="0.25">
      <c r="B29" s="3"/>
      <c r="I29" s="2"/>
    </row>
    <row r="30" spans="2:10" x14ac:dyDescent="0.25">
      <c r="B30" s="3"/>
      <c r="I30" s="2"/>
    </row>
    <row r="31" spans="2:10" x14ac:dyDescent="0.25">
      <c r="B31" s="3"/>
      <c r="I31" s="2"/>
    </row>
    <row r="32" spans="2:10" x14ac:dyDescent="0.25">
      <c r="B32" s="3"/>
      <c r="I32" s="2"/>
    </row>
    <row r="33" spans="2:9" x14ac:dyDescent="0.25">
      <c r="B33" s="3"/>
      <c r="I33" s="2"/>
    </row>
    <row r="34" spans="2:9" x14ac:dyDescent="0.25">
      <c r="B34" s="3"/>
      <c r="I34" s="2"/>
    </row>
    <row r="35" spans="2:9" x14ac:dyDescent="0.25">
      <c r="B35" s="3"/>
      <c r="I35" s="2"/>
    </row>
    <row r="36" spans="2:9" x14ac:dyDescent="0.25">
      <c r="B36" s="3"/>
      <c r="I36" s="2"/>
    </row>
    <row r="37" spans="2:9" x14ac:dyDescent="0.25">
      <c r="B37" s="3"/>
      <c r="I37" s="2"/>
    </row>
    <row r="38" spans="2:9" x14ac:dyDescent="0.25">
      <c r="B38" s="3"/>
      <c r="I38" s="2"/>
    </row>
    <row r="39" spans="2:9" x14ac:dyDescent="0.25">
      <c r="B39" s="3"/>
      <c r="I39" s="2"/>
    </row>
    <row r="40" spans="2:9" x14ac:dyDescent="0.25">
      <c r="B40" s="3"/>
      <c r="I40" s="2"/>
    </row>
    <row r="41" spans="2:9" x14ac:dyDescent="0.25">
      <c r="B41" s="3"/>
      <c r="I41" s="2"/>
    </row>
    <row r="42" spans="2:9" x14ac:dyDescent="0.25">
      <c r="B42" s="3"/>
      <c r="I42" s="2"/>
    </row>
    <row r="43" spans="2:9" x14ac:dyDescent="0.25">
      <c r="B43" s="3"/>
      <c r="I43" s="2"/>
    </row>
    <row r="44" spans="2:9" x14ac:dyDescent="0.25">
      <c r="B44" s="3"/>
      <c r="I44" s="2"/>
    </row>
    <row r="45" spans="2:9" x14ac:dyDescent="0.25">
      <c r="B45" s="3"/>
      <c r="I45" s="2"/>
    </row>
    <row r="46" spans="2:9" x14ac:dyDescent="0.25">
      <c r="B46" s="3"/>
      <c r="I46" s="2"/>
    </row>
    <row r="47" spans="2:9" x14ac:dyDescent="0.25">
      <c r="B47" s="3"/>
      <c r="I47" s="2"/>
    </row>
    <row r="48" spans="2:9" x14ac:dyDescent="0.25">
      <c r="B48" s="3"/>
      <c r="I48" s="2"/>
    </row>
    <row r="49" spans="2:9" x14ac:dyDescent="0.25">
      <c r="B49" s="3"/>
      <c r="I49" s="2"/>
    </row>
    <row r="50" spans="2:9" x14ac:dyDescent="0.25">
      <c r="B50" s="3"/>
      <c r="I50" s="2"/>
    </row>
    <row r="51" spans="2:9" x14ac:dyDescent="0.25">
      <c r="I51" s="2"/>
    </row>
  </sheetData>
  <dataConsolidate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51"/>
  <sheetViews>
    <sheetView workbookViewId="0">
      <selection activeCell="A12" sqref="A12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230</v>
      </c>
      <c r="B2" s="2">
        <v>43009</v>
      </c>
      <c r="C2" t="s">
        <v>1</v>
      </c>
      <c r="D2" t="s">
        <v>20</v>
      </c>
      <c r="E2" t="s">
        <v>15</v>
      </c>
      <c r="F2">
        <v>111.41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256</v>
      </c>
      <c r="B5">
        <v>2.5</v>
      </c>
      <c r="C5" t="s">
        <v>13</v>
      </c>
      <c r="D5" t="s">
        <v>26</v>
      </c>
      <c r="E5" t="s">
        <v>13</v>
      </c>
      <c r="F5">
        <v>1</v>
      </c>
      <c r="G5" t="s">
        <v>159</v>
      </c>
      <c r="I5" t="s">
        <v>230</v>
      </c>
      <c r="J5" s="2">
        <v>43009</v>
      </c>
      <c r="K5" t="s">
        <v>1</v>
      </c>
    </row>
    <row r="6" spans="1:14" x14ac:dyDescent="0.25">
      <c r="A6" t="s">
        <v>256</v>
      </c>
      <c r="B6">
        <v>2.5</v>
      </c>
      <c r="C6" t="s">
        <v>13</v>
      </c>
      <c r="D6" t="s">
        <v>26</v>
      </c>
      <c r="E6" t="s">
        <v>13</v>
      </c>
      <c r="F6">
        <v>1</v>
      </c>
      <c r="G6" t="s">
        <v>159</v>
      </c>
      <c r="I6" t="s">
        <v>230</v>
      </c>
      <c r="J6" s="2">
        <v>43009</v>
      </c>
      <c r="K6" t="s">
        <v>1</v>
      </c>
    </row>
    <row r="7" spans="1:14" x14ac:dyDescent="0.25">
      <c r="A7" t="s">
        <v>256</v>
      </c>
      <c r="B7">
        <v>2.5</v>
      </c>
      <c r="C7" t="s">
        <v>13</v>
      </c>
      <c r="D7" t="s">
        <v>26</v>
      </c>
      <c r="E7" t="s">
        <v>13</v>
      </c>
      <c r="F7">
        <v>1</v>
      </c>
      <c r="G7" t="s">
        <v>159</v>
      </c>
      <c r="I7" t="s">
        <v>230</v>
      </c>
      <c r="J7" s="2">
        <v>43009</v>
      </c>
      <c r="K7" t="s">
        <v>1</v>
      </c>
    </row>
    <row r="8" spans="1:14" x14ac:dyDescent="0.25">
      <c r="A8" t="s">
        <v>256</v>
      </c>
      <c r="B8">
        <v>-2.19</v>
      </c>
      <c r="C8" t="s">
        <v>13</v>
      </c>
      <c r="D8" t="s">
        <v>63</v>
      </c>
      <c r="E8" t="s">
        <v>13</v>
      </c>
      <c r="I8" t="s">
        <v>230</v>
      </c>
      <c r="J8" s="2">
        <v>43009</v>
      </c>
      <c r="K8" t="s">
        <v>1</v>
      </c>
    </row>
    <row r="9" spans="1:14" x14ac:dyDescent="0.25">
      <c r="A9" t="s">
        <v>256</v>
      </c>
      <c r="B9">
        <f>-B5</f>
        <v>-2.5</v>
      </c>
      <c r="C9" t="s">
        <v>15</v>
      </c>
      <c r="D9" t="s">
        <v>26</v>
      </c>
      <c r="E9" t="s">
        <v>13</v>
      </c>
      <c r="F9">
        <v>1</v>
      </c>
      <c r="G9" t="s">
        <v>159</v>
      </c>
      <c r="I9" t="s">
        <v>230</v>
      </c>
      <c r="J9" s="2">
        <v>43009</v>
      </c>
      <c r="K9" t="s">
        <v>1</v>
      </c>
    </row>
    <row r="10" spans="1:14" x14ac:dyDescent="0.25">
      <c r="A10" t="s">
        <v>256</v>
      </c>
      <c r="B10">
        <f t="shared" ref="B10:B12" si="0">-B6</f>
        <v>-2.5</v>
      </c>
      <c r="C10" t="s">
        <v>15</v>
      </c>
      <c r="D10" t="s">
        <v>26</v>
      </c>
      <c r="E10" t="s">
        <v>13</v>
      </c>
      <c r="F10">
        <v>1</v>
      </c>
      <c r="G10" t="s">
        <v>159</v>
      </c>
      <c r="I10" t="s">
        <v>230</v>
      </c>
      <c r="J10" s="2">
        <v>43009</v>
      </c>
      <c r="K10" t="s">
        <v>1</v>
      </c>
    </row>
    <row r="11" spans="1:14" x14ac:dyDescent="0.25">
      <c r="A11" t="s">
        <v>256</v>
      </c>
      <c r="B11">
        <f t="shared" si="0"/>
        <v>-2.5</v>
      </c>
      <c r="C11" t="s">
        <v>15</v>
      </c>
      <c r="D11" t="s">
        <v>26</v>
      </c>
      <c r="E11" t="s">
        <v>13</v>
      </c>
      <c r="F11">
        <v>1</v>
      </c>
      <c r="G11" t="s">
        <v>159</v>
      </c>
      <c r="I11" t="s">
        <v>230</v>
      </c>
      <c r="J11" s="2">
        <v>43009</v>
      </c>
      <c r="K11" t="s">
        <v>1</v>
      </c>
    </row>
    <row r="12" spans="1:14" x14ac:dyDescent="0.25">
      <c r="A12" t="s">
        <v>256</v>
      </c>
      <c r="B12">
        <f t="shared" si="0"/>
        <v>2.19</v>
      </c>
      <c r="C12" t="s">
        <v>15</v>
      </c>
      <c r="D12" t="s">
        <v>63</v>
      </c>
      <c r="E12" t="s">
        <v>13</v>
      </c>
      <c r="I12" t="s">
        <v>230</v>
      </c>
      <c r="J12" s="2">
        <v>43009</v>
      </c>
      <c r="K12" t="s">
        <v>1</v>
      </c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114"/>
  <sheetViews>
    <sheetView workbookViewId="0"/>
  </sheetViews>
  <sheetFormatPr defaultRowHeight="15" x14ac:dyDescent="0.25"/>
  <cols>
    <col min="1" max="1" width="10.85546875" bestFit="1" customWidth="1"/>
    <col min="2" max="2" width="9.7109375" bestFit="1" customWidth="1"/>
    <col min="3" max="3" width="60" bestFit="1" customWidth="1"/>
    <col min="4" max="4" width="8.7109375" bestFit="1" customWidth="1"/>
    <col min="5" max="5" width="25.140625" bestFit="1" customWidth="1"/>
  </cols>
  <sheetData>
    <row r="1" spans="1: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s="1">
        <v>42950</v>
      </c>
      <c r="B2" s="1">
        <v>42954</v>
      </c>
      <c r="C2" t="s">
        <v>78</v>
      </c>
      <c r="D2">
        <v>12.38</v>
      </c>
      <c r="E2" t="s">
        <v>79</v>
      </c>
    </row>
    <row r="3" spans="1:5" x14ac:dyDescent="0.25">
      <c r="A3" s="1">
        <v>42951</v>
      </c>
      <c r="B3" s="1">
        <v>42954</v>
      </c>
      <c r="C3" t="s">
        <v>80</v>
      </c>
      <c r="D3">
        <v>77.47</v>
      </c>
      <c r="E3" t="s">
        <v>81</v>
      </c>
    </row>
    <row r="4" spans="1:5" x14ac:dyDescent="0.25">
      <c r="A4" s="1">
        <v>42952</v>
      </c>
      <c r="B4" s="1">
        <v>42954</v>
      </c>
      <c r="C4" t="s">
        <v>82</v>
      </c>
      <c r="D4">
        <v>4.72</v>
      </c>
      <c r="E4" t="s">
        <v>81</v>
      </c>
    </row>
    <row r="5" spans="1:5" x14ac:dyDescent="0.25">
      <c r="A5" s="1">
        <v>42953</v>
      </c>
      <c r="B5" s="1">
        <v>42954</v>
      </c>
      <c r="C5" t="s">
        <v>83</v>
      </c>
      <c r="D5">
        <v>14</v>
      </c>
      <c r="E5" t="s">
        <v>84</v>
      </c>
    </row>
    <row r="6" spans="1:5" x14ac:dyDescent="0.25">
      <c r="A6" s="1">
        <v>42953</v>
      </c>
      <c r="B6" s="1">
        <v>42954</v>
      </c>
      <c r="C6" t="s">
        <v>82</v>
      </c>
      <c r="D6">
        <v>11.02</v>
      </c>
      <c r="E6" t="s">
        <v>81</v>
      </c>
    </row>
    <row r="7" spans="1:5" x14ac:dyDescent="0.25">
      <c r="A7" s="1">
        <v>42956</v>
      </c>
      <c r="B7" s="1">
        <v>42956</v>
      </c>
      <c r="C7" t="s">
        <v>85</v>
      </c>
      <c r="D7">
        <v>2.2999999999999998</v>
      </c>
      <c r="E7" t="s">
        <v>86</v>
      </c>
    </row>
    <row r="8" spans="1:5" x14ac:dyDescent="0.25">
      <c r="A8" s="1">
        <v>42956</v>
      </c>
      <c r="B8" s="1">
        <v>42956</v>
      </c>
      <c r="C8" t="s">
        <v>87</v>
      </c>
      <c r="D8">
        <v>20.5</v>
      </c>
      <c r="E8" t="s">
        <v>86</v>
      </c>
    </row>
    <row r="9" spans="1:5" x14ac:dyDescent="0.25">
      <c r="A9" s="1">
        <v>42957</v>
      </c>
      <c r="B9" s="1">
        <v>42957</v>
      </c>
      <c r="C9" t="s">
        <v>88</v>
      </c>
      <c r="D9">
        <v>139.88999999999999</v>
      </c>
      <c r="E9" t="s">
        <v>86</v>
      </c>
    </row>
    <row r="10" spans="1:5" x14ac:dyDescent="0.25">
      <c r="A10" s="1">
        <v>42959</v>
      </c>
      <c r="B10" s="1">
        <v>42959</v>
      </c>
      <c r="C10" t="s">
        <v>82</v>
      </c>
      <c r="D10">
        <v>11.82</v>
      </c>
      <c r="E10" t="s">
        <v>81</v>
      </c>
    </row>
    <row r="11" spans="1:5" x14ac:dyDescent="0.25">
      <c r="A11" s="1">
        <v>42959</v>
      </c>
      <c r="B11" s="1">
        <v>42959</v>
      </c>
      <c r="C11" t="s">
        <v>89</v>
      </c>
      <c r="D11">
        <v>24.51</v>
      </c>
      <c r="E11" t="s">
        <v>90</v>
      </c>
    </row>
    <row r="12" spans="1:5" x14ac:dyDescent="0.25">
      <c r="A12" s="1">
        <v>42959</v>
      </c>
      <c r="B12" s="1">
        <v>42959</v>
      </c>
      <c r="C12" t="s">
        <v>91</v>
      </c>
      <c r="D12">
        <v>2.2999999999999998</v>
      </c>
      <c r="E12" t="s">
        <v>86</v>
      </c>
    </row>
    <row r="13" spans="1:5" x14ac:dyDescent="0.25">
      <c r="A13" s="1">
        <v>42960</v>
      </c>
      <c r="B13" s="1">
        <v>42960</v>
      </c>
      <c r="C13" t="s">
        <v>92</v>
      </c>
      <c r="D13">
        <v>13</v>
      </c>
      <c r="E13" t="s">
        <v>84</v>
      </c>
    </row>
    <row r="14" spans="1:5" x14ac:dyDescent="0.25">
      <c r="A14" s="1">
        <v>42960</v>
      </c>
      <c r="B14" s="1">
        <v>42960</v>
      </c>
      <c r="C14" t="s">
        <v>93</v>
      </c>
      <c r="D14">
        <v>2.2999999999999998</v>
      </c>
      <c r="E14" t="s">
        <v>86</v>
      </c>
    </row>
    <row r="15" spans="1:5" x14ac:dyDescent="0.25">
      <c r="A15" s="1">
        <v>42961</v>
      </c>
      <c r="B15" s="1">
        <v>42961</v>
      </c>
      <c r="C15" t="s">
        <v>88</v>
      </c>
      <c r="D15">
        <v>11.16</v>
      </c>
      <c r="E15" t="s">
        <v>86</v>
      </c>
    </row>
    <row r="16" spans="1:5" x14ac:dyDescent="0.25">
      <c r="A16" s="1">
        <v>42961</v>
      </c>
      <c r="B16" s="1">
        <v>42961</v>
      </c>
      <c r="C16" t="s">
        <v>88</v>
      </c>
      <c r="D16">
        <v>41.27</v>
      </c>
      <c r="E16" t="s">
        <v>86</v>
      </c>
    </row>
    <row r="17" spans="1:5" x14ac:dyDescent="0.25">
      <c r="A17" s="1">
        <v>42961</v>
      </c>
      <c r="B17" s="1">
        <v>42961</v>
      </c>
      <c r="C17" t="s">
        <v>94</v>
      </c>
      <c r="D17">
        <v>39.619999999999997</v>
      </c>
      <c r="E17" t="s">
        <v>95</v>
      </c>
    </row>
    <row r="18" spans="1:5" x14ac:dyDescent="0.25">
      <c r="A18" s="1">
        <v>42962</v>
      </c>
      <c r="B18" s="1">
        <v>42962</v>
      </c>
      <c r="C18" t="s">
        <v>96</v>
      </c>
      <c r="D18">
        <v>48.27</v>
      </c>
      <c r="E18" t="s">
        <v>95</v>
      </c>
    </row>
    <row r="19" spans="1:5" x14ac:dyDescent="0.25">
      <c r="A19" s="1">
        <v>42963</v>
      </c>
      <c r="B19" s="1">
        <v>42963</v>
      </c>
      <c r="C19" t="s">
        <v>97</v>
      </c>
      <c r="D19">
        <v>57</v>
      </c>
      <c r="E19" t="s">
        <v>98</v>
      </c>
    </row>
    <row r="20" spans="1:5" x14ac:dyDescent="0.25">
      <c r="A20" s="1">
        <v>42963</v>
      </c>
      <c r="B20" s="1">
        <v>42963</v>
      </c>
      <c r="C20" t="s">
        <v>99</v>
      </c>
      <c r="D20">
        <v>20.71</v>
      </c>
      <c r="E20" t="s">
        <v>84</v>
      </c>
    </row>
    <row r="21" spans="1:5" x14ac:dyDescent="0.25">
      <c r="A21" s="1">
        <v>42963</v>
      </c>
      <c r="B21" s="1">
        <v>42963</v>
      </c>
      <c r="C21" t="s">
        <v>100</v>
      </c>
      <c r="D21">
        <v>2</v>
      </c>
      <c r="E21" t="s">
        <v>101</v>
      </c>
    </row>
    <row r="22" spans="1:5" x14ac:dyDescent="0.25">
      <c r="A22" s="1">
        <v>42963</v>
      </c>
      <c r="B22" s="1">
        <v>42963</v>
      </c>
      <c r="C22" t="s">
        <v>102</v>
      </c>
      <c r="D22">
        <v>23.07</v>
      </c>
      <c r="E22" t="s">
        <v>84</v>
      </c>
    </row>
    <row r="23" spans="1:5" x14ac:dyDescent="0.25">
      <c r="A23" s="1">
        <v>42963</v>
      </c>
      <c r="B23" s="1">
        <v>42963</v>
      </c>
      <c r="C23" t="s">
        <v>103</v>
      </c>
      <c r="D23">
        <v>4.3499999999999996</v>
      </c>
      <c r="E23" t="s">
        <v>84</v>
      </c>
    </row>
    <row r="24" spans="1:5" x14ac:dyDescent="0.25">
      <c r="A24" s="1">
        <v>42965</v>
      </c>
      <c r="B24" s="1">
        <v>42965</v>
      </c>
      <c r="C24" t="s">
        <v>104</v>
      </c>
      <c r="D24">
        <v>280.83</v>
      </c>
      <c r="E24" t="s">
        <v>81</v>
      </c>
    </row>
    <row r="25" spans="1:5" x14ac:dyDescent="0.25">
      <c r="A25" s="1">
        <v>42966</v>
      </c>
      <c r="B25" s="1">
        <v>42966</v>
      </c>
      <c r="C25" t="s">
        <v>105</v>
      </c>
      <c r="D25">
        <v>44.21</v>
      </c>
      <c r="E25" t="s">
        <v>101</v>
      </c>
    </row>
    <row r="26" spans="1:5" x14ac:dyDescent="0.25">
      <c r="A26" s="1">
        <v>42967</v>
      </c>
      <c r="B26" s="1">
        <v>42967</v>
      </c>
      <c r="C26" t="s">
        <v>82</v>
      </c>
      <c r="D26">
        <v>18.25</v>
      </c>
      <c r="E26" t="s">
        <v>81</v>
      </c>
    </row>
    <row r="27" spans="1:5" x14ac:dyDescent="0.25">
      <c r="A27" s="1">
        <v>42968</v>
      </c>
      <c r="B27" s="1">
        <v>42968</v>
      </c>
      <c r="C27" t="s">
        <v>106</v>
      </c>
      <c r="D27">
        <v>36.299999999999997</v>
      </c>
      <c r="E27" t="s">
        <v>98</v>
      </c>
    </row>
    <row r="28" spans="1:5" x14ac:dyDescent="0.25">
      <c r="A28" s="1">
        <v>42969</v>
      </c>
      <c r="B28" s="1">
        <v>42969</v>
      </c>
      <c r="C28" t="s">
        <v>107</v>
      </c>
      <c r="D28">
        <v>28.23</v>
      </c>
      <c r="E28" t="s">
        <v>108</v>
      </c>
    </row>
    <row r="29" spans="1:5" x14ac:dyDescent="0.25">
      <c r="A29" s="1">
        <v>42971</v>
      </c>
      <c r="B29" s="1">
        <v>42971</v>
      </c>
      <c r="C29" t="s">
        <v>109</v>
      </c>
      <c r="D29">
        <v>45.88</v>
      </c>
      <c r="E29" t="s">
        <v>81</v>
      </c>
    </row>
    <row r="30" spans="1:5" x14ac:dyDescent="0.25">
      <c r="A30" s="1">
        <v>42971</v>
      </c>
      <c r="B30" s="1">
        <v>42971</v>
      </c>
      <c r="C30" t="s">
        <v>110</v>
      </c>
      <c r="D30">
        <v>16.350000000000001</v>
      </c>
      <c r="E30" t="s">
        <v>81</v>
      </c>
    </row>
    <row r="31" spans="1:5" x14ac:dyDescent="0.25">
      <c r="A31" s="1">
        <v>42971</v>
      </c>
      <c r="B31" s="1">
        <v>42971</v>
      </c>
      <c r="C31" t="s">
        <v>110</v>
      </c>
      <c r="D31">
        <v>113.26</v>
      </c>
      <c r="E31" t="s">
        <v>81</v>
      </c>
    </row>
    <row r="32" spans="1:5" x14ac:dyDescent="0.25">
      <c r="A32" s="1">
        <v>42972</v>
      </c>
      <c r="B32" s="1">
        <v>42972</v>
      </c>
      <c r="C32" t="s">
        <v>111</v>
      </c>
      <c r="D32">
        <v>40.549999999999997</v>
      </c>
      <c r="E32" t="s">
        <v>95</v>
      </c>
    </row>
    <row r="33" spans="1:5" x14ac:dyDescent="0.25">
      <c r="A33" s="1">
        <v>42972</v>
      </c>
      <c r="B33" s="1">
        <v>42972</v>
      </c>
      <c r="C33" t="s">
        <v>80</v>
      </c>
      <c r="D33">
        <v>195.16</v>
      </c>
      <c r="E33" t="s">
        <v>81</v>
      </c>
    </row>
    <row r="34" spans="1:5" x14ac:dyDescent="0.25">
      <c r="A34" s="1">
        <v>42973</v>
      </c>
      <c r="B34" s="1">
        <v>42973</v>
      </c>
      <c r="C34" t="s">
        <v>88</v>
      </c>
      <c r="D34">
        <v>63.27</v>
      </c>
      <c r="E34" t="s">
        <v>86</v>
      </c>
    </row>
    <row r="35" spans="1:5" x14ac:dyDescent="0.25">
      <c r="A35" s="1">
        <v>42973</v>
      </c>
      <c r="B35" s="1">
        <v>42973</v>
      </c>
      <c r="C35" t="s">
        <v>92</v>
      </c>
      <c r="D35">
        <v>6.5</v>
      </c>
      <c r="E35" t="s">
        <v>84</v>
      </c>
    </row>
    <row r="36" spans="1:5" x14ac:dyDescent="0.25">
      <c r="A36" s="1">
        <v>42973</v>
      </c>
      <c r="B36" s="1">
        <v>42973</v>
      </c>
      <c r="C36" t="s">
        <v>112</v>
      </c>
      <c r="D36">
        <v>3.49</v>
      </c>
      <c r="E36" t="s">
        <v>86</v>
      </c>
    </row>
    <row r="37" spans="1:5" x14ac:dyDescent="0.25">
      <c r="A37" s="1">
        <v>42973</v>
      </c>
      <c r="B37" s="1">
        <v>42973</v>
      </c>
      <c r="C37" t="s">
        <v>110</v>
      </c>
      <c r="D37">
        <v>50.15</v>
      </c>
      <c r="E37" t="s">
        <v>81</v>
      </c>
    </row>
    <row r="38" spans="1:5" x14ac:dyDescent="0.25">
      <c r="A38" s="1">
        <v>42974</v>
      </c>
      <c r="B38" s="1">
        <v>42974</v>
      </c>
      <c r="C38" t="s">
        <v>113</v>
      </c>
      <c r="D38">
        <v>33.619999999999997</v>
      </c>
      <c r="E38" t="s">
        <v>84</v>
      </c>
    </row>
    <row r="39" spans="1:5" x14ac:dyDescent="0.25">
      <c r="A39" s="1">
        <v>42974</v>
      </c>
      <c r="B39" s="1">
        <v>42974</v>
      </c>
      <c r="C39" t="s">
        <v>96</v>
      </c>
      <c r="D39">
        <v>29.88</v>
      </c>
      <c r="E39" t="s">
        <v>95</v>
      </c>
    </row>
    <row r="40" spans="1:5" x14ac:dyDescent="0.25">
      <c r="A40" s="1">
        <v>42974</v>
      </c>
      <c r="B40" s="1">
        <v>42974</v>
      </c>
      <c r="C40" t="s">
        <v>114</v>
      </c>
      <c r="D40">
        <v>2.04</v>
      </c>
      <c r="E40" t="s">
        <v>95</v>
      </c>
    </row>
    <row r="41" spans="1:5" x14ac:dyDescent="0.25">
      <c r="A41" s="1">
        <v>42974</v>
      </c>
      <c r="B41" s="1">
        <v>42974</v>
      </c>
      <c r="C41" t="s">
        <v>114</v>
      </c>
      <c r="D41">
        <v>14.25</v>
      </c>
      <c r="E41" t="s">
        <v>95</v>
      </c>
    </row>
    <row r="42" spans="1:5" x14ac:dyDescent="0.25">
      <c r="A42" s="1">
        <v>42974</v>
      </c>
      <c r="B42" s="1">
        <v>42974</v>
      </c>
      <c r="C42" t="s">
        <v>115</v>
      </c>
      <c r="D42">
        <v>4.6900000000000004</v>
      </c>
      <c r="E42" t="s">
        <v>84</v>
      </c>
    </row>
    <row r="43" spans="1:5" x14ac:dyDescent="0.25">
      <c r="A43" s="1">
        <v>42974</v>
      </c>
      <c r="B43" s="1">
        <v>42974</v>
      </c>
      <c r="C43" t="s">
        <v>116</v>
      </c>
      <c r="D43">
        <v>30</v>
      </c>
      <c r="E43" t="s">
        <v>98</v>
      </c>
    </row>
    <row r="44" spans="1:5" x14ac:dyDescent="0.25">
      <c r="A44" s="1">
        <v>42974</v>
      </c>
      <c r="B44" s="1">
        <v>42974</v>
      </c>
      <c r="C44" t="s">
        <v>117</v>
      </c>
      <c r="D44">
        <v>52.56</v>
      </c>
      <c r="E44" t="s">
        <v>95</v>
      </c>
    </row>
    <row r="45" spans="1:5" x14ac:dyDescent="0.25">
      <c r="A45" s="1">
        <v>42974</v>
      </c>
      <c r="B45" s="1">
        <v>42974</v>
      </c>
      <c r="C45" t="s">
        <v>118</v>
      </c>
      <c r="D45">
        <v>2.62</v>
      </c>
      <c r="E45" t="s">
        <v>84</v>
      </c>
    </row>
    <row r="46" spans="1:5" x14ac:dyDescent="0.25">
      <c r="A46" s="1">
        <v>42976</v>
      </c>
      <c r="B46" s="1">
        <v>42976</v>
      </c>
      <c r="C46" t="s">
        <v>119</v>
      </c>
      <c r="D46">
        <v>10.66</v>
      </c>
      <c r="E46" t="s">
        <v>98</v>
      </c>
    </row>
    <row r="47" spans="1:5" x14ac:dyDescent="0.25">
      <c r="A47" s="1">
        <v>42976</v>
      </c>
      <c r="B47" s="1">
        <v>42976</v>
      </c>
      <c r="C47" t="s">
        <v>116</v>
      </c>
      <c r="D47">
        <v>64.819999999999993</v>
      </c>
      <c r="E47" t="s">
        <v>98</v>
      </c>
    </row>
    <row r="48" spans="1:5" x14ac:dyDescent="0.25">
      <c r="A48" s="1">
        <v>42977</v>
      </c>
      <c r="B48" s="1">
        <v>42977</v>
      </c>
      <c r="C48" t="s">
        <v>120</v>
      </c>
      <c r="D48">
        <v>16.760000000000002</v>
      </c>
      <c r="E48" t="s">
        <v>84</v>
      </c>
    </row>
    <row r="49" spans="1:6" x14ac:dyDescent="0.25">
      <c r="A49" s="1">
        <v>42977</v>
      </c>
      <c r="B49" s="1">
        <v>42977</v>
      </c>
      <c r="C49" t="s">
        <v>121</v>
      </c>
      <c r="D49">
        <v>89.14</v>
      </c>
      <c r="E49" t="s">
        <v>81</v>
      </c>
    </row>
    <row r="50" spans="1:6" x14ac:dyDescent="0.25">
      <c r="A50" s="1">
        <v>42979</v>
      </c>
      <c r="B50" s="1">
        <v>42979</v>
      </c>
      <c r="C50" t="s">
        <v>122</v>
      </c>
      <c r="D50">
        <v>-25.25</v>
      </c>
      <c r="E50" t="s">
        <v>123</v>
      </c>
    </row>
    <row r="51" spans="1:6" x14ac:dyDescent="0.25">
      <c r="A51" s="1">
        <v>42979</v>
      </c>
      <c r="B51" s="1">
        <v>42979</v>
      </c>
      <c r="C51" t="s">
        <v>124</v>
      </c>
      <c r="D51">
        <v>35.369999999999997</v>
      </c>
      <c r="E51" t="s">
        <v>84</v>
      </c>
    </row>
    <row r="52" spans="1:6" x14ac:dyDescent="0.25">
      <c r="A52" s="1">
        <v>42979</v>
      </c>
      <c r="B52" s="1">
        <v>42979</v>
      </c>
      <c r="C52" t="s">
        <v>125</v>
      </c>
      <c r="D52">
        <v>52.34</v>
      </c>
      <c r="E52" t="s">
        <v>95</v>
      </c>
    </row>
    <row r="53" spans="1:6" x14ac:dyDescent="0.25">
      <c r="A53" s="1">
        <v>42979</v>
      </c>
      <c r="B53" s="1">
        <v>42979</v>
      </c>
      <c r="C53" t="s">
        <v>126</v>
      </c>
      <c r="D53">
        <v>7.97</v>
      </c>
      <c r="E53" t="s">
        <v>95</v>
      </c>
    </row>
    <row r="54" spans="1:6" x14ac:dyDescent="0.25">
      <c r="A54" s="1">
        <v>42979</v>
      </c>
      <c r="B54" s="1">
        <v>42979</v>
      </c>
      <c r="C54" t="s">
        <v>126</v>
      </c>
      <c r="D54">
        <v>51.3</v>
      </c>
      <c r="E54" t="s">
        <v>95</v>
      </c>
    </row>
    <row r="55" spans="1:6" x14ac:dyDescent="0.25">
      <c r="A55" s="1">
        <v>42979</v>
      </c>
      <c r="B55" s="1">
        <v>42979</v>
      </c>
      <c r="C55" t="s">
        <v>127</v>
      </c>
      <c r="D55">
        <v>-1943.85</v>
      </c>
      <c r="E55" t="s">
        <v>128</v>
      </c>
    </row>
    <row r="56" spans="1:6" x14ac:dyDescent="0.25">
      <c r="A56" s="1">
        <v>42979</v>
      </c>
      <c r="B56" s="1">
        <v>42979</v>
      </c>
      <c r="C56" t="s">
        <v>129</v>
      </c>
      <c r="D56">
        <v>22.27</v>
      </c>
      <c r="E56" t="s">
        <v>84</v>
      </c>
    </row>
    <row r="57" spans="1:6" x14ac:dyDescent="0.25">
      <c r="A57" s="1">
        <v>42979</v>
      </c>
      <c r="B57" s="1">
        <v>42979</v>
      </c>
      <c r="C57" t="s">
        <v>130</v>
      </c>
      <c r="D57">
        <v>53.4</v>
      </c>
      <c r="E57" t="s">
        <v>95</v>
      </c>
    </row>
    <row r="58" spans="1:6" x14ac:dyDescent="0.25">
      <c r="A58" s="1">
        <v>42979</v>
      </c>
      <c r="B58" s="1">
        <v>42979</v>
      </c>
      <c r="C58" t="s">
        <v>131</v>
      </c>
      <c r="D58">
        <v>2.63</v>
      </c>
      <c r="E58" t="s">
        <v>84</v>
      </c>
    </row>
    <row r="59" spans="1:6" x14ac:dyDescent="0.25">
      <c r="A59" s="1">
        <v>42980</v>
      </c>
      <c r="B59" s="1">
        <v>42980</v>
      </c>
      <c r="C59" t="s">
        <v>132</v>
      </c>
      <c r="D59">
        <v>13.9</v>
      </c>
      <c r="E59" t="s">
        <v>86</v>
      </c>
    </row>
    <row r="60" spans="1:6" x14ac:dyDescent="0.25">
      <c r="A60" s="1">
        <v>42980</v>
      </c>
      <c r="B60" s="1">
        <v>42980</v>
      </c>
      <c r="C60" t="s">
        <v>133</v>
      </c>
      <c r="D60">
        <v>4.26</v>
      </c>
      <c r="E60" t="s">
        <v>98</v>
      </c>
    </row>
    <row r="61" spans="1:6" x14ac:dyDescent="0.25">
      <c r="A61" s="1">
        <v>42980</v>
      </c>
      <c r="B61" s="1">
        <v>42980</v>
      </c>
      <c r="C61" t="s">
        <v>107</v>
      </c>
      <c r="D61">
        <v>172.3</v>
      </c>
      <c r="E61" t="s">
        <v>108</v>
      </c>
    </row>
    <row r="62" spans="1:6" x14ac:dyDescent="0.25">
      <c r="A62" s="1">
        <v>42984</v>
      </c>
      <c r="B62" s="1">
        <v>42985</v>
      </c>
      <c r="C62" t="s">
        <v>88</v>
      </c>
      <c r="D62">
        <v>122.38</v>
      </c>
      <c r="E62" t="s">
        <v>86</v>
      </c>
    </row>
    <row r="63" spans="1:6" x14ac:dyDescent="0.25">
      <c r="A63" s="1">
        <v>42984</v>
      </c>
      <c r="B63" s="1">
        <v>42985</v>
      </c>
      <c r="C63" t="s">
        <v>134</v>
      </c>
      <c r="D63">
        <v>47.19</v>
      </c>
      <c r="E63" t="s">
        <v>81</v>
      </c>
      <c r="F63" t="s">
        <v>229</v>
      </c>
    </row>
    <row r="64" spans="1:6" x14ac:dyDescent="0.25">
      <c r="A64" s="1">
        <v>42984</v>
      </c>
      <c r="B64" s="1">
        <v>42985</v>
      </c>
      <c r="C64" t="s">
        <v>135</v>
      </c>
      <c r="D64">
        <v>66.239999999999995</v>
      </c>
      <c r="E64" t="s">
        <v>81</v>
      </c>
    </row>
    <row r="65" spans="1:6" x14ac:dyDescent="0.25">
      <c r="A65" s="1">
        <v>42984</v>
      </c>
      <c r="B65" s="1">
        <v>42985</v>
      </c>
      <c r="C65" t="s">
        <v>136</v>
      </c>
      <c r="D65">
        <v>36.270000000000003</v>
      </c>
      <c r="E65" t="s">
        <v>137</v>
      </c>
    </row>
    <row r="66" spans="1:6" x14ac:dyDescent="0.25">
      <c r="A66" s="1">
        <v>42984</v>
      </c>
      <c r="B66" s="1">
        <v>42985</v>
      </c>
      <c r="C66" t="s">
        <v>112</v>
      </c>
      <c r="D66">
        <v>26.73</v>
      </c>
      <c r="E66" t="s">
        <v>86</v>
      </c>
      <c r="F66" t="s">
        <v>229</v>
      </c>
    </row>
    <row r="67" spans="1:6" x14ac:dyDescent="0.25">
      <c r="A67" s="1">
        <v>42984</v>
      </c>
      <c r="B67" s="1">
        <v>42985</v>
      </c>
      <c r="C67" t="s">
        <v>110</v>
      </c>
      <c r="D67">
        <v>1.95</v>
      </c>
      <c r="E67" t="s">
        <v>81</v>
      </c>
    </row>
    <row r="68" spans="1:6" x14ac:dyDescent="0.25">
      <c r="A68" s="1">
        <v>42985</v>
      </c>
      <c r="B68" s="1">
        <v>42985</v>
      </c>
      <c r="C68" t="s">
        <v>138</v>
      </c>
      <c r="D68">
        <v>57.75</v>
      </c>
      <c r="E68" t="s">
        <v>95</v>
      </c>
    </row>
    <row r="69" spans="1:6" x14ac:dyDescent="0.25">
      <c r="A69" s="1">
        <v>42985</v>
      </c>
      <c r="B69" s="1">
        <v>42985</v>
      </c>
      <c r="C69" t="s">
        <v>104</v>
      </c>
      <c r="D69">
        <v>199.91</v>
      </c>
      <c r="E69" t="s">
        <v>81</v>
      </c>
    </row>
    <row r="70" spans="1:6" x14ac:dyDescent="0.25">
      <c r="A70" s="1">
        <v>42987</v>
      </c>
      <c r="B70" s="1">
        <v>42987</v>
      </c>
      <c r="C70" t="s">
        <v>82</v>
      </c>
      <c r="D70">
        <v>5</v>
      </c>
      <c r="E70" t="s">
        <v>81</v>
      </c>
    </row>
    <row r="71" spans="1:6" x14ac:dyDescent="0.25">
      <c r="A71" s="1">
        <v>42987</v>
      </c>
      <c r="B71" s="1">
        <v>42987</v>
      </c>
      <c r="C71" t="s">
        <v>92</v>
      </c>
      <c r="D71">
        <v>13</v>
      </c>
      <c r="E71" t="s">
        <v>84</v>
      </c>
    </row>
    <row r="72" spans="1:6" x14ac:dyDescent="0.25">
      <c r="A72" s="1">
        <v>42987</v>
      </c>
      <c r="B72" s="1">
        <v>42987</v>
      </c>
      <c r="C72" t="s">
        <v>112</v>
      </c>
      <c r="D72">
        <v>15</v>
      </c>
      <c r="E72" t="s">
        <v>86</v>
      </c>
      <c r="F72" t="s">
        <v>229</v>
      </c>
    </row>
    <row r="73" spans="1:6" x14ac:dyDescent="0.25">
      <c r="A73" s="1">
        <v>42987</v>
      </c>
      <c r="B73" s="1">
        <v>42987</v>
      </c>
      <c r="C73" t="s">
        <v>110</v>
      </c>
      <c r="D73">
        <v>2.4500000000000002</v>
      </c>
      <c r="E73" t="s">
        <v>81</v>
      </c>
    </row>
    <row r="74" spans="1:6" x14ac:dyDescent="0.25">
      <c r="A74" s="1">
        <v>42987</v>
      </c>
      <c r="B74" s="1">
        <v>42987</v>
      </c>
      <c r="C74" t="s">
        <v>110</v>
      </c>
      <c r="D74">
        <v>78.7</v>
      </c>
      <c r="E74" t="s">
        <v>81</v>
      </c>
    </row>
    <row r="75" spans="1:6" x14ac:dyDescent="0.25">
      <c r="A75" s="1">
        <v>42987</v>
      </c>
      <c r="B75" s="1">
        <v>42987</v>
      </c>
      <c r="C75" t="s">
        <v>139</v>
      </c>
      <c r="D75">
        <v>111.41</v>
      </c>
      <c r="E75" t="s">
        <v>81</v>
      </c>
      <c r="F75" t="s">
        <v>229</v>
      </c>
    </row>
    <row r="76" spans="1:6" x14ac:dyDescent="0.25">
      <c r="A76" s="1">
        <v>42988</v>
      </c>
      <c r="B76" s="1">
        <v>42988</v>
      </c>
      <c r="C76" t="s">
        <v>140</v>
      </c>
      <c r="D76">
        <v>2.2999999999999998</v>
      </c>
      <c r="E76" t="s">
        <v>86</v>
      </c>
    </row>
    <row r="77" spans="1:6" x14ac:dyDescent="0.25">
      <c r="A77" s="1">
        <v>42989</v>
      </c>
      <c r="B77" s="1">
        <v>42989</v>
      </c>
      <c r="C77" t="s">
        <v>141</v>
      </c>
      <c r="D77">
        <v>0.5</v>
      </c>
      <c r="E77" t="s">
        <v>81</v>
      </c>
    </row>
    <row r="78" spans="1:6" x14ac:dyDescent="0.25">
      <c r="A78" s="1">
        <v>42990</v>
      </c>
      <c r="B78" s="1">
        <v>42990</v>
      </c>
      <c r="C78" t="s">
        <v>142</v>
      </c>
      <c r="D78">
        <v>66</v>
      </c>
      <c r="E78" t="s">
        <v>98</v>
      </c>
    </row>
    <row r="79" spans="1:6" x14ac:dyDescent="0.25">
      <c r="A79" s="1">
        <v>42991</v>
      </c>
      <c r="B79" s="1">
        <v>42991</v>
      </c>
      <c r="C79" t="s">
        <v>143</v>
      </c>
      <c r="D79">
        <v>12.98</v>
      </c>
      <c r="E79" t="s">
        <v>86</v>
      </c>
    </row>
    <row r="80" spans="1:6" x14ac:dyDescent="0.25">
      <c r="A80" s="1">
        <v>42991</v>
      </c>
      <c r="B80" s="1">
        <v>42991</v>
      </c>
      <c r="C80" t="s">
        <v>143</v>
      </c>
      <c r="D80">
        <v>19.16</v>
      </c>
      <c r="E80" t="s">
        <v>86</v>
      </c>
      <c r="F80" t="s">
        <v>229</v>
      </c>
    </row>
    <row r="81" spans="1:6" x14ac:dyDescent="0.25">
      <c r="A81" s="1">
        <v>42992</v>
      </c>
      <c r="B81" s="1">
        <v>42992</v>
      </c>
      <c r="C81" t="s">
        <v>144</v>
      </c>
      <c r="D81">
        <v>43.73</v>
      </c>
      <c r="E81" t="s">
        <v>95</v>
      </c>
    </row>
    <row r="82" spans="1:6" x14ac:dyDescent="0.25">
      <c r="A82" s="1">
        <v>42993</v>
      </c>
      <c r="B82" s="1">
        <v>42993</v>
      </c>
      <c r="C82" t="s">
        <v>145</v>
      </c>
      <c r="D82">
        <v>81.16</v>
      </c>
      <c r="E82" t="s">
        <v>84</v>
      </c>
    </row>
    <row r="83" spans="1:6" x14ac:dyDescent="0.25">
      <c r="A83" s="1">
        <v>42994</v>
      </c>
      <c r="B83" s="1">
        <v>42994</v>
      </c>
      <c r="C83" t="s">
        <v>146</v>
      </c>
      <c r="D83">
        <v>60</v>
      </c>
      <c r="E83" t="s">
        <v>98</v>
      </c>
    </row>
    <row r="84" spans="1:6" x14ac:dyDescent="0.25">
      <c r="A84" s="1">
        <v>42995</v>
      </c>
      <c r="B84" s="1">
        <v>42995</v>
      </c>
      <c r="C84" t="s">
        <v>110</v>
      </c>
      <c r="D84">
        <v>173.68</v>
      </c>
      <c r="E84" t="s">
        <v>81</v>
      </c>
      <c r="F84" t="s">
        <v>229</v>
      </c>
    </row>
    <row r="85" spans="1:6" x14ac:dyDescent="0.25">
      <c r="A85" s="1">
        <v>42996</v>
      </c>
      <c r="B85" s="1">
        <v>42996</v>
      </c>
      <c r="C85" t="s">
        <v>223</v>
      </c>
      <c r="D85">
        <v>9.6300000000000008</v>
      </c>
      <c r="E85" t="s">
        <v>86</v>
      </c>
      <c r="F85" t="s">
        <v>229</v>
      </c>
    </row>
    <row r="86" spans="1:6" x14ac:dyDescent="0.25">
      <c r="A86" s="1">
        <v>42997</v>
      </c>
      <c r="B86" s="1">
        <v>42997</v>
      </c>
      <c r="C86" t="s">
        <v>88</v>
      </c>
      <c r="D86">
        <v>127.66</v>
      </c>
      <c r="E86" t="s">
        <v>86</v>
      </c>
      <c r="F86" t="s">
        <v>229</v>
      </c>
    </row>
    <row r="87" spans="1:6" x14ac:dyDescent="0.25">
      <c r="A87" s="1">
        <v>42997</v>
      </c>
      <c r="B87" s="1">
        <v>42997</v>
      </c>
      <c r="C87" t="s">
        <v>224</v>
      </c>
      <c r="D87">
        <v>40.81</v>
      </c>
      <c r="E87" t="s">
        <v>84</v>
      </c>
    </row>
    <row r="88" spans="1:6" x14ac:dyDescent="0.25">
      <c r="A88" s="1">
        <v>42998</v>
      </c>
      <c r="B88" s="1">
        <v>42998</v>
      </c>
      <c r="C88" t="s">
        <v>225</v>
      </c>
      <c r="D88">
        <v>10.66</v>
      </c>
      <c r="E88" t="s">
        <v>81</v>
      </c>
    </row>
    <row r="89" spans="1:6" x14ac:dyDescent="0.25">
      <c r="A89" s="1">
        <v>42999</v>
      </c>
      <c r="B89" s="1">
        <v>42999</v>
      </c>
      <c r="C89" t="s">
        <v>139</v>
      </c>
      <c r="D89">
        <v>61.24</v>
      </c>
      <c r="E89" t="s">
        <v>81</v>
      </c>
      <c r="F89" t="s">
        <v>229</v>
      </c>
    </row>
    <row r="90" spans="1:6" x14ac:dyDescent="0.25">
      <c r="A90" s="1">
        <v>43000</v>
      </c>
      <c r="B90" s="1">
        <v>43000</v>
      </c>
      <c r="C90" t="s">
        <v>132</v>
      </c>
      <c r="D90">
        <v>6.95</v>
      </c>
      <c r="E90" t="s">
        <v>86</v>
      </c>
    </row>
    <row r="91" spans="1:6" x14ac:dyDescent="0.25">
      <c r="A91" s="1">
        <v>43001</v>
      </c>
      <c r="B91" s="1">
        <v>43001</v>
      </c>
      <c r="C91" t="s">
        <v>226</v>
      </c>
      <c r="D91">
        <v>54.15</v>
      </c>
      <c r="E91" t="s">
        <v>95</v>
      </c>
    </row>
    <row r="92" spans="1:6" x14ac:dyDescent="0.25">
      <c r="A92" s="1">
        <v>43001</v>
      </c>
      <c r="B92" s="1">
        <v>43001</v>
      </c>
      <c r="C92" t="s">
        <v>227</v>
      </c>
      <c r="D92">
        <v>31.45</v>
      </c>
      <c r="E92" t="s">
        <v>84</v>
      </c>
    </row>
    <row r="93" spans="1:6" x14ac:dyDescent="0.25">
      <c r="A93" s="1">
        <v>43001</v>
      </c>
      <c r="B93" s="1">
        <v>43001</v>
      </c>
      <c r="C93" t="s">
        <v>228</v>
      </c>
      <c r="D93">
        <v>11.99</v>
      </c>
      <c r="E93" t="s">
        <v>84</v>
      </c>
    </row>
    <row r="94" spans="1:6" x14ac:dyDescent="0.25">
      <c r="A94" s="1">
        <v>43002</v>
      </c>
      <c r="B94" s="1">
        <v>43002</v>
      </c>
      <c r="C94" t="s">
        <v>88</v>
      </c>
      <c r="D94">
        <v>67.44</v>
      </c>
      <c r="E94" t="s">
        <v>86</v>
      </c>
      <c r="F94" t="s">
        <v>229</v>
      </c>
    </row>
    <row r="95" spans="1:6" x14ac:dyDescent="0.25">
      <c r="A95" s="1">
        <v>43002</v>
      </c>
      <c r="B95" s="1">
        <v>43002</v>
      </c>
      <c r="C95" t="s">
        <v>92</v>
      </c>
      <c r="D95">
        <v>6.5</v>
      </c>
      <c r="E95" t="s">
        <v>84</v>
      </c>
    </row>
    <row r="96" spans="1:6" x14ac:dyDescent="0.25">
      <c r="A96" s="1">
        <v>43003</v>
      </c>
      <c r="B96" s="1">
        <v>43003</v>
      </c>
      <c r="C96" t="s">
        <v>82</v>
      </c>
      <c r="D96">
        <v>19.62</v>
      </c>
      <c r="E96" t="s">
        <v>81</v>
      </c>
      <c r="F96" t="s">
        <v>229</v>
      </c>
    </row>
    <row r="97" spans="1:5" x14ac:dyDescent="0.25">
      <c r="A97" s="1">
        <v>43004</v>
      </c>
      <c r="B97" s="1">
        <v>43004</v>
      </c>
      <c r="C97" t="s">
        <v>96</v>
      </c>
      <c r="D97">
        <v>38.479999999999997</v>
      </c>
      <c r="E97" t="s">
        <v>95</v>
      </c>
    </row>
    <row r="98" spans="1:5" x14ac:dyDescent="0.25">
      <c r="A98" s="1">
        <v>43007</v>
      </c>
      <c r="B98" s="1">
        <v>43007</v>
      </c>
      <c r="C98" t="s">
        <v>257</v>
      </c>
      <c r="D98">
        <v>2.67</v>
      </c>
      <c r="E98" t="s">
        <v>108</v>
      </c>
    </row>
    <row r="99" spans="1:5" x14ac:dyDescent="0.25">
      <c r="A99" s="1">
        <v>43007</v>
      </c>
      <c r="B99" s="1">
        <v>43007</v>
      </c>
      <c r="C99" t="s">
        <v>258</v>
      </c>
      <c r="D99">
        <v>10.66</v>
      </c>
      <c r="E99" t="s">
        <v>98</v>
      </c>
    </row>
    <row r="100" spans="1:5" x14ac:dyDescent="0.25">
      <c r="A100" s="1">
        <v>43007</v>
      </c>
      <c r="B100" s="1">
        <v>43007</v>
      </c>
      <c r="C100" t="s">
        <v>116</v>
      </c>
      <c r="D100">
        <v>34.82</v>
      </c>
      <c r="E100" t="s">
        <v>98</v>
      </c>
    </row>
    <row r="101" spans="1:5" x14ac:dyDescent="0.25">
      <c r="A101" s="1">
        <v>43007</v>
      </c>
      <c r="B101" s="1">
        <v>43007</v>
      </c>
      <c r="C101" t="s">
        <v>259</v>
      </c>
      <c r="D101">
        <v>7</v>
      </c>
      <c r="E101" t="s">
        <v>86</v>
      </c>
    </row>
    <row r="102" spans="1:5" x14ac:dyDescent="0.25">
      <c r="A102" s="1">
        <v>43008</v>
      </c>
      <c r="B102" s="1">
        <v>43008</v>
      </c>
      <c r="C102" t="s">
        <v>122</v>
      </c>
      <c r="D102">
        <v>-18.13</v>
      </c>
      <c r="E102" t="s">
        <v>123</v>
      </c>
    </row>
    <row r="103" spans="1:5" x14ac:dyDescent="0.25">
      <c r="A103" s="1">
        <v>43008</v>
      </c>
      <c r="B103" s="1">
        <v>43008</v>
      </c>
      <c r="C103" t="s">
        <v>127</v>
      </c>
      <c r="D103">
        <v>-2216.8200000000002</v>
      </c>
      <c r="E103" t="s">
        <v>128</v>
      </c>
    </row>
    <row r="104" spans="1:5" x14ac:dyDescent="0.25">
      <c r="A104" s="1">
        <v>43008</v>
      </c>
      <c r="B104" s="1">
        <v>43008</v>
      </c>
      <c r="C104" t="s">
        <v>260</v>
      </c>
      <c r="D104">
        <v>32.15</v>
      </c>
      <c r="E104" t="s">
        <v>90</v>
      </c>
    </row>
    <row r="105" spans="1:5" x14ac:dyDescent="0.25">
      <c r="A105" s="1">
        <v>43008</v>
      </c>
      <c r="B105" s="1">
        <v>43008</v>
      </c>
      <c r="C105" t="s">
        <v>261</v>
      </c>
      <c r="D105">
        <v>40</v>
      </c>
      <c r="E105" t="s">
        <v>86</v>
      </c>
    </row>
    <row r="106" spans="1:5" x14ac:dyDescent="0.25">
      <c r="A106" s="1">
        <v>43009</v>
      </c>
      <c r="B106" s="1">
        <v>43009</v>
      </c>
      <c r="C106" t="s">
        <v>143</v>
      </c>
      <c r="D106">
        <v>5.31</v>
      </c>
      <c r="E106" t="s">
        <v>86</v>
      </c>
    </row>
    <row r="107" spans="1:5" x14ac:dyDescent="0.25">
      <c r="A107" s="1">
        <v>43009</v>
      </c>
      <c r="B107" s="1">
        <v>43009</v>
      </c>
      <c r="C107" t="s">
        <v>294</v>
      </c>
      <c r="D107">
        <v>284.14999999999998</v>
      </c>
      <c r="E107" t="s">
        <v>86</v>
      </c>
    </row>
    <row r="108" spans="1:5" x14ac:dyDescent="0.25">
      <c r="A108" s="1">
        <v>43010</v>
      </c>
      <c r="B108" s="1">
        <v>43010</v>
      </c>
      <c r="C108" t="s">
        <v>133</v>
      </c>
      <c r="D108">
        <v>4.26</v>
      </c>
      <c r="E108" t="s">
        <v>98</v>
      </c>
    </row>
    <row r="109" spans="1:5" x14ac:dyDescent="0.25">
      <c r="A109" s="1">
        <v>43010</v>
      </c>
      <c r="B109" s="1">
        <v>43010</v>
      </c>
      <c r="C109" t="s">
        <v>295</v>
      </c>
      <c r="D109">
        <v>2.2999999999999998</v>
      </c>
      <c r="E109" t="s">
        <v>86</v>
      </c>
    </row>
    <row r="110" spans="1:5" x14ac:dyDescent="0.25">
      <c r="A110" s="1">
        <v>43012</v>
      </c>
      <c r="B110" s="1">
        <v>43012</v>
      </c>
      <c r="C110" t="s">
        <v>110</v>
      </c>
      <c r="D110">
        <v>128.07</v>
      </c>
      <c r="E110" t="s">
        <v>81</v>
      </c>
    </row>
    <row r="111" spans="1:5" x14ac:dyDescent="0.25">
      <c r="A111" s="1">
        <v>43013</v>
      </c>
      <c r="B111" s="1">
        <v>43013</v>
      </c>
      <c r="C111" t="s">
        <v>296</v>
      </c>
      <c r="D111">
        <v>2.2999999999999998</v>
      </c>
      <c r="E111" t="s">
        <v>86</v>
      </c>
    </row>
    <row r="112" spans="1:5" x14ac:dyDescent="0.25">
      <c r="A112" s="1">
        <v>43013</v>
      </c>
      <c r="B112" s="1">
        <v>43013</v>
      </c>
      <c r="C112" t="s">
        <v>110</v>
      </c>
      <c r="D112">
        <v>29.11</v>
      </c>
      <c r="E112" t="s">
        <v>81</v>
      </c>
    </row>
    <row r="113" spans="1:5" x14ac:dyDescent="0.25">
      <c r="A113" s="1">
        <v>43013</v>
      </c>
      <c r="B113" s="1">
        <v>43013</v>
      </c>
      <c r="C113" t="s">
        <v>110</v>
      </c>
      <c r="D113">
        <v>109.66</v>
      </c>
      <c r="E113" t="s">
        <v>81</v>
      </c>
    </row>
    <row r="114" spans="1:5" x14ac:dyDescent="0.25">
      <c r="A114" s="1">
        <v>43013</v>
      </c>
      <c r="B114" s="1">
        <v>43014</v>
      </c>
      <c r="C114" t="s">
        <v>110</v>
      </c>
      <c r="D114">
        <v>-32.03</v>
      </c>
      <c r="E114" t="s">
        <v>128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C1" sqref="C1"/>
    </sheetView>
  </sheetViews>
  <sheetFormatPr defaultRowHeight="15" x14ac:dyDescent="0.25"/>
  <cols>
    <col min="1" max="1" width="7.140625" bestFit="1" customWidth="1"/>
    <col min="2" max="2" width="13.140625" style="1" bestFit="1" customWidth="1"/>
    <col min="3" max="3" width="11.7109375" style="1" bestFit="1" customWidth="1"/>
    <col min="4" max="4" width="56.85546875" customWidth="1"/>
    <col min="5" max="5" width="10.42578125" bestFit="1" customWidth="1"/>
    <col min="6" max="6" width="20.85546875" customWidth="1"/>
    <col min="16" max="16" width="132.140625" bestFit="1" customWidth="1"/>
  </cols>
  <sheetData>
    <row r="1" spans="1:16" x14ac:dyDescent="0.25">
      <c r="A1" t="s">
        <v>297</v>
      </c>
      <c r="B1" s="1" t="s">
        <v>73</v>
      </c>
      <c r="C1" s="1" t="s">
        <v>74</v>
      </c>
      <c r="D1" t="s">
        <v>75</v>
      </c>
      <c r="E1" t="s">
        <v>76</v>
      </c>
      <c r="F1" t="s">
        <v>77</v>
      </c>
    </row>
    <row r="2" spans="1:16" x14ac:dyDescent="0.25">
      <c r="A2" t="s">
        <v>298</v>
      </c>
      <c r="B2" s="1">
        <v>43009</v>
      </c>
      <c r="C2" s="1">
        <v>43009</v>
      </c>
      <c r="D2" t="s">
        <v>294</v>
      </c>
      <c r="E2" t="s">
        <v>327</v>
      </c>
      <c r="F2" t="s">
        <v>86</v>
      </c>
    </row>
    <row r="3" spans="1:16" x14ac:dyDescent="0.25">
      <c r="A3" t="s">
        <v>298</v>
      </c>
      <c r="B3" s="1">
        <v>43009</v>
      </c>
      <c r="C3" s="1">
        <v>43009</v>
      </c>
      <c r="D3" t="s">
        <v>143</v>
      </c>
      <c r="E3" t="s">
        <v>328</v>
      </c>
      <c r="F3" t="s">
        <v>86</v>
      </c>
    </row>
    <row r="4" spans="1:16" x14ac:dyDescent="0.25">
      <c r="A4" t="s">
        <v>298</v>
      </c>
      <c r="B4" s="1">
        <v>43010</v>
      </c>
      <c r="C4" s="1">
        <v>43010</v>
      </c>
      <c r="D4" t="s">
        <v>295</v>
      </c>
      <c r="E4" t="s">
        <v>300</v>
      </c>
      <c r="F4" t="s">
        <v>86</v>
      </c>
    </row>
    <row r="5" spans="1:16" x14ac:dyDescent="0.25">
      <c r="A5" t="s">
        <v>298</v>
      </c>
      <c r="B5" s="1">
        <v>43010</v>
      </c>
      <c r="C5" s="1">
        <v>43010</v>
      </c>
      <c r="D5" t="s">
        <v>133</v>
      </c>
      <c r="E5" t="s">
        <v>301</v>
      </c>
      <c r="F5" t="s">
        <v>98</v>
      </c>
    </row>
    <row r="6" spans="1:16" x14ac:dyDescent="0.25">
      <c r="A6" t="s">
        <v>298</v>
      </c>
      <c r="B6" s="1">
        <v>43012</v>
      </c>
      <c r="C6" s="1">
        <v>43012</v>
      </c>
      <c r="D6" t="s">
        <v>110</v>
      </c>
      <c r="E6" t="s">
        <v>326</v>
      </c>
      <c r="F6" t="s">
        <v>81</v>
      </c>
    </row>
    <row r="7" spans="1:16" x14ac:dyDescent="0.25">
      <c r="A7" t="s">
        <v>298</v>
      </c>
      <c r="B7" s="1">
        <v>43013</v>
      </c>
      <c r="C7" s="1">
        <v>43013</v>
      </c>
      <c r="D7" t="s">
        <v>110</v>
      </c>
      <c r="E7" t="s">
        <v>324</v>
      </c>
      <c r="F7" t="s">
        <v>81</v>
      </c>
    </row>
    <row r="8" spans="1:16" x14ac:dyDescent="0.25">
      <c r="A8" t="s">
        <v>298</v>
      </c>
      <c r="B8" s="1">
        <v>43013</v>
      </c>
      <c r="C8" s="1">
        <v>43013</v>
      </c>
      <c r="D8" t="s">
        <v>110</v>
      </c>
      <c r="E8" t="s">
        <v>325</v>
      </c>
      <c r="F8" t="s">
        <v>81</v>
      </c>
    </row>
    <row r="9" spans="1:16" x14ac:dyDescent="0.25">
      <c r="A9" t="s">
        <v>298</v>
      </c>
      <c r="B9" s="1">
        <v>43013</v>
      </c>
      <c r="C9" s="1">
        <v>43013</v>
      </c>
      <c r="D9" t="s">
        <v>296</v>
      </c>
      <c r="E9" t="s">
        <v>300</v>
      </c>
      <c r="F9" t="s">
        <v>86</v>
      </c>
      <c r="P9" s="4" t="s">
        <v>299</v>
      </c>
    </row>
    <row r="10" spans="1:16" x14ac:dyDescent="0.25">
      <c r="A10" t="s">
        <v>298</v>
      </c>
      <c r="B10" s="1">
        <v>43013</v>
      </c>
      <c r="C10" s="1">
        <v>43014</v>
      </c>
      <c r="D10" t="s">
        <v>110</v>
      </c>
      <c r="E10" t="s">
        <v>323</v>
      </c>
      <c r="F10" t="s">
        <v>128</v>
      </c>
    </row>
    <row r="11" spans="1:16" x14ac:dyDescent="0.25">
      <c r="A11" t="s">
        <v>298</v>
      </c>
      <c r="B11" s="1">
        <v>43015</v>
      </c>
      <c r="C11" s="1">
        <v>43015</v>
      </c>
      <c r="D11" t="s">
        <v>336</v>
      </c>
      <c r="E11" t="s">
        <v>317</v>
      </c>
      <c r="F11" t="s">
        <v>90</v>
      </c>
      <c r="P11" t="s">
        <v>76</v>
      </c>
    </row>
    <row r="12" spans="1:16" x14ac:dyDescent="0.25">
      <c r="A12" t="s">
        <v>298</v>
      </c>
      <c r="B12" s="1">
        <v>43015</v>
      </c>
      <c r="C12" s="1">
        <v>43015</v>
      </c>
      <c r="D12" t="s">
        <v>331</v>
      </c>
      <c r="E12" t="s">
        <v>318</v>
      </c>
      <c r="F12" t="s">
        <v>95</v>
      </c>
      <c r="P12" t="s">
        <v>77</v>
      </c>
    </row>
    <row r="13" spans="1:16" x14ac:dyDescent="0.25">
      <c r="A13" t="s">
        <v>298</v>
      </c>
      <c r="B13" s="1">
        <v>43015</v>
      </c>
      <c r="C13" s="1">
        <v>43015</v>
      </c>
      <c r="D13" t="s">
        <v>332</v>
      </c>
      <c r="E13" t="s">
        <v>319</v>
      </c>
      <c r="F13" t="s">
        <v>84</v>
      </c>
      <c r="P13" t="s">
        <v>74</v>
      </c>
    </row>
    <row r="14" spans="1:16" x14ac:dyDescent="0.25">
      <c r="A14" t="s">
        <v>298</v>
      </c>
      <c r="B14" s="1">
        <v>43015</v>
      </c>
      <c r="C14" s="1">
        <v>43015</v>
      </c>
      <c r="D14" t="s">
        <v>143</v>
      </c>
      <c r="E14" t="s">
        <v>320</v>
      </c>
      <c r="F14" t="s">
        <v>86</v>
      </c>
      <c r="P14" t="s">
        <v>75</v>
      </c>
    </row>
    <row r="15" spans="1:16" x14ac:dyDescent="0.25">
      <c r="A15" t="s">
        <v>298</v>
      </c>
      <c r="B15" s="1">
        <v>43014</v>
      </c>
      <c r="C15" s="1">
        <v>43015</v>
      </c>
      <c r="D15" t="s">
        <v>337</v>
      </c>
      <c r="E15" t="s">
        <v>300</v>
      </c>
      <c r="F15" t="s">
        <v>86</v>
      </c>
    </row>
    <row r="16" spans="1:16" x14ac:dyDescent="0.25">
      <c r="A16" t="s">
        <v>298</v>
      </c>
      <c r="B16" s="1">
        <v>43014</v>
      </c>
      <c r="C16" s="1">
        <v>43015</v>
      </c>
      <c r="D16" t="s">
        <v>143</v>
      </c>
      <c r="E16" t="s">
        <v>321</v>
      </c>
      <c r="F16" t="s">
        <v>86</v>
      </c>
    </row>
    <row r="17" spans="1:6" x14ac:dyDescent="0.25">
      <c r="A17" t="s">
        <v>298</v>
      </c>
      <c r="B17" s="1">
        <v>43013</v>
      </c>
      <c r="C17" s="1">
        <v>43015</v>
      </c>
      <c r="D17" t="s">
        <v>88</v>
      </c>
      <c r="E17" t="s">
        <v>322</v>
      </c>
      <c r="F17" t="s">
        <v>86</v>
      </c>
    </row>
    <row r="18" spans="1:6" x14ac:dyDescent="0.25">
      <c r="A18" t="s">
        <v>298</v>
      </c>
      <c r="B18" s="1">
        <v>43016</v>
      </c>
      <c r="C18" s="1">
        <v>43016</v>
      </c>
      <c r="D18" t="s">
        <v>334</v>
      </c>
      <c r="E18" t="s">
        <v>305</v>
      </c>
      <c r="F18" t="s">
        <v>108</v>
      </c>
    </row>
    <row r="19" spans="1:6" x14ac:dyDescent="0.25">
      <c r="A19" t="s">
        <v>298</v>
      </c>
      <c r="B19" s="1">
        <v>43016</v>
      </c>
      <c r="C19" s="1">
        <v>43016</v>
      </c>
      <c r="D19" t="s">
        <v>82</v>
      </c>
      <c r="E19" t="s">
        <v>315</v>
      </c>
      <c r="F19" t="s">
        <v>81</v>
      </c>
    </row>
    <row r="20" spans="1:6" x14ac:dyDescent="0.25">
      <c r="A20" t="s">
        <v>298</v>
      </c>
      <c r="B20" s="1">
        <v>43016</v>
      </c>
      <c r="C20" s="1">
        <v>43016</v>
      </c>
      <c r="D20" t="s">
        <v>335</v>
      </c>
      <c r="E20" t="s">
        <v>316</v>
      </c>
      <c r="F20" t="s">
        <v>95</v>
      </c>
    </row>
    <row r="21" spans="1:6" x14ac:dyDescent="0.25">
      <c r="A21" t="s">
        <v>298</v>
      </c>
      <c r="B21" s="1">
        <v>43017</v>
      </c>
      <c r="C21" s="1">
        <v>43017</v>
      </c>
      <c r="D21" t="s">
        <v>110</v>
      </c>
      <c r="E21" t="s">
        <v>310</v>
      </c>
      <c r="F21" t="s">
        <v>81</v>
      </c>
    </row>
    <row r="22" spans="1:6" x14ac:dyDescent="0.25">
      <c r="A22" t="s">
        <v>298</v>
      </c>
      <c r="B22" s="1">
        <v>43017</v>
      </c>
      <c r="C22" s="1">
        <v>43017</v>
      </c>
      <c r="D22" t="s">
        <v>110</v>
      </c>
      <c r="E22" t="s">
        <v>303</v>
      </c>
      <c r="F22" t="s">
        <v>81</v>
      </c>
    </row>
    <row r="23" spans="1:6" x14ac:dyDescent="0.25">
      <c r="A23" t="s">
        <v>298</v>
      </c>
      <c r="B23" s="1">
        <v>43017</v>
      </c>
      <c r="C23" s="1">
        <v>43017</v>
      </c>
      <c r="D23" t="s">
        <v>329</v>
      </c>
      <c r="E23" t="s">
        <v>311</v>
      </c>
      <c r="F23" t="s">
        <v>86</v>
      </c>
    </row>
    <row r="24" spans="1:6" x14ac:dyDescent="0.25">
      <c r="A24" t="s">
        <v>298</v>
      </c>
      <c r="B24" s="1">
        <v>43017</v>
      </c>
      <c r="C24" s="1">
        <v>43017</v>
      </c>
      <c r="D24" t="s">
        <v>330</v>
      </c>
      <c r="E24" t="s">
        <v>312</v>
      </c>
      <c r="F24" t="s">
        <v>81</v>
      </c>
    </row>
    <row r="25" spans="1:6" x14ac:dyDescent="0.25">
      <c r="A25" t="s">
        <v>298</v>
      </c>
      <c r="B25" s="1">
        <v>43017</v>
      </c>
      <c r="C25" s="1">
        <v>43017</v>
      </c>
      <c r="D25" t="s">
        <v>134</v>
      </c>
      <c r="E25" t="s">
        <v>313</v>
      </c>
      <c r="F25" t="s">
        <v>81</v>
      </c>
    </row>
    <row r="26" spans="1:6" x14ac:dyDescent="0.25">
      <c r="A26" t="s">
        <v>298</v>
      </c>
      <c r="B26" s="1">
        <v>43017</v>
      </c>
      <c r="C26" s="1">
        <v>43017</v>
      </c>
      <c r="D26" t="s">
        <v>142</v>
      </c>
      <c r="E26" t="s">
        <v>314</v>
      </c>
      <c r="F26" t="s">
        <v>98</v>
      </c>
    </row>
    <row r="27" spans="1:6" x14ac:dyDescent="0.25">
      <c r="A27" t="s">
        <v>298</v>
      </c>
      <c r="B27" s="1">
        <v>43020</v>
      </c>
      <c r="C27" s="1">
        <v>43020</v>
      </c>
      <c r="D27" t="s">
        <v>110</v>
      </c>
      <c r="E27" t="s">
        <v>308</v>
      </c>
      <c r="F27" t="s">
        <v>81</v>
      </c>
    </row>
    <row r="28" spans="1:6" x14ac:dyDescent="0.25">
      <c r="A28" t="s">
        <v>298</v>
      </c>
      <c r="B28" s="1">
        <v>43020</v>
      </c>
      <c r="C28" s="1">
        <v>43020</v>
      </c>
      <c r="D28" t="s">
        <v>110</v>
      </c>
      <c r="E28" t="s">
        <v>306</v>
      </c>
      <c r="F28" t="s">
        <v>81</v>
      </c>
    </row>
    <row r="29" spans="1:6" x14ac:dyDescent="0.25">
      <c r="A29" t="s">
        <v>298</v>
      </c>
      <c r="B29" s="1">
        <v>43020</v>
      </c>
      <c r="C29" s="1">
        <v>43020</v>
      </c>
      <c r="D29" t="s">
        <v>112</v>
      </c>
      <c r="E29" t="s">
        <v>302</v>
      </c>
      <c r="F29" t="s">
        <v>86</v>
      </c>
    </row>
    <row r="30" spans="1:6" x14ac:dyDescent="0.25">
      <c r="A30" t="s">
        <v>298</v>
      </c>
      <c r="B30" s="1">
        <v>43020</v>
      </c>
      <c r="C30" s="1">
        <v>43020</v>
      </c>
      <c r="D30" t="s">
        <v>92</v>
      </c>
      <c r="E30" t="s">
        <v>309</v>
      </c>
      <c r="F30" t="s">
        <v>84</v>
      </c>
    </row>
    <row r="31" spans="1:6" x14ac:dyDescent="0.25">
      <c r="A31" t="s">
        <v>298</v>
      </c>
      <c r="B31" s="1">
        <v>43022</v>
      </c>
      <c r="C31" s="1">
        <v>43022</v>
      </c>
      <c r="D31" t="s">
        <v>82</v>
      </c>
      <c r="E31" t="s">
        <v>304</v>
      </c>
      <c r="F31" t="s">
        <v>81</v>
      </c>
    </row>
    <row r="32" spans="1:6" x14ac:dyDescent="0.25">
      <c r="A32" t="s">
        <v>298</v>
      </c>
      <c r="B32" s="1">
        <v>43022</v>
      </c>
      <c r="C32" s="1">
        <v>43022</v>
      </c>
      <c r="D32" t="s">
        <v>333</v>
      </c>
      <c r="E32" t="s">
        <v>307</v>
      </c>
      <c r="F32" t="s">
        <v>84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"/>
  <sheetViews>
    <sheetView tabSelected="1" topLeftCell="A231" workbookViewId="0">
      <selection activeCell="B327" sqref="B327"/>
    </sheetView>
  </sheetViews>
  <sheetFormatPr defaultRowHeight="15" x14ac:dyDescent="0.25"/>
  <cols>
    <col min="1" max="1" width="35.85546875" bestFit="1" customWidth="1"/>
    <col min="2" max="2" width="87.42578125" bestFit="1" customWidth="1"/>
  </cols>
  <sheetData>
    <row r="1" spans="1:2" x14ac:dyDescent="0.25">
      <c r="A1" t="s">
        <v>928</v>
      </c>
      <c r="B1" t="s">
        <v>929</v>
      </c>
    </row>
    <row r="2" spans="1:2" x14ac:dyDescent="0.25">
      <c r="A2" t="s">
        <v>613</v>
      </c>
      <c r="B2" t="s">
        <v>702</v>
      </c>
    </row>
    <row r="3" spans="1:2" x14ac:dyDescent="0.25">
      <c r="A3" t="s">
        <v>573</v>
      </c>
      <c r="B3" t="s">
        <v>714</v>
      </c>
    </row>
    <row r="4" spans="1:2" x14ac:dyDescent="0.25">
      <c r="A4" t="s">
        <v>616</v>
      </c>
      <c r="B4" t="s">
        <v>715</v>
      </c>
    </row>
    <row r="5" spans="1:2" x14ac:dyDescent="0.25">
      <c r="A5" t="s">
        <v>525</v>
      </c>
      <c r="B5" t="s">
        <v>715</v>
      </c>
    </row>
    <row r="6" spans="1:2" x14ac:dyDescent="0.25">
      <c r="A6" t="s">
        <v>612</v>
      </c>
      <c r="B6" t="s">
        <v>882</v>
      </c>
    </row>
    <row r="7" spans="1:2" x14ac:dyDescent="0.25">
      <c r="A7" t="s">
        <v>470</v>
      </c>
      <c r="B7" t="s">
        <v>716</v>
      </c>
    </row>
    <row r="8" spans="1:2" x14ac:dyDescent="0.25">
      <c r="A8" t="s">
        <v>551</v>
      </c>
      <c r="B8" t="s">
        <v>717</v>
      </c>
    </row>
    <row r="9" spans="1:2" x14ac:dyDescent="0.25">
      <c r="A9" t="s">
        <v>533</v>
      </c>
      <c r="B9" t="s">
        <v>718</v>
      </c>
    </row>
    <row r="10" spans="1:2" x14ac:dyDescent="0.25">
      <c r="A10" t="s">
        <v>520</v>
      </c>
      <c r="B10" t="s">
        <v>718</v>
      </c>
    </row>
    <row r="11" spans="1:2" x14ac:dyDescent="0.25">
      <c r="A11" t="s">
        <v>504</v>
      </c>
      <c r="B11" t="s">
        <v>719</v>
      </c>
    </row>
    <row r="12" spans="1:2" x14ac:dyDescent="0.25">
      <c r="A12" t="s">
        <v>538</v>
      </c>
      <c r="B12" t="s">
        <v>720</v>
      </c>
    </row>
    <row r="13" spans="1:2" x14ac:dyDescent="0.25">
      <c r="A13" t="s">
        <v>608</v>
      </c>
      <c r="B13" t="s">
        <v>721</v>
      </c>
    </row>
    <row r="14" spans="1:2" x14ac:dyDescent="0.25">
      <c r="A14" t="s">
        <v>409</v>
      </c>
      <c r="B14" t="s">
        <v>722</v>
      </c>
    </row>
    <row r="15" spans="1:2" x14ac:dyDescent="0.25">
      <c r="A15" t="s">
        <v>451</v>
      </c>
      <c r="B15" t="s">
        <v>723</v>
      </c>
    </row>
    <row r="16" spans="1:2" x14ac:dyDescent="0.25">
      <c r="A16" t="s">
        <v>521</v>
      </c>
      <c r="B16" t="s">
        <v>724</v>
      </c>
    </row>
    <row r="17" spans="1:2" x14ac:dyDescent="0.25">
      <c r="A17" t="s">
        <v>621</v>
      </c>
      <c r="B17" t="s">
        <v>725</v>
      </c>
    </row>
    <row r="18" spans="1:2" x14ac:dyDescent="0.25">
      <c r="A18" t="s">
        <v>460</v>
      </c>
      <c r="B18" t="s">
        <v>726</v>
      </c>
    </row>
    <row r="19" spans="1:2" x14ac:dyDescent="0.25">
      <c r="A19" t="s">
        <v>440</v>
      </c>
      <c r="B19" t="s">
        <v>725</v>
      </c>
    </row>
    <row r="20" spans="1:2" x14ac:dyDescent="0.25">
      <c r="A20" t="s">
        <v>481</v>
      </c>
      <c r="B20" t="s">
        <v>727</v>
      </c>
    </row>
    <row r="21" spans="1:2" x14ac:dyDescent="0.25">
      <c r="A21" t="s">
        <v>678</v>
      </c>
      <c r="B21" t="s">
        <v>728</v>
      </c>
    </row>
    <row r="22" spans="1:2" x14ac:dyDescent="0.25">
      <c r="A22" t="s">
        <v>628</v>
      </c>
      <c r="B22" t="s">
        <v>728</v>
      </c>
    </row>
    <row r="23" spans="1:2" x14ac:dyDescent="0.25">
      <c r="A23" t="s">
        <v>371</v>
      </c>
      <c r="B23" t="s">
        <v>729</v>
      </c>
    </row>
    <row r="24" spans="1:2" x14ac:dyDescent="0.25">
      <c r="A24" t="s">
        <v>696</v>
      </c>
      <c r="B24" t="s">
        <v>729</v>
      </c>
    </row>
    <row r="25" spans="1:2" x14ac:dyDescent="0.25">
      <c r="A25" t="s">
        <v>436</v>
      </c>
      <c r="B25" t="s">
        <v>729</v>
      </c>
    </row>
    <row r="26" spans="1:2" x14ac:dyDescent="0.25">
      <c r="A26" t="s">
        <v>397</v>
      </c>
      <c r="B26" t="s">
        <v>729</v>
      </c>
    </row>
    <row r="27" spans="1:2" x14ac:dyDescent="0.25">
      <c r="A27" t="s">
        <v>665</v>
      </c>
      <c r="B27" t="s">
        <v>730</v>
      </c>
    </row>
    <row r="28" spans="1:2" x14ac:dyDescent="0.25">
      <c r="A28" t="s">
        <v>582</v>
      </c>
      <c r="B28" t="s">
        <v>702</v>
      </c>
    </row>
    <row r="29" spans="1:2" x14ac:dyDescent="0.25">
      <c r="A29" t="s">
        <v>674</v>
      </c>
      <c r="B29" t="s">
        <v>731</v>
      </c>
    </row>
    <row r="30" spans="1:2" x14ac:dyDescent="0.25">
      <c r="A30" t="s">
        <v>501</v>
      </c>
      <c r="B30" t="s">
        <v>732</v>
      </c>
    </row>
    <row r="31" spans="1:2" x14ac:dyDescent="0.25">
      <c r="A31" t="s">
        <v>622</v>
      </c>
      <c r="B31" t="s">
        <v>732</v>
      </c>
    </row>
    <row r="32" spans="1:2" x14ac:dyDescent="0.25">
      <c r="A32" t="s">
        <v>626</v>
      </c>
      <c r="B32" t="s">
        <v>732</v>
      </c>
    </row>
    <row r="33" spans="1:2" x14ac:dyDescent="0.25">
      <c r="A33" t="s">
        <v>604</v>
      </c>
      <c r="B33" t="s">
        <v>732</v>
      </c>
    </row>
    <row r="34" spans="1:2" x14ac:dyDescent="0.25">
      <c r="A34" t="s">
        <v>675</v>
      </c>
      <c r="B34" t="s">
        <v>733</v>
      </c>
    </row>
    <row r="35" spans="1:2" x14ac:dyDescent="0.25">
      <c r="A35" t="s">
        <v>614</v>
      </c>
      <c r="B35" t="s">
        <v>733</v>
      </c>
    </row>
    <row r="36" spans="1:2" x14ac:dyDescent="0.25">
      <c r="A36" t="s">
        <v>393</v>
      </c>
      <c r="B36" t="s">
        <v>733</v>
      </c>
    </row>
    <row r="37" spans="1:2" x14ac:dyDescent="0.25">
      <c r="A37" t="s">
        <v>491</v>
      </c>
      <c r="B37" t="s">
        <v>734</v>
      </c>
    </row>
    <row r="38" spans="1:2" x14ac:dyDescent="0.25">
      <c r="A38" t="s">
        <v>376</v>
      </c>
      <c r="B38" t="s">
        <v>734</v>
      </c>
    </row>
    <row r="39" spans="1:2" x14ac:dyDescent="0.25">
      <c r="A39" t="s">
        <v>563</v>
      </c>
      <c r="B39" t="s">
        <v>734</v>
      </c>
    </row>
    <row r="40" spans="1:2" x14ac:dyDescent="0.25">
      <c r="A40" t="s">
        <v>342</v>
      </c>
      <c r="B40" t="s">
        <v>926</v>
      </c>
    </row>
    <row r="41" spans="1:2" x14ac:dyDescent="0.25">
      <c r="A41" t="s">
        <v>364</v>
      </c>
      <c r="B41" t="s">
        <v>735</v>
      </c>
    </row>
    <row r="42" spans="1:2" x14ac:dyDescent="0.25">
      <c r="A42" t="s">
        <v>358</v>
      </c>
      <c r="B42" t="s">
        <v>735</v>
      </c>
    </row>
    <row r="43" spans="1:2" x14ac:dyDescent="0.25">
      <c r="A43" t="s">
        <v>426</v>
      </c>
      <c r="B43" t="s">
        <v>735</v>
      </c>
    </row>
    <row r="44" spans="1:2" x14ac:dyDescent="0.25">
      <c r="A44" t="s">
        <v>350</v>
      </c>
      <c r="B44" t="s">
        <v>736</v>
      </c>
    </row>
    <row r="45" spans="1:2" x14ac:dyDescent="0.25">
      <c r="A45" t="s">
        <v>416</v>
      </c>
      <c r="B45" t="s">
        <v>737</v>
      </c>
    </row>
    <row r="46" spans="1:2" x14ac:dyDescent="0.25">
      <c r="A46" t="s">
        <v>346</v>
      </c>
      <c r="B46" t="s">
        <v>738</v>
      </c>
    </row>
    <row r="47" spans="1:2" x14ac:dyDescent="0.25">
      <c r="A47" t="s">
        <v>544</v>
      </c>
      <c r="B47" t="s">
        <v>739</v>
      </c>
    </row>
    <row r="48" spans="1:2" x14ac:dyDescent="0.25">
      <c r="A48" t="s">
        <v>693</v>
      </c>
      <c r="B48" t="s">
        <v>739</v>
      </c>
    </row>
    <row r="49" spans="1:2" x14ac:dyDescent="0.25">
      <c r="A49" t="s">
        <v>603</v>
      </c>
      <c r="B49" t="s">
        <v>875</v>
      </c>
    </row>
    <row r="50" spans="1:2" x14ac:dyDescent="0.25">
      <c r="A50" t="s">
        <v>429</v>
      </c>
      <c r="B50" t="s">
        <v>740</v>
      </c>
    </row>
    <row r="51" spans="1:2" x14ac:dyDescent="0.25">
      <c r="A51" t="s">
        <v>488</v>
      </c>
      <c r="B51" t="s">
        <v>741</v>
      </c>
    </row>
    <row r="52" spans="1:2" x14ac:dyDescent="0.25">
      <c r="A52" t="s">
        <v>453</v>
      </c>
      <c r="B52" t="s">
        <v>742</v>
      </c>
    </row>
    <row r="53" spans="1:2" x14ac:dyDescent="0.25">
      <c r="A53" t="s">
        <v>506</v>
      </c>
      <c r="B53" t="s">
        <v>743</v>
      </c>
    </row>
    <row r="54" spans="1:2" x14ac:dyDescent="0.25">
      <c r="A54" t="s">
        <v>355</v>
      </c>
      <c r="B54" t="s">
        <v>743</v>
      </c>
    </row>
    <row r="55" spans="1:2" x14ac:dyDescent="0.25">
      <c r="A55" t="s">
        <v>519</v>
      </c>
      <c r="B55" t="s">
        <v>743</v>
      </c>
    </row>
    <row r="56" spans="1:2" x14ac:dyDescent="0.25">
      <c r="A56" t="s">
        <v>344</v>
      </c>
      <c r="B56" t="s">
        <v>743</v>
      </c>
    </row>
    <row r="57" spans="1:2" x14ac:dyDescent="0.25">
      <c r="A57" t="s">
        <v>343</v>
      </c>
      <c r="B57" t="s">
        <v>744</v>
      </c>
    </row>
    <row r="58" spans="1:2" x14ac:dyDescent="0.25">
      <c r="A58" t="s">
        <v>421</v>
      </c>
      <c r="B58" t="s">
        <v>745</v>
      </c>
    </row>
    <row r="59" spans="1:2" x14ac:dyDescent="0.25">
      <c r="A59" t="s">
        <v>673</v>
      </c>
      <c r="B59" t="s">
        <v>745</v>
      </c>
    </row>
    <row r="60" spans="1:2" x14ac:dyDescent="0.25">
      <c r="A60" t="s">
        <v>370</v>
      </c>
      <c r="B60" t="s">
        <v>745</v>
      </c>
    </row>
    <row r="61" spans="1:2" x14ac:dyDescent="0.25">
      <c r="A61" t="s">
        <v>635</v>
      </c>
      <c r="B61" t="s">
        <v>876</v>
      </c>
    </row>
    <row r="62" spans="1:2" x14ac:dyDescent="0.25">
      <c r="A62" t="s">
        <v>530</v>
      </c>
      <c r="B62" t="s">
        <v>877</v>
      </c>
    </row>
    <row r="63" spans="1:2" x14ac:dyDescent="0.25">
      <c r="A63" t="s">
        <v>535</v>
      </c>
      <c r="B63" t="s">
        <v>878</v>
      </c>
    </row>
    <row r="64" spans="1:2" x14ac:dyDescent="0.25">
      <c r="A64" t="s">
        <v>412</v>
      </c>
      <c r="B64" t="s">
        <v>746</v>
      </c>
    </row>
    <row r="65" spans="1:2" x14ac:dyDescent="0.25">
      <c r="A65" t="s">
        <v>478</v>
      </c>
      <c r="B65" t="s">
        <v>747</v>
      </c>
    </row>
    <row r="66" spans="1:2" x14ac:dyDescent="0.25">
      <c r="A66" t="s">
        <v>454</v>
      </c>
      <c r="B66" t="s">
        <v>879</v>
      </c>
    </row>
    <row r="67" spans="1:2" x14ac:dyDescent="0.25">
      <c r="A67" t="s">
        <v>447</v>
      </c>
      <c r="B67" t="s">
        <v>748</v>
      </c>
    </row>
    <row r="68" spans="1:2" x14ac:dyDescent="0.25">
      <c r="A68" t="s">
        <v>404</v>
      </c>
      <c r="B68" t="s">
        <v>748</v>
      </c>
    </row>
    <row r="69" spans="1:2" x14ac:dyDescent="0.25">
      <c r="A69" t="s">
        <v>458</v>
      </c>
      <c r="B69" t="s">
        <v>748</v>
      </c>
    </row>
    <row r="70" spans="1:2" x14ac:dyDescent="0.25">
      <c r="A70" t="s">
        <v>631</v>
      </c>
      <c r="B70" t="s">
        <v>748</v>
      </c>
    </row>
    <row r="71" spans="1:2" x14ac:dyDescent="0.25">
      <c r="A71" t="s">
        <v>497</v>
      </c>
      <c r="B71" t="s">
        <v>748</v>
      </c>
    </row>
    <row r="72" spans="1:2" x14ac:dyDescent="0.25">
      <c r="A72" t="s">
        <v>677</v>
      </c>
      <c r="B72" t="s">
        <v>748</v>
      </c>
    </row>
    <row r="73" spans="1:2" x14ac:dyDescent="0.25">
      <c r="A73" t="s">
        <v>602</v>
      </c>
      <c r="B73" t="s">
        <v>880</v>
      </c>
    </row>
    <row r="74" spans="1:2" x14ac:dyDescent="0.25">
      <c r="A74" t="s">
        <v>402</v>
      </c>
      <c r="B74" t="s">
        <v>749</v>
      </c>
    </row>
    <row r="75" spans="1:2" x14ac:dyDescent="0.25">
      <c r="A75" t="s">
        <v>394</v>
      </c>
      <c r="B75" t="s">
        <v>749</v>
      </c>
    </row>
    <row r="76" spans="1:2" x14ac:dyDescent="0.25">
      <c r="A76" t="s">
        <v>567</v>
      </c>
      <c r="B76" t="s">
        <v>749</v>
      </c>
    </row>
    <row r="77" spans="1:2" x14ac:dyDescent="0.25">
      <c r="A77" t="s">
        <v>639</v>
      </c>
      <c r="B77" t="s">
        <v>749</v>
      </c>
    </row>
    <row r="78" spans="1:2" x14ac:dyDescent="0.25">
      <c r="A78" t="s">
        <v>367</v>
      </c>
      <c r="B78" t="s">
        <v>723</v>
      </c>
    </row>
    <row r="79" spans="1:2" x14ac:dyDescent="0.25">
      <c r="A79" t="s">
        <v>338</v>
      </c>
      <c r="B79" t="s">
        <v>723</v>
      </c>
    </row>
    <row r="80" spans="1:2" x14ac:dyDescent="0.25">
      <c r="A80" t="s">
        <v>586</v>
      </c>
      <c r="B80" t="s">
        <v>703</v>
      </c>
    </row>
    <row r="81" spans="1:2" x14ac:dyDescent="0.25">
      <c r="A81" t="s">
        <v>584</v>
      </c>
      <c r="B81" t="s">
        <v>750</v>
      </c>
    </row>
    <row r="82" spans="1:2" x14ac:dyDescent="0.25">
      <c r="A82" t="s">
        <v>598</v>
      </c>
      <c r="B82" t="s">
        <v>750</v>
      </c>
    </row>
    <row r="83" spans="1:2" x14ac:dyDescent="0.25">
      <c r="A83" t="s">
        <v>494</v>
      </c>
      <c r="B83" t="s">
        <v>751</v>
      </c>
    </row>
    <row r="84" spans="1:2" x14ac:dyDescent="0.25">
      <c r="A84" t="s">
        <v>657</v>
      </c>
      <c r="B84" t="s">
        <v>752</v>
      </c>
    </row>
    <row r="85" spans="1:2" x14ac:dyDescent="0.25">
      <c r="A85" t="s">
        <v>619</v>
      </c>
      <c r="B85" t="s">
        <v>753</v>
      </c>
    </row>
    <row r="86" spans="1:2" x14ac:dyDescent="0.25">
      <c r="A86" t="s">
        <v>609</v>
      </c>
      <c r="B86" t="s">
        <v>754</v>
      </c>
    </row>
    <row r="87" spans="1:2" x14ac:dyDescent="0.25">
      <c r="A87" t="s">
        <v>392</v>
      </c>
      <c r="B87" t="s">
        <v>754</v>
      </c>
    </row>
    <row r="88" spans="1:2" x14ac:dyDescent="0.25">
      <c r="A88" t="s">
        <v>455</v>
      </c>
      <c r="B88" t="s">
        <v>754</v>
      </c>
    </row>
    <row r="89" spans="1:2" x14ac:dyDescent="0.25">
      <c r="A89" t="s">
        <v>518</v>
      </c>
      <c r="B89" t="s">
        <v>755</v>
      </c>
    </row>
    <row r="90" spans="1:2" x14ac:dyDescent="0.25">
      <c r="A90" t="s">
        <v>634</v>
      </c>
      <c r="B90" t="s">
        <v>755</v>
      </c>
    </row>
    <row r="91" spans="1:2" x14ac:dyDescent="0.25">
      <c r="A91" t="s">
        <v>633</v>
      </c>
      <c r="B91" t="s">
        <v>755</v>
      </c>
    </row>
    <row r="92" spans="1:2" x14ac:dyDescent="0.25">
      <c r="A92" t="s">
        <v>435</v>
      </c>
      <c r="B92" t="s">
        <v>755</v>
      </c>
    </row>
    <row r="93" spans="1:2" x14ac:dyDescent="0.25">
      <c r="A93" t="s">
        <v>664</v>
      </c>
      <c r="B93" t="s">
        <v>756</v>
      </c>
    </row>
    <row r="94" spans="1:2" x14ac:dyDescent="0.25">
      <c r="A94" t="s">
        <v>507</v>
      </c>
      <c r="B94" t="s">
        <v>704</v>
      </c>
    </row>
    <row r="95" spans="1:2" x14ac:dyDescent="0.25">
      <c r="A95" t="s">
        <v>512</v>
      </c>
      <c r="B95" t="s">
        <v>757</v>
      </c>
    </row>
    <row r="96" spans="1:2" x14ac:dyDescent="0.25">
      <c r="A96" t="s">
        <v>341</v>
      </c>
      <c r="B96" t="s">
        <v>758</v>
      </c>
    </row>
    <row r="97" spans="1:2" x14ac:dyDescent="0.25">
      <c r="A97" t="s">
        <v>386</v>
      </c>
      <c r="B97" t="s">
        <v>759</v>
      </c>
    </row>
    <row r="98" spans="1:2" x14ac:dyDescent="0.25">
      <c r="A98" t="s">
        <v>486</v>
      </c>
      <c r="B98" t="s">
        <v>759</v>
      </c>
    </row>
    <row r="99" spans="1:2" x14ac:dyDescent="0.25">
      <c r="A99" t="s">
        <v>685</v>
      </c>
      <c r="B99" t="s">
        <v>881</v>
      </c>
    </row>
    <row r="100" spans="1:2" x14ac:dyDescent="0.25">
      <c r="A100" t="s">
        <v>496</v>
      </c>
      <c r="B100" t="s">
        <v>760</v>
      </c>
    </row>
    <row r="101" spans="1:2" x14ac:dyDescent="0.25">
      <c r="A101" t="s">
        <v>484</v>
      </c>
      <c r="B101" t="s">
        <v>760</v>
      </c>
    </row>
    <row r="102" spans="1:2" x14ac:dyDescent="0.25">
      <c r="A102" t="s">
        <v>700</v>
      </c>
      <c r="B102" t="s">
        <v>761</v>
      </c>
    </row>
    <row r="103" spans="1:2" x14ac:dyDescent="0.25">
      <c r="A103" t="s">
        <v>662</v>
      </c>
      <c r="B103" t="s">
        <v>762</v>
      </c>
    </row>
    <row r="104" spans="1:2" x14ac:dyDescent="0.25">
      <c r="A104" t="s">
        <v>427</v>
      </c>
      <c r="B104" t="s">
        <v>762</v>
      </c>
    </row>
    <row r="105" spans="1:2" x14ac:dyDescent="0.25">
      <c r="A105" t="s">
        <v>647</v>
      </c>
      <c r="B105" t="s">
        <v>763</v>
      </c>
    </row>
    <row r="106" spans="1:2" x14ac:dyDescent="0.25">
      <c r="A106" t="s">
        <v>438</v>
      </c>
      <c r="B106" t="s">
        <v>764</v>
      </c>
    </row>
    <row r="107" spans="1:2" x14ac:dyDescent="0.25">
      <c r="A107" t="s">
        <v>463</v>
      </c>
      <c r="B107" t="s">
        <v>765</v>
      </c>
    </row>
    <row r="108" spans="1:2" x14ac:dyDescent="0.25">
      <c r="A108" t="s">
        <v>548</v>
      </c>
      <c r="B108" t="s">
        <v>766</v>
      </c>
    </row>
    <row r="109" spans="1:2" x14ac:dyDescent="0.25">
      <c r="A109" t="s">
        <v>640</v>
      </c>
      <c r="B109" t="s">
        <v>883</v>
      </c>
    </row>
    <row r="110" spans="1:2" x14ac:dyDescent="0.25">
      <c r="A110" t="s">
        <v>646</v>
      </c>
      <c r="B110" t="s">
        <v>884</v>
      </c>
    </row>
    <row r="111" spans="1:2" x14ac:dyDescent="0.25">
      <c r="A111" t="s">
        <v>374</v>
      </c>
      <c r="B111" t="s">
        <v>767</v>
      </c>
    </row>
    <row r="112" spans="1:2" x14ac:dyDescent="0.25">
      <c r="A112" t="s">
        <v>641</v>
      </c>
      <c r="B112" t="s">
        <v>768</v>
      </c>
    </row>
    <row r="113" spans="1:2" x14ac:dyDescent="0.25">
      <c r="A113" t="s">
        <v>378</v>
      </c>
      <c r="B113" t="s">
        <v>885</v>
      </c>
    </row>
    <row r="114" spans="1:2" x14ac:dyDescent="0.25">
      <c r="A114" t="s">
        <v>433</v>
      </c>
      <c r="B114" t="s">
        <v>769</v>
      </c>
    </row>
    <row r="115" spans="1:2" x14ac:dyDescent="0.25">
      <c r="A115" t="s">
        <v>431</v>
      </c>
      <c r="B115" t="s">
        <v>769</v>
      </c>
    </row>
    <row r="116" spans="1:2" x14ac:dyDescent="0.25">
      <c r="A116" t="s">
        <v>398</v>
      </c>
      <c r="B116" t="s">
        <v>769</v>
      </c>
    </row>
    <row r="117" spans="1:2" x14ac:dyDescent="0.25">
      <c r="A117" t="s">
        <v>466</v>
      </c>
      <c r="B117" t="s">
        <v>770</v>
      </c>
    </row>
    <row r="118" spans="1:2" x14ac:dyDescent="0.25">
      <c r="A118" t="s">
        <v>644</v>
      </c>
      <c r="B118" t="s">
        <v>771</v>
      </c>
    </row>
    <row r="119" spans="1:2" x14ac:dyDescent="0.25">
      <c r="A119" t="s">
        <v>365</v>
      </c>
      <c r="B119" t="s">
        <v>771</v>
      </c>
    </row>
    <row r="120" spans="1:2" x14ac:dyDescent="0.25">
      <c r="A120" t="s">
        <v>511</v>
      </c>
      <c r="B120" t="s">
        <v>886</v>
      </c>
    </row>
    <row r="121" spans="1:2" x14ac:dyDescent="0.25">
      <c r="A121" t="s">
        <v>485</v>
      </c>
      <c r="B121" t="s">
        <v>772</v>
      </c>
    </row>
    <row r="122" spans="1:2" x14ac:dyDescent="0.25">
      <c r="A122" t="s">
        <v>385</v>
      </c>
      <c r="B122" t="s">
        <v>887</v>
      </c>
    </row>
    <row r="123" spans="1:2" x14ac:dyDescent="0.25">
      <c r="A123" t="s">
        <v>593</v>
      </c>
      <c r="B123" t="s">
        <v>773</v>
      </c>
    </row>
    <row r="124" spans="1:2" x14ac:dyDescent="0.25">
      <c r="A124" t="s">
        <v>661</v>
      </c>
      <c r="B124" t="s">
        <v>774</v>
      </c>
    </row>
    <row r="125" spans="1:2" x14ac:dyDescent="0.25">
      <c r="A125" t="s">
        <v>610</v>
      </c>
      <c r="B125" t="s">
        <v>774</v>
      </c>
    </row>
    <row r="126" spans="1:2" x14ac:dyDescent="0.25">
      <c r="A126" t="s">
        <v>561</v>
      </c>
      <c r="B126" t="s">
        <v>775</v>
      </c>
    </row>
    <row r="127" spans="1:2" x14ac:dyDescent="0.25">
      <c r="A127" t="s">
        <v>526</v>
      </c>
      <c r="B127" t="s">
        <v>776</v>
      </c>
    </row>
    <row r="128" spans="1:2" x14ac:dyDescent="0.25">
      <c r="A128" t="s">
        <v>373</v>
      </c>
      <c r="B128" t="s">
        <v>775</v>
      </c>
    </row>
    <row r="129" spans="1:2" x14ac:dyDescent="0.25">
      <c r="A129" t="s">
        <v>499</v>
      </c>
      <c r="B129" t="s">
        <v>775</v>
      </c>
    </row>
    <row r="130" spans="1:2" x14ac:dyDescent="0.25">
      <c r="A130" t="s">
        <v>697</v>
      </c>
      <c r="B130" t="s">
        <v>775</v>
      </c>
    </row>
    <row r="131" spans="1:2" x14ac:dyDescent="0.25">
      <c r="A131" t="s">
        <v>650</v>
      </c>
      <c r="B131" t="s">
        <v>888</v>
      </c>
    </row>
    <row r="132" spans="1:2" x14ac:dyDescent="0.25">
      <c r="A132" t="s">
        <v>432</v>
      </c>
      <c r="B132" t="s">
        <v>888</v>
      </c>
    </row>
    <row r="133" spans="1:2" x14ac:dyDescent="0.25">
      <c r="A133" t="s">
        <v>465</v>
      </c>
      <c r="B133" t="s">
        <v>777</v>
      </c>
    </row>
    <row r="134" spans="1:2" x14ac:dyDescent="0.25">
      <c r="A134" t="s">
        <v>564</v>
      </c>
      <c r="B134" t="s">
        <v>777</v>
      </c>
    </row>
    <row r="135" spans="1:2" x14ac:dyDescent="0.25">
      <c r="A135" t="s">
        <v>581</v>
      </c>
      <c r="B135" t="s">
        <v>777</v>
      </c>
    </row>
    <row r="136" spans="1:2" x14ac:dyDescent="0.25">
      <c r="A136" t="s">
        <v>688</v>
      </c>
      <c r="B136" t="s">
        <v>777</v>
      </c>
    </row>
    <row r="137" spans="1:2" x14ac:dyDescent="0.25">
      <c r="A137" t="s">
        <v>670</v>
      </c>
      <c r="B137" t="s">
        <v>778</v>
      </c>
    </row>
    <row r="138" spans="1:2" x14ac:dyDescent="0.25">
      <c r="A138" t="s">
        <v>475</v>
      </c>
      <c r="B138" t="s">
        <v>889</v>
      </c>
    </row>
    <row r="139" spans="1:2" x14ac:dyDescent="0.25">
      <c r="A139" t="s">
        <v>682</v>
      </c>
      <c r="B139" t="s">
        <v>705</v>
      </c>
    </row>
    <row r="140" spans="1:2" x14ac:dyDescent="0.25">
      <c r="A140" t="s">
        <v>467</v>
      </c>
      <c r="B140" t="s">
        <v>890</v>
      </c>
    </row>
    <row r="141" spans="1:2" x14ac:dyDescent="0.25">
      <c r="A141" t="s">
        <v>560</v>
      </c>
      <c r="B141" t="s">
        <v>890</v>
      </c>
    </row>
    <row r="142" spans="1:2" x14ac:dyDescent="0.25">
      <c r="A142" t="s">
        <v>400</v>
      </c>
      <c r="B142" t="s">
        <v>779</v>
      </c>
    </row>
    <row r="143" spans="1:2" x14ac:dyDescent="0.25">
      <c r="A143" t="s">
        <v>351</v>
      </c>
      <c r="B143" t="s">
        <v>780</v>
      </c>
    </row>
    <row r="144" spans="1:2" x14ac:dyDescent="0.25">
      <c r="A144" t="s">
        <v>591</v>
      </c>
      <c r="B144" t="s">
        <v>781</v>
      </c>
    </row>
    <row r="145" spans="1:2" x14ac:dyDescent="0.25">
      <c r="A145" t="s">
        <v>691</v>
      </c>
      <c r="B145" t="s">
        <v>891</v>
      </c>
    </row>
    <row r="146" spans="1:2" x14ac:dyDescent="0.25">
      <c r="A146" t="s">
        <v>652</v>
      </c>
      <c r="B146" t="s">
        <v>782</v>
      </c>
    </row>
    <row r="147" spans="1:2" x14ac:dyDescent="0.25">
      <c r="A147" t="s">
        <v>428</v>
      </c>
      <c r="B147" t="s">
        <v>783</v>
      </c>
    </row>
    <row r="148" spans="1:2" x14ac:dyDescent="0.25">
      <c r="A148" t="s">
        <v>601</v>
      </c>
      <c r="B148" t="s">
        <v>784</v>
      </c>
    </row>
    <row r="149" spans="1:2" x14ac:dyDescent="0.25">
      <c r="A149" t="s">
        <v>464</v>
      </c>
      <c r="B149" t="s">
        <v>785</v>
      </c>
    </row>
    <row r="150" spans="1:2" x14ac:dyDescent="0.25">
      <c r="A150" t="s">
        <v>372</v>
      </c>
      <c r="B150" t="s">
        <v>892</v>
      </c>
    </row>
    <row r="151" spans="1:2" x14ac:dyDescent="0.25">
      <c r="A151" t="s">
        <v>395</v>
      </c>
      <c r="B151" t="s">
        <v>786</v>
      </c>
    </row>
    <row r="152" spans="1:2" x14ac:dyDescent="0.25">
      <c r="A152" t="s">
        <v>357</v>
      </c>
      <c r="B152" t="s">
        <v>787</v>
      </c>
    </row>
    <row r="153" spans="1:2" x14ac:dyDescent="0.25">
      <c r="A153" t="s">
        <v>532</v>
      </c>
      <c r="B153" t="s">
        <v>787</v>
      </c>
    </row>
    <row r="154" spans="1:2" x14ac:dyDescent="0.25">
      <c r="A154" t="s">
        <v>666</v>
      </c>
      <c r="B154" t="s">
        <v>788</v>
      </c>
    </row>
    <row r="155" spans="1:2" x14ac:dyDescent="0.25">
      <c r="A155" t="s">
        <v>575</v>
      </c>
      <c r="B155" t="s">
        <v>789</v>
      </c>
    </row>
    <row r="156" spans="1:2" x14ac:dyDescent="0.25">
      <c r="A156" t="s">
        <v>493</v>
      </c>
      <c r="B156" t="s">
        <v>893</v>
      </c>
    </row>
    <row r="157" spans="1:2" x14ac:dyDescent="0.25">
      <c r="A157" t="s">
        <v>689</v>
      </c>
      <c r="B157" t="s">
        <v>790</v>
      </c>
    </row>
    <row r="158" spans="1:2" x14ac:dyDescent="0.25">
      <c r="A158" t="s">
        <v>555</v>
      </c>
      <c r="B158" t="s">
        <v>791</v>
      </c>
    </row>
    <row r="159" spans="1:2" x14ac:dyDescent="0.25">
      <c r="A159" t="s">
        <v>667</v>
      </c>
      <c r="B159" t="s">
        <v>792</v>
      </c>
    </row>
    <row r="160" spans="1:2" x14ac:dyDescent="0.25">
      <c r="A160" t="s">
        <v>356</v>
      </c>
      <c r="B160" t="s">
        <v>894</v>
      </c>
    </row>
    <row r="161" spans="1:2" x14ac:dyDescent="0.25">
      <c r="A161" t="s">
        <v>509</v>
      </c>
      <c r="B161" t="s">
        <v>894</v>
      </c>
    </row>
    <row r="162" spans="1:2" x14ac:dyDescent="0.25">
      <c r="A162" t="s">
        <v>399</v>
      </c>
      <c r="B162" t="s">
        <v>793</v>
      </c>
    </row>
    <row r="163" spans="1:2" x14ac:dyDescent="0.25">
      <c r="A163" t="s">
        <v>423</v>
      </c>
      <c r="B163" t="s">
        <v>794</v>
      </c>
    </row>
    <row r="164" spans="1:2" x14ac:dyDescent="0.25">
      <c r="A164" t="s">
        <v>658</v>
      </c>
      <c r="B164" t="s">
        <v>787</v>
      </c>
    </row>
    <row r="165" spans="1:2" x14ac:dyDescent="0.25">
      <c r="A165" t="s">
        <v>368</v>
      </c>
      <c r="B165" t="s">
        <v>787</v>
      </c>
    </row>
    <row r="166" spans="1:2" x14ac:dyDescent="0.25">
      <c r="A166" t="s">
        <v>529</v>
      </c>
      <c r="B166" t="s">
        <v>795</v>
      </c>
    </row>
    <row r="167" spans="1:2" x14ac:dyDescent="0.25">
      <c r="A167" t="s">
        <v>474</v>
      </c>
      <c r="B167" t="s">
        <v>706</v>
      </c>
    </row>
    <row r="168" spans="1:2" x14ac:dyDescent="0.25">
      <c r="A168" t="s">
        <v>681</v>
      </c>
      <c r="B168" t="s">
        <v>796</v>
      </c>
    </row>
    <row r="169" spans="1:2" x14ac:dyDescent="0.25">
      <c r="A169" t="s">
        <v>389</v>
      </c>
      <c r="B169" t="s">
        <v>797</v>
      </c>
    </row>
    <row r="170" spans="1:2" x14ac:dyDescent="0.25">
      <c r="A170" t="s">
        <v>522</v>
      </c>
      <c r="B170" t="s">
        <v>895</v>
      </c>
    </row>
    <row r="171" spans="1:2" x14ac:dyDescent="0.25">
      <c r="A171" t="s">
        <v>569</v>
      </c>
      <c r="B171" t="s">
        <v>896</v>
      </c>
    </row>
    <row r="172" spans="1:2" x14ac:dyDescent="0.25">
      <c r="A172" t="s">
        <v>401</v>
      </c>
      <c r="B172" t="s">
        <v>897</v>
      </c>
    </row>
    <row r="173" spans="1:2" x14ac:dyDescent="0.25">
      <c r="A173" t="s">
        <v>642</v>
      </c>
      <c r="B173" t="s">
        <v>897</v>
      </c>
    </row>
    <row r="174" spans="1:2" x14ac:dyDescent="0.25">
      <c r="A174" t="s">
        <v>473</v>
      </c>
      <c r="B174" t="s">
        <v>897</v>
      </c>
    </row>
    <row r="175" spans="1:2" x14ac:dyDescent="0.25">
      <c r="A175" t="s">
        <v>353</v>
      </c>
      <c r="B175" t="s">
        <v>897</v>
      </c>
    </row>
    <row r="176" spans="1:2" x14ac:dyDescent="0.25">
      <c r="A176" t="s">
        <v>469</v>
      </c>
      <c r="B176" t="s">
        <v>898</v>
      </c>
    </row>
    <row r="177" spans="1:2" x14ac:dyDescent="0.25">
      <c r="A177" t="s">
        <v>456</v>
      </c>
      <c r="B177" t="s">
        <v>898</v>
      </c>
    </row>
    <row r="178" spans="1:2" x14ac:dyDescent="0.25">
      <c r="A178" t="s">
        <v>362</v>
      </c>
      <c r="B178" t="s">
        <v>899</v>
      </c>
    </row>
    <row r="179" spans="1:2" x14ac:dyDescent="0.25">
      <c r="A179" t="s">
        <v>480</v>
      </c>
      <c r="B179" t="s">
        <v>899</v>
      </c>
    </row>
    <row r="180" spans="1:2" x14ac:dyDescent="0.25">
      <c r="A180" t="s">
        <v>452</v>
      </c>
      <c r="B180" t="s">
        <v>900</v>
      </c>
    </row>
    <row r="181" spans="1:2" x14ac:dyDescent="0.25">
      <c r="A181" t="s">
        <v>595</v>
      </c>
      <c r="B181" t="s">
        <v>798</v>
      </c>
    </row>
    <row r="182" spans="1:2" x14ac:dyDescent="0.25">
      <c r="A182" t="s">
        <v>643</v>
      </c>
      <c r="B182" t="s">
        <v>798</v>
      </c>
    </row>
    <row r="183" spans="1:2" x14ac:dyDescent="0.25">
      <c r="A183" t="s">
        <v>442</v>
      </c>
      <c r="B183" t="s">
        <v>798</v>
      </c>
    </row>
    <row r="184" spans="1:2" x14ac:dyDescent="0.25">
      <c r="A184" t="s">
        <v>406</v>
      </c>
      <c r="B184" t="s">
        <v>798</v>
      </c>
    </row>
    <row r="185" spans="1:2" x14ac:dyDescent="0.25">
      <c r="A185" t="s">
        <v>653</v>
      </c>
      <c r="B185" t="s">
        <v>798</v>
      </c>
    </row>
    <row r="186" spans="1:2" x14ac:dyDescent="0.25">
      <c r="A186" t="s">
        <v>407</v>
      </c>
      <c r="B186" t="s">
        <v>798</v>
      </c>
    </row>
    <row r="187" spans="1:2" x14ac:dyDescent="0.25">
      <c r="A187" t="s">
        <v>363</v>
      </c>
      <c r="B187" t="s">
        <v>901</v>
      </c>
    </row>
    <row r="188" spans="1:2" x14ac:dyDescent="0.25">
      <c r="A188" t="s">
        <v>354</v>
      </c>
      <c r="B188" t="s">
        <v>902</v>
      </c>
    </row>
    <row r="189" spans="1:2" x14ac:dyDescent="0.25">
      <c r="A189" t="s">
        <v>580</v>
      </c>
      <c r="B189" t="s">
        <v>902</v>
      </c>
    </row>
    <row r="190" spans="1:2" x14ac:dyDescent="0.25">
      <c r="A190" t="s">
        <v>651</v>
      </c>
      <c r="B190" t="s">
        <v>902</v>
      </c>
    </row>
    <row r="191" spans="1:2" x14ac:dyDescent="0.25">
      <c r="A191" t="s">
        <v>546</v>
      </c>
      <c r="B191" t="s">
        <v>799</v>
      </c>
    </row>
    <row r="192" spans="1:2" x14ac:dyDescent="0.25">
      <c r="A192" t="s">
        <v>492</v>
      </c>
      <c r="B192" t="s">
        <v>800</v>
      </c>
    </row>
    <row r="193" spans="1:2" x14ac:dyDescent="0.25">
      <c r="A193" t="s">
        <v>448</v>
      </c>
      <c r="B193" t="s">
        <v>903</v>
      </c>
    </row>
    <row r="194" spans="1:2" x14ac:dyDescent="0.25">
      <c r="A194" t="s">
        <v>556</v>
      </c>
      <c r="B194" t="s">
        <v>903</v>
      </c>
    </row>
    <row r="195" spans="1:2" x14ac:dyDescent="0.25">
      <c r="A195" t="s">
        <v>369</v>
      </c>
      <c r="B195" t="s">
        <v>903</v>
      </c>
    </row>
    <row r="196" spans="1:2" x14ac:dyDescent="0.25">
      <c r="A196" t="s">
        <v>617</v>
      </c>
      <c r="B196" t="s">
        <v>903</v>
      </c>
    </row>
    <row r="197" spans="1:2" x14ac:dyDescent="0.25">
      <c r="A197" t="s">
        <v>462</v>
      </c>
      <c r="B197" t="s">
        <v>903</v>
      </c>
    </row>
    <row r="198" spans="1:2" x14ac:dyDescent="0.25">
      <c r="A198" t="s">
        <v>637</v>
      </c>
      <c r="B198" t="s">
        <v>903</v>
      </c>
    </row>
    <row r="199" spans="1:2" x14ac:dyDescent="0.25">
      <c r="A199" t="s">
        <v>419</v>
      </c>
      <c r="B199" t="s">
        <v>903</v>
      </c>
    </row>
    <row r="200" spans="1:2" x14ac:dyDescent="0.25">
      <c r="A200" t="s">
        <v>425</v>
      </c>
      <c r="B200" t="s">
        <v>801</v>
      </c>
    </row>
    <row r="201" spans="1:2" x14ac:dyDescent="0.25">
      <c r="A201" t="s">
        <v>565</v>
      </c>
      <c r="B201" t="s">
        <v>802</v>
      </c>
    </row>
    <row r="202" spans="1:2" x14ac:dyDescent="0.25">
      <c r="A202" t="s">
        <v>632</v>
      </c>
      <c r="B202" t="s">
        <v>803</v>
      </c>
    </row>
    <row r="203" spans="1:2" x14ac:dyDescent="0.25">
      <c r="A203" t="s">
        <v>420</v>
      </c>
      <c r="B203" t="s">
        <v>803</v>
      </c>
    </row>
    <row r="204" spans="1:2" x14ac:dyDescent="0.25">
      <c r="A204" t="s">
        <v>694</v>
      </c>
      <c r="B204" t="s">
        <v>803</v>
      </c>
    </row>
    <row r="205" spans="1:2" x14ac:dyDescent="0.25">
      <c r="A205" t="s">
        <v>477</v>
      </c>
      <c r="B205" t="s">
        <v>804</v>
      </c>
    </row>
    <row r="206" spans="1:2" x14ac:dyDescent="0.25">
      <c r="A206" t="s">
        <v>663</v>
      </c>
      <c r="B206" t="s">
        <v>904</v>
      </c>
    </row>
    <row r="207" spans="1:2" x14ac:dyDescent="0.25">
      <c r="A207" t="s">
        <v>437</v>
      </c>
      <c r="B207" t="s">
        <v>905</v>
      </c>
    </row>
    <row r="208" spans="1:2" x14ac:dyDescent="0.25">
      <c r="A208" t="s">
        <v>557</v>
      </c>
      <c r="B208" t="s">
        <v>803</v>
      </c>
    </row>
    <row r="209" spans="1:2" x14ac:dyDescent="0.25">
      <c r="A209" t="s">
        <v>695</v>
      </c>
      <c r="B209" t="s">
        <v>803</v>
      </c>
    </row>
    <row r="210" spans="1:2" x14ac:dyDescent="0.25">
      <c r="A210" t="s">
        <v>590</v>
      </c>
      <c r="B210" t="s">
        <v>803</v>
      </c>
    </row>
    <row r="211" spans="1:2" x14ac:dyDescent="0.25">
      <c r="A211" t="s">
        <v>449</v>
      </c>
      <c r="B211" t="s">
        <v>805</v>
      </c>
    </row>
    <row r="212" spans="1:2" x14ac:dyDescent="0.25">
      <c r="A212" t="s">
        <v>345</v>
      </c>
      <c r="B212" t="s">
        <v>805</v>
      </c>
    </row>
    <row r="213" spans="1:2" x14ac:dyDescent="0.25">
      <c r="A213" t="s">
        <v>638</v>
      </c>
      <c r="B213" t="s">
        <v>806</v>
      </c>
    </row>
    <row r="214" spans="1:2" x14ac:dyDescent="0.25">
      <c r="A214" t="s">
        <v>359</v>
      </c>
      <c r="B214" t="s">
        <v>807</v>
      </c>
    </row>
    <row r="215" spans="1:2" x14ac:dyDescent="0.25">
      <c r="A215" t="s">
        <v>536</v>
      </c>
      <c r="B215" t="s">
        <v>807</v>
      </c>
    </row>
    <row r="216" spans="1:2" x14ac:dyDescent="0.25">
      <c r="A216" t="s">
        <v>472</v>
      </c>
      <c r="B216" t="s">
        <v>808</v>
      </c>
    </row>
    <row r="217" spans="1:2" x14ac:dyDescent="0.25">
      <c r="A217" t="s">
        <v>508</v>
      </c>
      <c r="B217" t="s">
        <v>809</v>
      </c>
    </row>
    <row r="218" spans="1:2" x14ac:dyDescent="0.25">
      <c r="A218" t="s">
        <v>534</v>
      </c>
      <c r="B218" t="s">
        <v>906</v>
      </c>
    </row>
    <row r="219" spans="1:2" x14ac:dyDescent="0.25">
      <c r="A219" t="s">
        <v>379</v>
      </c>
      <c r="B219" t="s">
        <v>810</v>
      </c>
    </row>
    <row r="220" spans="1:2" x14ac:dyDescent="0.25">
      <c r="A220" t="s">
        <v>387</v>
      </c>
      <c r="B220" t="s">
        <v>707</v>
      </c>
    </row>
    <row r="221" spans="1:2" x14ac:dyDescent="0.25">
      <c r="A221" t="s">
        <v>461</v>
      </c>
      <c r="B221" t="s">
        <v>752</v>
      </c>
    </row>
    <row r="222" spans="1:2" x14ac:dyDescent="0.25">
      <c r="A222" t="s">
        <v>542</v>
      </c>
      <c r="B222" t="s">
        <v>752</v>
      </c>
    </row>
    <row r="223" spans="1:2" x14ac:dyDescent="0.25">
      <c r="A223" t="s">
        <v>517</v>
      </c>
      <c r="B223" t="s">
        <v>927</v>
      </c>
    </row>
    <row r="224" spans="1:2" x14ac:dyDescent="0.25">
      <c r="A224" t="s">
        <v>679</v>
      </c>
      <c r="B224" t="s">
        <v>811</v>
      </c>
    </row>
    <row r="225" spans="1:2" x14ac:dyDescent="0.25">
      <c r="A225" t="s">
        <v>684</v>
      </c>
      <c r="B225" t="s">
        <v>812</v>
      </c>
    </row>
    <row r="226" spans="1:2" x14ac:dyDescent="0.25">
      <c r="A226" t="s">
        <v>655</v>
      </c>
      <c r="B226" t="s">
        <v>812</v>
      </c>
    </row>
    <row r="227" spans="1:2" x14ac:dyDescent="0.25">
      <c r="A227" t="s">
        <v>375</v>
      </c>
      <c r="B227" t="s">
        <v>812</v>
      </c>
    </row>
    <row r="228" spans="1:2" x14ac:dyDescent="0.25">
      <c r="A228" t="s">
        <v>676</v>
      </c>
      <c r="B228" t="s">
        <v>907</v>
      </c>
    </row>
    <row r="229" spans="1:2" x14ac:dyDescent="0.25">
      <c r="A229" t="s">
        <v>390</v>
      </c>
      <c r="B229" t="s">
        <v>813</v>
      </c>
    </row>
    <row r="230" spans="1:2" x14ac:dyDescent="0.25">
      <c r="A230" t="s">
        <v>698</v>
      </c>
      <c r="B230" t="s">
        <v>814</v>
      </c>
    </row>
    <row r="231" spans="1:2" x14ac:dyDescent="0.25">
      <c r="A231" t="s">
        <v>418</v>
      </c>
      <c r="B231" t="s">
        <v>815</v>
      </c>
    </row>
    <row r="232" spans="1:2" x14ac:dyDescent="0.25">
      <c r="A232" t="s">
        <v>444</v>
      </c>
      <c r="B232" t="s">
        <v>816</v>
      </c>
    </row>
    <row r="233" spans="1:2" x14ac:dyDescent="0.25">
      <c r="A233" t="s">
        <v>503</v>
      </c>
      <c r="B233" t="s">
        <v>817</v>
      </c>
    </row>
    <row r="234" spans="1:2" x14ac:dyDescent="0.25">
      <c r="A234" t="s">
        <v>540</v>
      </c>
      <c r="B234" t="s">
        <v>817</v>
      </c>
    </row>
    <row r="235" spans="1:2" x14ac:dyDescent="0.25">
      <c r="A235" t="s">
        <v>531</v>
      </c>
      <c r="B235" t="s">
        <v>818</v>
      </c>
    </row>
    <row r="236" spans="1:2" x14ac:dyDescent="0.25">
      <c r="A236" t="s">
        <v>579</v>
      </c>
      <c r="B236" t="s">
        <v>818</v>
      </c>
    </row>
    <row r="237" spans="1:2" x14ac:dyDescent="0.25">
      <c r="A237" t="s">
        <v>483</v>
      </c>
      <c r="B237" t="s">
        <v>819</v>
      </c>
    </row>
    <row r="238" spans="1:2" x14ac:dyDescent="0.25">
      <c r="A238" t="s">
        <v>384</v>
      </c>
      <c r="B238" t="s">
        <v>708</v>
      </c>
    </row>
    <row r="239" spans="1:2" x14ac:dyDescent="0.25">
      <c r="A239" t="s">
        <v>347</v>
      </c>
      <c r="B239" t="s">
        <v>820</v>
      </c>
    </row>
    <row r="240" spans="1:2" x14ac:dyDescent="0.25">
      <c r="A240" t="s">
        <v>505</v>
      </c>
      <c r="B240" t="s">
        <v>820</v>
      </c>
    </row>
    <row r="241" spans="1:2" x14ac:dyDescent="0.25">
      <c r="A241" t="s">
        <v>352</v>
      </c>
      <c r="B241" t="s">
        <v>821</v>
      </c>
    </row>
    <row r="242" spans="1:2" x14ac:dyDescent="0.25">
      <c r="A242" t="s">
        <v>566</v>
      </c>
      <c r="B242" t="s">
        <v>908</v>
      </c>
    </row>
    <row r="243" spans="1:2" x14ac:dyDescent="0.25">
      <c r="A243" t="s">
        <v>502</v>
      </c>
      <c r="B243" t="s">
        <v>822</v>
      </c>
    </row>
    <row r="244" spans="1:2" x14ac:dyDescent="0.25">
      <c r="A244" t="s">
        <v>445</v>
      </c>
      <c r="B244" t="s">
        <v>823</v>
      </c>
    </row>
    <row r="245" spans="1:2" x14ac:dyDescent="0.25">
      <c r="A245" t="s">
        <v>489</v>
      </c>
      <c r="B245" t="s">
        <v>823</v>
      </c>
    </row>
    <row r="246" spans="1:2" x14ac:dyDescent="0.25">
      <c r="A246" t="s">
        <v>361</v>
      </c>
      <c r="B246" t="s">
        <v>823</v>
      </c>
    </row>
    <row r="247" spans="1:2" x14ac:dyDescent="0.25">
      <c r="A247" t="s">
        <v>441</v>
      </c>
      <c r="B247" t="s">
        <v>909</v>
      </c>
    </row>
    <row r="248" spans="1:2" x14ac:dyDescent="0.25">
      <c r="A248" t="s">
        <v>487</v>
      </c>
      <c r="B248" t="s">
        <v>824</v>
      </c>
    </row>
    <row r="249" spans="1:2" x14ac:dyDescent="0.25">
      <c r="A249" t="s">
        <v>594</v>
      </c>
      <c r="B249" t="s">
        <v>825</v>
      </c>
    </row>
    <row r="250" spans="1:2" x14ac:dyDescent="0.25">
      <c r="A250" t="s">
        <v>607</v>
      </c>
      <c r="B250" t="s">
        <v>910</v>
      </c>
    </row>
    <row r="251" spans="1:2" x14ac:dyDescent="0.25">
      <c r="A251" t="s">
        <v>490</v>
      </c>
      <c r="B251" t="s">
        <v>826</v>
      </c>
    </row>
    <row r="252" spans="1:2" x14ac:dyDescent="0.25">
      <c r="A252" t="s">
        <v>366</v>
      </c>
      <c r="B252" t="s">
        <v>827</v>
      </c>
    </row>
    <row r="253" spans="1:2" x14ac:dyDescent="0.25">
      <c r="A253" t="s">
        <v>615</v>
      </c>
      <c r="B253" t="s">
        <v>828</v>
      </c>
    </row>
    <row r="254" spans="1:2" x14ac:dyDescent="0.25">
      <c r="A254" t="s">
        <v>576</v>
      </c>
      <c r="B254" t="s">
        <v>828</v>
      </c>
    </row>
    <row r="255" spans="1:2" x14ac:dyDescent="0.25">
      <c r="A255" t="s">
        <v>549</v>
      </c>
      <c r="B255" t="s">
        <v>829</v>
      </c>
    </row>
    <row r="256" spans="1:2" x14ac:dyDescent="0.25">
      <c r="A256" t="s">
        <v>611</v>
      </c>
      <c r="B256" t="s">
        <v>830</v>
      </c>
    </row>
    <row r="257" spans="1:2" x14ac:dyDescent="0.25">
      <c r="A257" t="s">
        <v>414</v>
      </c>
      <c r="B257" t="s">
        <v>709</v>
      </c>
    </row>
    <row r="258" spans="1:2" x14ac:dyDescent="0.25">
      <c r="A258" t="s">
        <v>476</v>
      </c>
      <c r="B258" t="s">
        <v>709</v>
      </c>
    </row>
    <row r="259" spans="1:2" x14ac:dyDescent="0.25">
      <c r="A259" t="s">
        <v>498</v>
      </c>
      <c r="B259" t="s">
        <v>831</v>
      </c>
    </row>
    <row r="260" spans="1:2" x14ac:dyDescent="0.25">
      <c r="A260" t="s">
        <v>424</v>
      </c>
      <c r="B260" t="s">
        <v>911</v>
      </c>
    </row>
    <row r="261" spans="1:2" x14ac:dyDescent="0.25">
      <c r="A261" t="s">
        <v>562</v>
      </c>
      <c r="B261" t="s">
        <v>911</v>
      </c>
    </row>
    <row r="262" spans="1:2" x14ac:dyDescent="0.25">
      <c r="A262" t="s">
        <v>687</v>
      </c>
      <c r="B262" t="s">
        <v>832</v>
      </c>
    </row>
    <row r="263" spans="1:2" x14ac:dyDescent="0.25">
      <c r="A263" t="s">
        <v>618</v>
      </c>
      <c r="B263" t="s">
        <v>833</v>
      </c>
    </row>
    <row r="264" spans="1:2" x14ac:dyDescent="0.25">
      <c r="A264" t="s">
        <v>340</v>
      </c>
      <c r="B264" t="s">
        <v>834</v>
      </c>
    </row>
    <row r="265" spans="1:2" x14ac:dyDescent="0.25">
      <c r="A265" t="s">
        <v>599</v>
      </c>
      <c r="B265" t="s">
        <v>835</v>
      </c>
    </row>
    <row r="266" spans="1:2" x14ac:dyDescent="0.25">
      <c r="A266" t="s">
        <v>468</v>
      </c>
      <c r="B266" t="s">
        <v>836</v>
      </c>
    </row>
    <row r="267" spans="1:2" x14ac:dyDescent="0.25">
      <c r="A267" t="s">
        <v>550</v>
      </c>
      <c r="B267" t="s">
        <v>837</v>
      </c>
    </row>
    <row r="268" spans="1:2" x14ac:dyDescent="0.25">
      <c r="A268" t="s">
        <v>457</v>
      </c>
      <c r="B268" t="s">
        <v>838</v>
      </c>
    </row>
    <row r="269" spans="1:2" x14ac:dyDescent="0.25">
      <c r="A269" t="s">
        <v>360</v>
      </c>
      <c r="B269" t="s">
        <v>838</v>
      </c>
    </row>
    <row r="270" spans="1:2" x14ac:dyDescent="0.25">
      <c r="A270" t="s">
        <v>636</v>
      </c>
      <c r="B270" t="s">
        <v>838</v>
      </c>
    </row>
    <row r="271" spans="1:2" x14ac:dyDescent="0.25">
      <c r="A271" t="s">
        <v>623</v>
      </c>
      <c r="B271" t="s">
        <v>838</v>
      </c>
    </row>
    <row r="272" spans="1:2" x14ac:dyDescent="0.25">
      <c r="A272" t="s">
        <v>514</v>
      </c>
      <c r="B272" t="s">
        <v>838</v>
      </c>
    </row>
    <row r="273" spans="1:2" x14ac:dyDescent="0.25">
      <c r="A273" t="s">
        <v>649</v>
      </c>
      <c r="B273" t="s">
        <v>838</v>
      </c>
    </row>
    <row r="274" spans="1:2" x14ac:dyDescent="0.25">
      <c r="A274" t="s">
        <v>648</v>
      </c>
      <c r="B274" t="s">
        <v>839</v>
      </c>
    </row>
    <row r="275" spans="1:2" x14ac:dyDescent="0.25">
      <c r="A275" t="s">
        <v>430</v>
      </c>
      <c r="B275" t="s">
        <v>839</v>
      </c>
    </row>
    <row r="276" spans="1:2" x14ac:dyDescent="0.25">
      <c r="A276" t="s">
        <v>552</v>
      </c>
      <c r="B276" t="s">
        <v>840</v>
      </c>
    </row>
    <row r="277" spans="1:2" x14ac:dyDescent="0.25">
      <c r="A277" t="s">
        <v>699</v>
      </c>
      <c r="B277" t="s">
        <v>710</v>
      </c>
    </row>
    <row r="278" spans="1:2" x14ac:dyDescent="0.25">
      <c r="A278" t="s">
        <v>624</v>
      </c>
      <c r="B278" t="s">
        <v>841</v>
      </c>
    </row>
    <row r="279" spans="1:2" x14ac:dyDescent="0.25">
      <c r="A279" t="s">
        <v>539</v>
      </c>
      <c r="B279" t="s">
        <v>842</v>
      </c>
    </row>
    <row r="280" spans="1:2" x14ac:dyDescent="0.25">
      <c r="A280" t="s">
        <v>597</v>
      </c>
      <c r="B280" t="s">
        <v>843</v>
      </c>
    </row>
    <row r="281" spans="1:2" x14ac:dyDescent="0.25">
      <c r="A281" t="s">
        <v>574</v>
      </c>
      <c r="B281" t="s">
        <v>844</v>
      </c>
    </row>
    <row r="282" spans="1:2" x14ac:dyDescent="0.25">
      <c r="A282" t="s">
        <v>600</v>
      </c>
      <c r="B282" t="s">
        <v>844</v>
      </c>
    </row>
    <row r="283" spans="1:2" x14ac:dyDescent="0.25">
      <c r="A283" t="s">
        <v>578</v>
      </c>
      <c r="B283" t="s">
        <v>844</v>
      </c>
    </row>
    <row r="284" spans="1:2" x14ac:dyDescent="0.25">
      <c r="A284" t="s">
        <v>524</v>
      </c>
      <c r="B284" t="s">
        <v>844</v>
      </c>
    </row>
    <row r="285" spans="1:2" x14ac:dyDescent="0.25">
      <c r="A285" t="s">
        <v>587</v>
      </c>
      <c r="B285" t="s">
        <v>844</v>
      </c>
    </row>
    <row r="286" spans="1:2" x14ac:dyDescent="0.25">
      <c r="A286" t="s">
        <v>516</v>
      </c>
      <c r="B286" t="s">
        <v>845</v>
      </c>
    </row>
    <row r="287" spans="1:2" x14ac:dyDescent="0.25">
      <c r="A287" t="s">
        <v>553</v>
      </c>
      <c r="B287" t="s">
        <v>845</v>
      </c>
    </row>
    <row r="288" spans="1:2" x14ac:dyDescent="0.25">
      <c r="A288" t="s">
        <v>443</v>
      </c>
      <c r="B288" t="s">
        <v>846</v>
      </c>
    </row>
    <row r="289" spans="1:2" x14ac:dyDescent="0.25">
      <c r="A289" t="s">
        <v>543</v>
      </c>
      <c r="B289" t="s">
        <v>847</v>
      </c>
    </row>
    <row r="290" spans="1:2" x14ac:dyDescent="0.25">
      <c r="A290" t="s">
        <v>659</v>
      </c>
      <c r="B290" t="s">
        <v>848</v>
      </c>
    </row>
    <row r="291" spans="1:2" x14ac:dyDescent="0.25">
      <c r="A291" t="s">
        <v>558</v>
      </c>
      <c r="B291" t="s">
        <v>848</v>
      </c>
    </row>
    <row r="292" spans="1:2" x14ac:dyDescent="0.25">
      <c r="A292" t="s">
        <v>583</v>
      </c>
      <c r="B292" t="s">
        <v>912</v>
      </c>
    </row>
    <row r="293" spans="1:2" x14ac:dyDescent="0.25">
      <c r="A293" t="s">
        <v>381</v>
      </c>
      <c r="B293" t="s">
        <v>912</v>
      </c>
    </row>
    <row r="294" spans="1:2" x14ac:dyDescent="0.25">
      <c r="A294" t="s">
        <v>413</v>
      </c>
      <c r="B294" t="s">
        <v>849</v>
      </c>
    </row>
    <row r="295" spans="1:2" x14ac:dyDescent="0.25">
      <c r="A295" t="s">
        <v>606</v>
      </c>
      <c r="B295" t="s">
        <v>850</v>
      </c>
    </row>
    <row r="296" spans="1:2" x14ac:dyDescent="0.25">
      <c r="A296" t="s">
        <v>570</v>
      </c>
      <c r="B296" t="s">
        <v>913</v>
      </c>
    </row>
    <row r="297" spans="1:2" x14ac:dyDescent="0.25">
      <c r="A297" t="s">
        <v>668</v>
      </c>
      <c r="B297" t="s">
        <v>717</v>
      </c>
    </row>
    <row r="298" spans="1:2" x14ac:dyDescent="0.25">
      <c r="A298" t="s">
        <v>410</v>
      </c>
      <c r="B298" t="s">
        <v>717</v>
      </c>
    </row>
    <row r="299" spans="1:2" x14ac:dyDescent="0.25">
      <c r="A299" t="s">
        <v>388</v>
      </c>
      <c r="B299" t="s">
        <v>717</v>
      </c>
    </row>
    <row r="300" spans="1:2" x14ac:dyDescent="0.25">
      <c r="A300" t="s">
        <v>411</v>
      </c>
      <c r="B300" t="s">
        <v>717</v>
      </c>
    </row>
    <row r="301" spans="1:2" x14ac:dyDescent="0.25">
      <c r="A301" t="s">
        <v>510</v>
      </c>
      <c r="B301" t="s">
        <v>717</v>
      </c>
    </row>
    <row r="302" spans="1:2" x14ac:dyDescent="0.25">
      <c r="A302" t="s">
        <v>577</v>
      </c>
      <c r="B302" t="s">
        <v>717</v>
      </c>
    </row>
    <row r="303" spans="1:2" x14ac:dyDescent="0.25">
      <c r="A303" t="s">
        <v>396</v>
      </c>
      <c r="B303" t="s">
        <v>914</v>
      </c>
    </row>
    <row r="304" spans="1:2" x14ac:dyDescent="0.25">
      <c r="A304" t="s">
        <v>629</v>
      </c>
      <c r="B304" t="s">
        <v>851</v>
      </c>
    </row>
    <row r="305" spans="1:2" x14ac:dyDescent="0.25">
      <c r="A305" t="s">
        <v>672</v>
      </c>
      <c r="B305" t="s">
        <v>852</v>
      </c>
    </row>
    <row r="306" spans="1:2" x14ac:dyDescent="0.25">
      <c r="A306" t="s">
        <v>605</v>
      </c>
      <c r="B306" t="s">
        <v>853</v>
      </c>
    </row>
    <row r="307" spans="1:2" x14ac:dyDescent="0.25">
      <c r="A307" t="s">
        <v>446</v>
      </c>
      <c r="B307" t="s">
        <v>853</v>
      </c>
    </row>
    <row r="308" spans="1:2" x14ac:dyDescent="0.25">
      <c r="A308" t="s">
        <v>596</v>
      </c>
      <c r="B308" t="s">
        <v>853</v>
      </c>
    </row>
    <row r="309" spans="1:2" x14ac:dyDescent="0.25">
      <c r="A309" t="s">
        <v>482</v>
      </c>
      <c r="B309" t="s">
        <v>853</v>
      </c>
    </row>
    <row r="310" spans="1:2" x14ac:dyDescent="0.25">
      <c r="A310" t="s">
        <v>383</v>
      </c>
      <c r="B310" t="s">
        <v>853</v>
      </c>
    </row>
    <row r="311" spans="1:2" x14ac:dyDescent="0.25">
      <c r="A311" t="s">
        <v>408</v>
      </c>
      <c r="B311" t="s">
        <v>853</v>
      </c>
    </row>
    <row r="312" spans="1:2" x14ac:dyDescent="0.25">
      <c r="A312" t="s">
        <v>627</v>
      </c>
      <c r="B312" t="s">
        <v>853</v>
      </c>
    </row>
    <row r="313" spans="1:2" x14ac:dyDescent="0.25">
      <c r="A313" t="s">
        <v>528</v>
      </c>
      <c r="B313" t="s">
        <v>853</v>
      </c>
    </row>
    <row r="314" spans="1:2" x14ac:dyDescent="0.25">
      <c r="A314" t="s">
        <v>391</v>
      </c>
      <c r="B314" t="s">
        <v>853</v>
      </c>
    </row>
    <row r="315" spans="1:2" x14ac:dyDescent="0.25">
      <c r="A315" t="s">
        <v>692</v>
      </c>
      <c r="B315" t="s">
        <v>854</v>
      </c>
    </row>
    <row r="316" spans="1:2" x14ac:dyDescent="0.25">
      <c r="A316" t="s">
        <v>701</v>
      </c>
      <c r="B316" t="s">
        <v>855</v>
      </c>
    </row>
    <row r="317" spans="1:2" x14ac:dyDescent="0.25">
      <c r="A317" t="s">
        <v>541</v>
      </c>
      <c r="B317" t="s">
        <v>711</v>
      </c>
    </row>
    <row r="318" spans="1:2" x14ac:dyDescent="0.25">
      <c r="A318" t="s">
        <v>572</v>
      </c>
      <c r="B318" t="s">
        <v>856</v>
      </c>
    </row>
    <row r="319" spans="1:2" x14ac:dyDescent="0.25">
      <c r="A319" t="s">
        <v>527</v>
      </c>
      <c r="B319" t="s">
        <v>857</v>
      </c>
    </row>
    <row r="320" spans="1:2" x14ac:dyDescent="0.25">
      <c r="A320" t="s">
        <v>660</v>
      </c>
      <c r="B320" t="s">
        <v>858</v>
      </c>
    </row>
    <row r="321" spans="1:2" x14ac:dyDescent="0.25">
      <c r="A321" t="s">
        <v>450</v>
      </c>
      <c r="B321" t="s">
        <v>859</v>
      </c>
    </row>
    <row r="322" spans="1:2" x14ac:dyDescent="0.25">
      <c r="A322" t="s">
        <v>690</v>
      </c>
      <c r="B322" t="s">
        <v>915</v>
      </c>
    </row>
    <row r="323" spans="1:2" x14ac:dyDescent="0.25">
      <c r="A323" t="s">
        <v>669</v>
      </c>
      <c r="B323" t="s">
        <v>860</v>
      </c>
    </row>
    <row r="324" spans="1:2" x14ac:dyDescent="0.25">
      <c r="A324" t="s">
        <v>513</v>
      </c>
      <c r="B324" t="s">
        <v>860</v>
      </c>
    </row>
    <row r="325" spans="1:2" x14ac:dyDescent="0.25">
      <c r="A325" t="s">
        <v>686</v>
      </c>
      <c r="B325" t="s">
        <v>860</v>
      </c>
    </row>
    <row r="326" spans="1:2" x14ac:dyDescent="0.25">
      <c r="A326" t="s">
        <v>422</v>
      </c>
      <c r="B326" t="s">
        <v>860</v>
      </c>
    </row>
    <row r="327" spans="1:2" x14ac:dyDescent="0.25">
      <c r="A327" t="s">
        <v>382</v>
      </c>
      <c r="B327" t="s">
        <v>916</v>
      </c>
    </row>
    <row r="328" spans="1:2" x14ac:dyDescent="0.25">
      <c r="A328" t="s">
        <v>515</v>
      </c>
      <c r="B328" t="s">
        <v>861</v>
      </c>
    </row>
    <row r="329" spans="1:2" x14ac:dyDescent="0.25">
      <c r="A329" t="s">
        <v>645</v>
      </c>
      <c r="B329" t="s">
        <v>917</v>
      </c>
    </row>
    <row r="330" spans="1:2" x14ac:dyDescent="0.25">
      <c r="A330" t="s">
        <v>671</v>
      </c>
      <c r="B330" t="s">
        <v>862</v>
      </c>
    </row>
    <row r="331" spans="1:2" x14ac:dyDescent="0.25">
      <c r="A331" t="s">
        <v>585</v>
      </c>
      <c r="B331" t="s">
        <v>863</v>
      </c>
    </row>
    <row r="332" spans="1:2" x14ac:dyDescent="0.25">
      <c r="A332" t="s">
        <v>349</v>
      </c>
      <c r="B332" t="s">
        <v>864</v>
      </c>
    </row>
    <row r="333" spans="1:2" x14ac:dyDescent="0.25">
      <c r="A333" t="s">
        <v>380</v>
      </c>
      <c r="B333" t="s">
        <v>918</v>
      </c>
    </row>
    <row r="334" spans="1:2" x14ac:dyDescent="0.25">
      <c r="A334" t="s">
        <v>592</v>
      </c>
      <c r="B334" t="s">
        <v>865</v>
      </c>
    </row>
    <row r="335" spans="1:2" x14ac:dyDescent="0.25">
      <c r="A335" t="s">
        <v>625</v>
      </c>
      <c r="B335" t="s">
        <v>919</v>
      </c>
    </row>
    <row r="336" spans="1:2" x14ac:dyDescent="0.25">
      <c r="A336" t="s">
        <v>571</v>
      </c>
      <c r="B336" t="s">
        <v>920</v>
      </c>
    </row>
    <row r="337" spans="1:2" x14ac:dyDescent="0.25">
      <c r="A337" t="s">
        <v>537</v>
      </c>
      <c r="B337" t="s">
        <v>920</v>
      </c>
    </row>
    <row r="338" spans="1:2" x14ac:dyDescent="0.25">
      <c r="A338" t="s">
        <v>403</v>
      </c>
      <c r="B338" t="s">
        <v>920</v>
      </c>
    </row>
    <row r="339" spans="1:2" x14ac:dyDescent="0.25">
      <c r="A339" t="s">
        <v>656</v>
      </c>
      <c r="B339" t="s">
        <v>920</v>
      </c>
    </row>
    <row r="340" spans="1:2" x14ac:dyDescent="0.25">
      <c r="A340" t="s">
        <v>479</v>
      </c>
      <c r="B340" t="s">
        <v>866</v>
      </c>
    </row>
    <row r="341" spans="1:2" x14ac:dyDescent="0.25">
      <c r="A341" t="s">
        <v>545</v>
      </c>
      <c r="B341" t="s">
        <v>866</v>
      </c>
    </row>
    <row r="342" spans="1:2" x14ac:dyDescent="0.25">
      <c r="A342" t="s">
        <v>680</v>
      </c>
      <c r="B342" t="s">
        <v>921</v>
      </c>
    </row>
    <row r="343" spans="1:2" x14ac:dyDescent="0.25">
      <c r="A343" t="s">
        <v>620</v>
      </c>
      <c r="B343" t="s">
        <v>867</v>
      </c>
    </row>
    <row r="344" spans="1:2" x14ac:dyDescent="0.25">
      <c r="A344" t="s">
        <v>348</v>
      </c>
      <c r="B344" t="s">
        <v>705</v>
      </c>
    </row>
    <row r="345" spans="1:2" x14ac:dyDescent="0.25">
      <c r="A345" t="s">
        <v>554</v>
      </c>
      <c r="B345" t="s">
        <v>869</v>
      </c>
    </row>
    <row r="346" spans="1:2" x14ac:dyDescent="0.25">
      <c r="A346" t="s">
        <v>500</v>
      </c>
      <c r="B346" t="s">
        <v>868</v>
      </c>
    </row>
    <row r="347" spans="1:2" x14ac:dyDescent="0.25">
      <c r="A347" t="s">
        <v>589</v>
      </c>
      <c r="B347" t="s">
        <v>870</v>
      </c>
    </row>
    <row r="348" spans="1:2" x14ac:dyDescent="0.25">
      <c r="A348" t="s">
        <v>654</v>
      </c>
      <c r="B348" t="s">
        <v>712</v>
      </c>
    </row>
    <row r="349" spans="1:2" x14ac:dyDescent="0.25">
      <c r="A349" t="s">
        <v>339</v>
      </c>
      <c r="B349" t="s">
        <v>922</v>
      </c>
    </row>
    <row r="350" spans="1:2" x14ac:dyDescent="0.25">
      <c r="A350" t="s">
        <v>415</v>
      </c>
      <c r="B350" t="s">
        <v>872</v>
      </c>
    </row>
    <row r="351" spans="1:2" x14ac:dyDescent="0.25">
      <c r="A351" t="s">
        <v>568</v>
      </c>
      <c r="B351" t="s">
        <v>923</v>
      </c>
    </row>
    <row r="352" spans="1:2" x14ac:dyDescent="0.25">
      <c r="A352" t="s">
        <v>459</v>
      </c>
      <c r="B352" t="s">
        <v>871</v>
      </c>
    </row>
    <row r="353" spans="1:2" x14ac:dyDescent="0.25">
      <c r="A353" t="s">
        <v>417</v>
      </c>
      <c r="B353" t="s">
        <v>871</v>
      </c>
    </row>
    <row r="354" spans="1:2" x14ac:dyDescent="0.25">
      <c r="A354" t="s">
        <v>630</v>
      </c>
      <c r="B354" t="s">
        <v>871</v>
      </c>
    </row>
    <row r="355" spans="1:2" x14ac:dyDescent="0.25">
      <c r="A355" t="s">
        <v>523</v>
      </c>
      <c r="B355" t="s">
        <v>871</v>
      </c>
    </row>
    <row r="356" spans="1:2" x14ac:dyDescent="0.25">
      <c r="A356" t="s">
        <v>495</v>
      </c>
      <c r="B356" t="s">
        <v>871</v>
      </c>
    </row>
    <row r="357" spans="1:2" x14ac:dyDescent="0.25">
      <c r="A357" t="s">
        <v>434</v>
      </c>
      <c r="B357" t="s">
        <v>871</v>
      </c>
    </row>
    <row r="358" spans="1:2" x14ac:dyDescent="0.25">
      <c r="A358" t="s">
        <v>471</v>
      </c>
      <c r="B358" t="s">
        <v>871</v>
      </c>
    </row>
    <row r="359" spans="1:2" x14ac:dyDescent="0.25">
      <c r="A359" t="s">
        <v>377</v>
      </c>
      <c r="B359" t="s">
        <v>924</v>
      </c>
    </row>
    <row r="360" spans="1:2" x14ac:dyDescent="0.25">
      <c r="A360" t="s">
        <v>405</v>
      </c>
      <c r="B360" t="s">
        <v>713</v>
      </c>
    </row>
    <row r="361" spans="1:2" x14ac:dyDescent="0.25">
      <c r="A361" t="s">
        <v>683</v>
      </c>
      <c r="B361" t="s">
        <v>873</v>
      </c>
    </row>
    <row r="362" spans="1:2" x14ac:dyDescent="0.25">
      <c r="A362" t="s">
        <v>559</v>
      </c>
      <c r="B362" t="s">
        <v>925</v>
      </c>
    </row>
    <row r="363" spans="1:2" x14ac:dyDescent="0.25">
      <c r="A363" t="s">
        <v>439</v>
      </c>
      <c r="B363" t="s">
        <v>925</v>
      </c>
    </row>
    <row r="364" spans="1:2" x14ac:dyDescent="0.25">
      <c r="A364" t="s">
        <v>588</v>
      </c>
      <c r="B364" t="s">
        <v>719</v>
      </c>
    </row>
    <row r="365" spans="1:2" x14ac:dyDescent="0.25">
      <c r="A365" t="s">
        <v>547</v>
      </c>
      <c r="B365" t="s">
        <v>874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3"/>
  <sheetViews>
    <sheetView workbookViewId="0">
      <selection activeCell="F2" sqref="F2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6" bestFit="1" customWidth="1"/>
    <col min="8" max="8" width="9.7109375" bestFit="1" customWidth="1"/>
    <col min="9" max="9" width="13.140625" bestFit="1" customWidth="1"/>
    <col min="10" max="10" width="9.7109375" bestFit="1" customWidth="1"/>
    <col min="11" max="11" width="13.140625" bestFit="1" customWidth="1"/>
  </cols>
  <sheetData>
    <row r="1" spans="1:13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3" x14ac:dyDescent="0.25">
      <c r="A2" t="s">
        <v>25</v>
      </c>
      <c r="B2" s="2">
        <v>42997</v>
      </c>
      <c r="C2" t="s">
        <v>1</v>
      </c>
      <c r="D2" t="s">
        <v>20</v>
      </c>
      <c r="E2" t="s">
        <v>15</v>
      </c>
      <c r="F2">
        <v>127.66</v>
      </c>
      <c r="M2" t="s">
        <v>149</v>
      </c>
    </row>
    <row r="4" spans="1:13" x14ac:dyDescent="0.25">
      <c r="A4" t="s">
        <v>11</v>
      </c>
      <c r="B4" s="1" t="s">
        <v>148</v>
      </c>
      <c r="C4" s="1" t="s">
        <v>147</v>
      </c>
      <c r="D4" s="1" t="s">
        <v>21</v>
      </c>
      <c r="E4" s="1" t="s">
        <v>69</v>
      </c>
      <c r="F4" s="1" t="s">
        <v>70</v>
      </c>
      <c r="G4" s="1" t="s">
        <v>72</v>
      </c>
      <c r="H4" s="1" t="s">
        <v>8</v>
      </c>
      <c r="I4" s="1" t="s">
        <v>9</v>
      </c>
      <c r="J4" s="1" t="s">
        <v>10</v>
      </c>
      <c r="L4" s="1"/>
      <c r="M4" s="1"/>
    </row>
    <row r="5" spans="1:13" x14ac:dyDescent="0.25">
      <c r="A5" t="s">
        <v>29</v>
      </c>
      <c r="B5">
        <v>3.29</v>
      </c>
      <c r="C5" t="s">
        <v>13</v>
      </c>
      <c r="D5" t="s">
        <v>26</v>
      </c>
      <c r="H5" t="s">
        <v>25</v>
      </c>
      <c r="I5" s="2">
        <v>42997</v>
      </c>
      <c r="J5" t="s">
        <v>1</v>
      </c>
    </row>
    <row r="6" spans="1:13" x14ac:dyDescent="0.25">
      <c r="A6" t="s">
        <v>30</v>
      </c>
      <c r="B6">
        <v>3.69</v>
      </c>
      <c r="C6" t="s">
        <v>13</v>
      </c>
      <c r="D6" t="s">
        <v>26</v>
      </c>
      <c r="H6" t="s">
        <v>25</v>
      </c>
      <c r="I6" s="2">
        <v>42997</v>
      </c>
      <c r="J6" t="s">
        <v>1</v>
      </c>
    </row>
    <row r="7" spans="1:13" x14ac:dyDescent="0.25">
      <c r="A7" t="s">
        <v>31</v>
      </c>
      <c r="B7">
        <v>4.99</v>
      </c>
      <c r="C7" t="s">
        <v>13</v>
      </c>
      <c r="D7" t="s">
        <v>27</v>
      </c>
      <c r="H7" t="s">
        <v>25</v>
      </c>
      <c r="I7" s="2">
        <v>42997</v>
      </c>
      <c r="J7" t="s">
        <v>1</v>
      </c>
    </row>
    <row r="8" spans="1:13" x14ac:dyDescent="0.25">
      <c r="A8" t="s">
        <v>32</v>
      </c>
      <c r="B8">
        <v>3.99</v>
      </c>
      <c r="C8" t="s">
        <v>13</v>
      </c>
      <c r="D8" t="s">
        <v>27</v>
      </c>
      <c r="H8" t="s">
        <v>25</v>
      </c>
      <c r="I8" s="2">
        <v>42997</v>
      </c>
      <c r="J8" t="s">
        <v>1</v>
      </c>
    </row>
    <row r="9" spans="1:13" x14ac:dyDescent="0.25">
      <c r="A9" t="s">
        <v>31</v>
      </c>
      <c r="B9">
        <v>4.99</v>
      </c>
      <c r="C9" t="s">
        <v>13</v>
      </c>
      <c r="D9" t="s">
        <v>27</v>
      </c>
      <c r="H9" t="s">
        <v>25</v>
      </c>
      <c r="I9" s="2">
        <v>42997</v>
      </c>
      <c r="J9" t="s">
        <v>1</v>
      </c>
    </row>
    <row r="10" spans="1:13" x14ac:dyDescent="0.25">
      <c r="A10" t="s">
        <v>65</v>
      </c>
      <c r="B10">
        <v>2.29</v>
      </c>
      <c r="C10" t="s">
        <v>13</v>
      </c>
      <c r="D10" t="s">
        <v>66</v>
      </c>
      <c r="H10" t="s">
        <v>25</v>
      </c>
      <c r="I10" s="2">
        <v>42997</v>
      </c>
      <c r="J10" t="s">
        <v>1</v>
      </c>
    </row>
    <row r="11" spans="1:13" x14ac:dyDescent="0.25">
      <c r="A11" t="s">
        <v>33</v>
      </c>
      <c r="B11">
        <v>4.6900000000000004</v>
      </c>
      <c r="C11" t="s">
        <v>13</v>
      </c>
      <c r="D11" t="s">
        <v>37</v>
      </c>
      <c r="H11" t="s">
        <v>25</v>
      </c>
      <c r="I11" s="2">
        <v>42997</v>
      </c>
      <c r="J11" t="s">
        <v>1</v>
      </c>
    </row>
    <row r="12" spans="1:13" x14ac:dyDescent="0.25">
      <c r="A12" t="s">
        <v>33</v>
      </c>
      <c r="B12">
        <v>4.6900000000000004</v>
      </c>
      <c r="C12" t="s">
        <v>13</v>
      </c>
      <c r="D12" t="s">
        <v>37</v>
      </c>
      <c r="H12" t="s">
        <v>25</v>
      </c>
      <c r="I12" s="2">
        <v>42997</v>
      </c>
      <c r="J12" t="s">
        <v>1</v>
      </c>
    </row>
    <row r="13" spans="1:13" x14ac:dyDescent="0.25">
      <c r="A13" t="s">
        <v>34</v>
      </c>
      <c r="B13">
        <v>2.99</v>
      </c>
      <c r="C13" t="s">
        <v>13</v>
      </c>
      <c r="D13" t="s">
        <v>38</v>
      </c>
      <c r="H13" t="s">
        <v>25</v>
      </c>
      <c r="I13" s="2">
        <v>42997</v>
      </c>
      <c r="J13" t="s">
        <v>1</v>
      </c>
    </row>
    <row r="14" spans="1:13" x14ac:dyDescent="0.25">
      <c r="A14" t="s">
        <v>35</v>
      </c>
      <c r="B14">
        <v>3.29</v>
      </c>
      <c r="C14" t="s">
        <v>13</v>
      </c>
      <c r="D14" t="s">
        <v>39</v>
      </c>
      <c r="H14" t="s">
        <v>25</v>
      </c>
      <c r="I14" s="2">
        <v>42997</v>
      </c>
      <c r="J14" t="s">
        <v>1</v>
      </c>
    </row>
    <row r="15" spans="1:13" x14ac:dyDescent="0.25">
      <c r="A15" t="s">
        <v>36</v>
      </c>
      <c r="B15">
        <v>3.7</v>
      </c>
      <c r="C15" t="s">
        <v>13</v>
      </c>
      <c r="D15" t="s">
        <v>36</v>
      </c>
      <c r="E15">
        <v>7.11</v>
      </c>
      <c r="F15" t="s">
        <v>71</v>
      </c>
      <c r="H15" t="s">
        <v>25</v>
      </c>
      <c r="I15" s="2">
        <v>42997</v>
      </c>
      <c r="J15" t="s">
        <v>1</v>
      </c>
    </row>
    <row r="16" spans="1:13" x14ac:dyDescent="0.25">
      <c r="A16" t="s">
        <v>40</v>
      </c>
      <c r="B16">
        <v>2.99</v>
      </c>
      <c r="C16" t="s">
        <v>13</v>
      </c>
      <c r="D16" t="s">
        <v>58</v>
      </c>
      <c r="E16">
        <v>3</v>
      </c>
      <c r="F16" t="s">
        <v>71</v>
      </c>
      <c r="H16" t="s">
        <v>25</v>
      </c>
      <c r="I16" s="2">
        <v>42997</v>
      </c>
      <c r="J16" t="s">
        <v>1</v>
      </c>
    </row>
    <row r="17" spans="1:10" x14ac:dyDescent="0.25">
      <c r="A17" t="s">
        <v>41</v>
      </c>
      <c r="B17">
        <v>4.1100000000000003</v>
      </c>
      <c r="C17" t="s">
        <v>13</v>
      </c>
      <c r="D17" t="s">
        <v>59</v>
      </c>
      <c r="E17">
        <v>1.03</v>
      </c>
      <c r="F17" t="s">
        <v>71</v>
      </c>
      <c r="H17" t="s">
        <v>25</v>
      </c>
      <c r="I17" s="2">
        <v>42997</v>
      </c>
      <c r="J17" t="s">
        <v>1</v>
      </c>
    </row>
    <row r="18" spans="1:10" x14ac:dyDescent="0.25">
      <c r="A18" t="s">
        <v>64</v>
      </c>
      <c r="B18">
        <v>5.14</v>
      </c>
      <c r="C18" t="s">
        <v>13</v>
      </c>
      <c r="D18" t="s">
        <v>64</v>
      </c>
      <c r="H18" t="s">
        <v>25</v>
      </c>
      <c r="I18" s="2">
        <v>42997</v>
      </c>
      <c r="J18" t="s">
        <v>1</v>
      </c>
    </row>
    <row r="19" spans="1:10" x14ac:dyDescent="0.25">
      <c r="A19" t="s">
        <v>42</v>
      </c>
      <c r="B19">
        <v>2.99</v>
      </c>
      <c r="C19" t="s">
        <v>13</v>
      </c>
      <c r="D19" t="s">
        <v>42</v>
      </c>
      <c r="H19" t="s">
        <v>25</v>
      </c>
      <c r="I19" s="2">
        <v>42997</v>
      </c>
      <c r="J19" t="s">
        <v>1</v>
      </c>
    </row>
    <row r="20" spans="1:10" x14ac:dyDescent="0.25">
      <c r="A20" t="s">
        <v>43</v>
      </c>
      <c r="B20">
        <v>5.49</v>
      </c>
      <c r="C20" t="s">
        <v>13</v>
      </c>
      <c r="D20" t="s">
        <v>67</v>
      </c>
      <c r="H20" t="s">
        <v>25</v>
      </c>
      <c r="I20" s="2">
        <v>42997</v>
      </c>
      <c r="J20" t="s">
        <v>1</v>
      </c>
    </row>
    <row r="21" spans="1:10" x14ac:dyDescent="0.25">
      <c r="A21" t="s">
        <v>43</v>
      </c>
      <c r="B21">
        <v>5.49</v>
      </c>
      <c r="C21" t="s">
        <v>13</v>
      </c>
      <c r="D21" t="s">
        <v>67</v>
      </c>
      <c r="H21" t="s">
        <v>25</v>
      </c>
      <c r="I21" s="2">
        <v>42997</v>
      </c>
      <c r="J21" t="s">
        <v>1</v>
      </c>
    </row>
    <row r="22" spans="1:10" x14ac:dyDescent="0.25">
      <c r="A22" t="s">
        <v>44</v>
      </c>
      <c r="B22">
        <v>3.49</v>
      </c>
      <c r="C22" t="s">
        <v>13</v>
      </c>
      <c r="D22" t="s">
        <v>45</v>
      </c>
      <c r="H22" t="s">
        <v>25</v>
      </c>
      <c r="I22" s="2">
        <v>42997</v>
      </c>
      <c r="J22" t="s">
        <v>1</v>
      </c>
    </row>
    <row r="23" spans="1:10" x14ac:dyDescent="0.25">
      <c r="A23" t="s">
        <v>45</v>
      </c>
      <c r="B23">
        <v>3.49</v>
      </c>
      <c r="C23" t="s">
        <v>13</v>
      </c>
      <c r="D23" t="s">
        <v>45</v>
      </c>
      <c r="H23" t="s">
        <v>25</v>
      </c>
      <c r="I23" s="2">
        <v>42997</v>
      </c>
      <c r="J23" t="s">
        <v>1</v>
      </c>
    </row>
    <row r="24" spans="1:10" x14ac:dyDescent="0.25">
      <c r="A24" t="s">
        <v>45</v>
      </c>
      <c r="B24">
        <v>3.49</v>
      </c>
      <c r="C24" t="s">
        <v>13</v>
      </c>
      <c r="D24" t="s">
        <v>45</v>
      </c>
      <c r="H24" t="s">
        <v>25</v>
      </c>
      <c r="I24" s="2">
        <v>42997</v>
      </c>
      <c r="J24" t="s">
        <v>1</v>
      </c>
    </row>
    <row r="25" spans="1:10" x14ac:dyDescent="0.25">
      <c r="A25" t="s">
        <v>45</v>
      </c>
      <c r="B25">
        <v>3.49</v>
      </c>
      <c r="C25" t="s">
        <v>13</v>
      </c>
      <c r="D25" t="s">
        <v>45</v>
      </c>
      <c r="H25" t="s">
        <v>25</v>
      </c>
      <c r="I25" s="2">
        <v>42997</v>
      </c>
      <c r="J25" t="s">
        <v>1</v>
      </c>
    </row>
    <row r="26" spans="1:10" x14ac:dyDescent="0.25">
      <c r="A26" t="s">
        <v>45</v>
      </c>
      <c r="B26">
        <v>3.49</v>
      </c>
      <c r="C26" t="s">
        <v>13</v>
      </c>
      <c r="D26" t="s">
        <v>45</v>
      </c>
      <c r="H26" t="s">
        <v>25</v>
      </c>
      <c r="I26" s="2">
        <v>42997</v>
      </c>
      <c r="J26" t="s">
        <v>1</v>
      </c>
    </row>
    <row r="27" spans="1:10" x14ac:dyDescent="0.25">
      <c r="A27" t="s">
        <v>46</v>
      </c>
      <c r="B27">
        <v>11.45</v>
      </c>
      <c r="C27" t="s">
        <v>13</v>
      </c>
      <c r="D27" t="s">
        <v>56</v>
      </c>
      <c r="E27">
        <v>2.87</v>
      </c>
      <c r="F27" t="s">
        <v>71</v>
      </c>
      <c r="H27" t="s">
        <v>25</v>
      </c>
      <c r="I27" s="2">
        <v>42997</v>
      </c>
      <c r="J27" t="s">
        <v>1</v>
      </c>
    </row>
    <row r="28" spans="1:10" x14ac:dyDescent="0.25">
      <c r="A28" t="s">
        <v>47</v>
      </c>
      <c r="B28">
        <v>14.76</v>
      </c>
      <c r="C28" t="s">
        <v>13</v>
      </c>
      <c r="D28" t="s">
        <v>57</v>
      </c>
      <c r="E28">
        <v>3.7</v>
      </c>
      <c r="F28" t="s">
        <v>71</v>
      </c>
      <c r="H28" t="s">
        <v>25</v>
      </c>
      <c r="I28" s="2">
        <v>42997</v>
      </c>
      <c r="J28" t="s">
        <v>1</v>
      </c>
    </row>
    <row r="29" spans="1:10" x14ac:dyDescent="0.25">
      <c r="A29" t="s">
        <v>48</v>
      </c>
      <c r="B29">
        <v>4.99</v>
      </c>
      <c r="C29" t="s">
        <v>13</v>
      </c>
      <c r="D29" t="s">
        <v>28</v>
      </c>
      <c r="H29" t="s">
        <v>25</v>
      </c>
      <c r="I29" s="2">
        <v>42997</v>
      </c>
      <c r="J29" t="s">
        <v>1</v>
      </c>
    </row>
    <row r="30" spans="1:10" x14ac:dyDescent="0.25">
      <c r="A30" t="s">
        <v>49</v>
      </c>
      <c r="B30">
        <v>3.49</v>
      </c>
      <c r="C30" t="s">
        <v>13</v>
      </c>
      <c r="D30" t="s">
        <v>28</v>
      </c>
      <c r="H30" t="s">
        <v>25</v>
      </c>
      <c r="I30" s="2">
        <v>42997</v>
      </c>
      <c r="J30" t="s">
        <v>1</v>
      </c>
    </row>
    <row r="31" spans="1:10" x14ac:dyDescent="0.25">
      <c r="A31" t="s">
        <v>48</v>
      </c>
      <c r="B31">
        <v>4.99</v>
      </c>
      <c r="C31" t="s">
        <v>13</v>
      </c>
      <c r="D31" t="s">
        <v>28</v>
      </c>
      <c r="H31" t="s">
        <v>25</v>
      </c>
      <c r="I31" s="2">
        <v>42997</v>
      </c>
      <c r="J31" t="s">
        <v>1</v>
      </c>
    </row>
    <row r="32" spans="1:10" x14ac:dyDescent="0.25">
      <c r="A32" t="s">
        <v>50</v>
      </c>
      <c r="B32">
        <v>4.6900000000000004</v>
      </c>
      <c r="C32" t="s">
        <v>13</v>
      </c>
      <c r="D32" t="s">
        <v>60</v>
      </c>
      <c r="H32" t="s">
        <v>25</v>
      </c>
      <c r="I32" s="2">
        <v>42997</v>
      </c>
      <c r="J32" t="s">
        <v>1</v>
      </c>
    </row>
    <row r="33" spans="1:10" x14ac:dyDescent="0.25">
      <c r="A33" t="s">
        <v>51</v>
      </c>
      <c r="B33">
        <v>1.25</v>
      </c>
      <c r="C33" t="s">
        <v>13</v>
      </c>
      <c r="D33" t="s">
        <v>68</v>
      </c>
      <c r="H33" t="s">
        <v>25</v>
      </c>
      <c r="I33" s="2">
        <v>42997</v>
      </c>
      <c r="J33" t="s">
        <v>1</v>
      </c>
    </row>
    <row r="34" spans="1:10" x14ac:dyDescent="0.25">
      <c r="A34" t="s">
        <v>51</v>
      </c>
      <c r="B34">
        <v>1.25</v>
      </c>
      <c r="C34" t="s">
        <v>13</v>
      </c>
      <c r="D34" t="s">
        <v>68</v>
      </c>
      <c r="H34" t="s">
        <v>25</v>
      </c>
      <c r="I34" s="2">
        <v>42997</v>
      </c>
      <c r="J34" t="s">
        <v>1</v>
      </c>
    </row>
    <row r="35" spans="1:10" x14ac:dyDescent="0.25">
      <c r="A35" t="s">
        <v>52</v>
      </c>
      <c r="B35">
        <v>6.99</v>
      </c>
      <c r="C35" t="s">
        <v>13</v>
      </c>
      <c r="D35" t="s">
        <v>61</v>
      </c>
      <c r="H35" t="s">
        <v>25</v>
      </c>
      <c r="I35" s="2">
        <v>42997</v>
      </c>
      <c r="J35" t="s">
        <v>1</v>
      </c>
    </row>
    <row r="36" spans="1:10" x14ac:dyDescent="0.25">
      <c r="A36" t="s">
        <v>53</v>
      </c>
      <c r="B36">
        <v>1.99</v>
      </c>
      <c r="C36" t="s">
        <v>13</v>
      </c>
      <c r="D36" t="s">
        <v>53</v>
      </c>
      <c r="H36" t="s">
        <v>25</v>
      </c>
      <c r="I36" s="2">
        <v>42997</v>
      </c>
      <c r="J36" t="s">
        <v>1</v>
      </c>
    </row>
    <row r="37" spans="1:10" x14ac:dyDescent="0.25">
      <c r="A37" t="s">
        <v>54</v>
      </c>
      <c r="B37">
        <v>1.99</v>
      </c>
      <c r="C37" t="s">
        <v>13</v>
      </c>
      <c r="D37" t="s">
        <v>54</v>
      </c>
      <c r="H37" t="s">
        <v>25</v>
      </c>
      <c r="I37" s="2">
        <v>42997</v>
      </c>
      <c r="J37" t="s">
        <v>1</v>
      </c>
    </row>
    <row r="38" spans="1:10" x14ac:dyDescent="0.25">
      <c r="A38" t="s">
        <v>54</v>
      </c>
      <c r="B38">
        <v>1.99</v>
      </c>
      <c r="C38" t="s">
        <v>13</v>
      </c>
      <c r="D38" t="s">
        <v>54</v>
      </c>
      <c r="H38" t="s">
        <v>25</v>
      </c>
      <c r="I38" s="2">
        <v>42997</v>
      </c>
      <c r="J38" t="s">
        <v>1</v>
      </c>
    </row>
    <row r="39" spans="1:10" x14ac:dyDescent="0.25">
      <c r="A39" t="s">
        <v>55</v>
      </c>
      <c r="B39">
        <v>0.89</v>
      </c>
      <c r="C39" t="s">
        <v>13</v>
      </c>
      <c r="D39" t="s">
        <v>62</v>
      </c>
      <c r="H39" t="s">
        <v>25</v>
      </c>
      <c r="I39" s="2">
        <v>42997</v>
      </c>
      <c r="J39" t="s">
        <v>1</v>
      </c>
    </row>
    <row r="40" spans="1:10" x14ac:dyDescent="0.25">
      <c r="A40" t="s">
        <v>55</v>
      </c>
      <c r="B40">
        <v>0.89</v>
      </c>
      <c r="C40" t="s">
        <v>13</v>
      </c>
      <c r="D40" t="s">
        <v>62</v>
      </c>
      <c r="H40" t="s">
        <v>25</v>
      </c>
      <c r="I40" s="2">
        <v>42997</v>
      </c>
      <c r="J40" t="s">
        <v>1</v>
      </c>
    </row>
    <row r="41" spans="1:10" x14ac:dyDescent="0.25">
      <c r="A41" t="s">
        <v>55</v>
      </c>
      <c r="B41">
        <v>0.89</v>
      </c>
      <c r="C41" t="s">
        <v>13</v>
      </c>
      <c r="D41" t="s">
        <v>62</v>
      </c>
      <c r="H41" t="s">
        <v>25</v>
      </c>
      <c r="I41" s="2">
        <v>42997</v>
      </c>
      <c r="J41" t="s">
        <v>1</v>
      </c>
    </row>
    <row r="42" spans="1:10" x14ac:dyDescent="0.25">
      <c r="A42" t="s">
        <v>55</v>
      </c>
      <c r="B42">
        <v>0.89</v>
      </c>
      <c r="C42" t="s">
        <v>13</v>
      </c>
      <c r="D42" t="s">
        <v>62</v>
      </c>
      <c r="H42" t="s">
        <v>25</v>
      </c>
      <c r="I42" s="2">
        <v>42997</v>
      </c>
      <c r="J42" t="s">
        <v>1</v>
      </c>
    </row>
    <row r="43" spans="1:10" x14ac:dyDescent="0.25">
      <c r="A43" t="s">
        <v>55</v>
      </c>
      <c r="B43">
        <v>0.89</v>
      </c>
      <c r="C43" t="s">
        <v>13</v>
      </c>
      <c r="D43" t="s">
        <v>62</v>
      </c>
      <c r="H43" t="s">
        <v>25</v>
      </c>
      <c r="I43" s="2">
        <v>42997</v>
      </c>
      <c r="J43" t="s">
        <v>1</v>
      </c>
    </row>
    <row r="44" spans="1:10" x14ac:dyDescent="0.25">
      <c r="A44" t="s">
        <v>55</v>
      </c>
      <c r="B44">
        <v>0.89</v>
      </c>
      <c r="C44" t="s">
        <v>13</v>
      </c>
      <c r="D44" t="s">
        <v>62</v>
      </c>
      <c r="H44" t="s">
        <v>25</v>
      </c>
      <c r="I44" s="2">
        <v>42997</v>
      </c>
      <c r="J44" t="s">
        <v>1</v>
      </c>
    </row>
    <row r="45" spans="1:10" x14ac:dyDescent="0.25">
      <c r="A45" t="s">
        <v>63</v>
      </c>
      <c r="B45">
        <v>-1.7</v>
      </c>
      <c r="C45" t="s">
        <v>13</v>
      </c>
      <c r="D45" t="s">
        <v>26</v>
      </c>
      <c r="H45" t="s">
        <v>25</v>
      </c>
      <c r="I45" s="2">
        <v>42997</v>
      </c>
      <c r="J45" t="s">
        <v>1</v>
      </c>
    </row>
    <row r="46" spans="1:10" x14ac:dyDescent="0.25">
      <c r="A46" t="s">
        <v>63</v>
      </c>
      <c r="B46">
        <v>-0.99</v>
      </c>
      <c r="C46" t="s">
        <v>13</v>
      </c>
      <c r="D46" t="s">
        <v>42</v>
      </c>
      <c r="H46" t="s">
        <v>25</v>
      </c>
      <c r="I46" s="2">
        <v>42997</v>
      </c>
      <c r="J46" t="s">
        <v>1</v>
      </c>
    </row>
    <row r="47" spans="1:10" x14ac:dyDescent="0.25">
      <c r="A47" t="s">
        <v>63</v>
      </c>
      <c r="B47">
        <v>-1.5</v>
      </c>
      <c r="C47" t="s">
        <v>13</v>
      </c>
      <c r="D47" t="s">
        <v>45</v>
      </c>
      <c r="H47" t="s">
        <v>25</v>
      </c>
      <c r="I47" s="2">
        <v>42997</v>
      </c>
      <c r="J47" t="s">
        <v>1</v>
      </c>
    </row>
    <row r="48" spans="1:10" x14ac:dyDescent="0.25">
      <c r="A48" t="s">
        <v>63</v>
      </c>
      <c r="B48">
        <v>-1.5</v>
      </c>
      <c r="C48" t="s">
        <v>13</v>
      </c>
      <c r="D48" t="s">
        <v>45</v>
      </c>
      <c r="H48" t="s">
        <v>25</v>
      </c>
      <c r="I48" s="2">
        <v>42997</v>
      </c>
      <c r="J48" t="s">
        <v>1</v>
      </c>
    </row>
    <row r="49" spans="1:10" x14ac:dyDescent="0.25">
      <c r="A49" t="s">
        <v>63</v>
      </c>
      <c r="B49">
        <v>-1.5</v>
      </c>
      <c r="C49" t="s">
        <v>13</v>
      </c>
      <c r="D49" t="s">
        <v>45</v>
      </c>
      <c r="H49" t="s">
        <v>25</v>
      </c>
      <c r="I49" s="2">
        <v>42997</v>
      </c>
      <c r="J49" t="s">
        <v>1</v>
      </c>
    </row>
    <row r="50" spans="1:10" x14ac:dyDescent="0.25">
      <c r="A50" t="s">
        <v>63</v>
      </c>
      <c r="B50">
        <v>-1.5</v>
      </c>
      <c r="C50" t="s">
        <v>13</v>
      </c>
      <c r="D50" t="s">
        <v>45</v>
      </c>
      <c r="H50" t="s">
        <v>25</v>
      </c>
      <c r="I50" s="2">
        <v>42997</v>
      </c>
      <c r="J50" t="s">
        <v>1</v>
      </c>
    </row>
    <row r="51" spans="1:10" x14ac:dyDescent="0.25">
      <c r="A51" t="s">
        <v>63</v>
      </c>
      <c r="B51">
        <v>-1.5</v>
      </c>
      <c r="C51" t="s">
        <v>13</v>
      </c>
      <c r="D51" t="s">
        <v>45</v>
      </c>
      <c r="H51" t="s">
        <v>25</v>
      </c>
      <c r="I51" s="2">
        <v>42997</v>
      </c>
      <c r="J51" t="s">
        <v>1</v>
      </c>
    </row>
    <row r="52" spans="1:10" x14ac:dyDescent="0.25">
      <c r="A52" t="s">
        <v>63</v>
      </c>
      <c r="B52">
        <v>-8.0299999999999994</v>
      </c>
      <c r="C52" t="s">
        <v>13</v>
      </c>
      <c r="D52" t="s">
        <v>56</v>
      </c>
      <c r="E52">
        <v>2.87</v>
      </c>
      <c r="F52" t="s">
        <v>71</v>
      </c>
      <c r="H52" t="s">
        <v>25</v>
      </c>
      <c r="I52" s="2">
        <v>42997</v>
      </c>
      <c r="J52" t="s">
        <v>1</v>
      </c>
    </row>
    <row r="53" spans="1:10" x14ac:dyDescent="0.25">
      <c r="A53" t="s">
        <v>63</v>
      </c>
      <c r="B53">
        <v>-5.55</v>
      </c>
      <c r="C53" t="s">
        <v>13</v>
      </c>
      <c r="D53" t="s">
        <v>57</v>
      </c>
      <c r="E53">
        <v>3.7</v>
      </c>
      <c r="F53" t="s">
        <v>71</v>
      </c>
      <c r="H53" t="s">
        <v>25</v>
      </c>
      <c r="I53" s="2">
        <v>42997</v>
      </c>
      <c r="J5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53"/>
  <sheetViews>
    <sheetView workbookViewId="0">
      <selection activeCell="D21" sqref="D21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6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162</v>
      </c>
      <c r="B2" s="2">
        <v>42995</v>
      </c>
      <c r="C2" t="s">
        <v>1</v>
      </c>
      <c r="D2" t="s">
        <v>20</v>
      </c>
      <c r="E2" t="s">
        <v>15</v>
      </c>
      <c r="F2">
        <v>173.68</v>
      </c>
      <c r="M2" t="s">
        <v>149</v>
      </c>
    </row>
    <row r="4" spans="1:14" x14ac:dyDescent="0.25">
      <c r="A4" t="s">
        <v>191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188</v>
      </c>
      <c r="B5">
        <v>24.99</v>
      </c>
      <c r="C5" t="s">
        <v>22</v>
      </c>
      <c r="D5" t="s">
        <v>211</v>
      </c>
      <c r="E5" t="s">
        <v>209</v>
      </c>
      <c r="I5" t="s">
        <v>162</v>
      </c>
      <c r="J5" s="2">
        <v>42995</v>
      </c>
      <c r="K5" t="s">
        <v>1</v>
      </c>
    </row>
    <row r="6" spans="1:14" x14ac:dyDescent="0.25">
      <c r="A6" t="s">
        <v>188</v>
      </c>
      <c r="B6">
        <v>24.99</v>
      </c>
      <c r="C6" t="s">
        <v>22</v>
      </c>
      <c r="D6" t="s">
        <v>211</v>
      </c>
      <c r="E6" t="s">
        <v>209</v>
      </c>
      <c r="I6" t="s">
        <v>162</v>
      </c>
      <c r="J6" s="2">
        <v>42995</v>
      </c>
      <c r="K6" t="s">
        <v>1</v>
      </c>
    </row>
    <row r="7" spans="1:14" x14ac:dyDescent="0.25">
      <c r="A7" t="s">
        <v>189</v>
      </c>
      <c r="B7">
        <v>15.99</v>
      </c>
      <c r="C7" t="s">
        <v>22</v>
      </c>
      <c r="D7" t="s">
        <v>211</v>
      </c>
      <c r="E7" t="s">
        <v>209</v>
      </c>
      <c r="I7" t="s">
        <v>162</v>
      </c>
      <c r="J7" s="2">
        <v>42995</v>
      </c>
      <c r="K7" t="s">
        <v>1</v>
      </c>
    </row>
    <row r="8" spans="1:14" x14ac:dyDescent="0.25">
      <c r="A8" t="s">
        <v>190</v>
      </c>
      <c r="B8">
        <v>8.99</v>
      </c>
      <c r="C8" t="s">
        <v>22</v>
      </c>
      <c r="D8" t="s">
        <v>213</v>
      </c>
      <c r="E8" t="s">
        <v>209</v>
      </c>
      <c r="I8" t="s">
        <v>162</v>
      </c>
      <c r="J8" s="2">
        <v>42995</v>
      </c>
      <c r="K8" t="s">
        <v>1</v>
      </c>
    </row>
    <row r="9" spans="1:14" x14ac:dyDescent="0.25">
      <c r="A9" t="s">
        <v>192</v>
      </c>
      <c r="B9">
        <v>3.69</v>
      </c>
      <c r="C9" t="s">
        <v>13</v>
      </c>
      <c r="D9" t="s">
        <v>26</v>
      </c>
      <c r="E9" t="s">
        <v>13</v>
      </c>
      <c r="I9" t="s">
        <v>162</v>
      </c>
      <c r="J9" s="2">
        <v>42995</v>
      </c>
      <c r="K9" t="s">
        <v>1</v>
      </c>
    </row>
    <row r="10" spans="1:14" x14ac:dyDescent="0.25">
      <c r="A10" t="s">
        <v>193</v>
      </c>
      <c r="B10">
        <v>8</v>
      </c>
      <c r="C10" t="s">
        <v>13</v>
      </c>
      <c r="D10" t="s">
        <v>26</v>
      </c>
      <c r="E10" t="s">
        <v>13</v>
      </c>
      <c r="F10">
        <v>2</v>
      </c>
      <c r="G10" t="s">
        <v>215</v>
      </c>
      <c r="I10" t="s">
        <v>162</v>
      </c>
      <c r="J10" s="2">
        <v>42995</v>
      </c>
      <c r="K10" t="s">
        <v>1</v>
      </c>
    </row>
    <row r="11" spans="1:14" x14ac:dyDescent="0.25">
      <c r="A11" t="s">
        <v>194</v>
      </c>
      <c r="B11">
        <v>2.5</v>
      </c>
      <c r="C11" t="s">
        <v>13</v>
      </c>
      <c r="D11" t="s">
        <v>214</v>
      </c>
      <c r="E11" t="s">
        <v>13</v>
      </c>
      <c r="I11" t="s">
        <v>162</v>
      </c>
      <c r="J11" s="2">
        <v>42995</v>
      </c>
      <c r="K11" t="s">
        <v>1</v>
      </c>
    </row>
    <row r="12" spans="1:14" x14ac:dyDescent="0.25">
      <c r="A12" t="s">
        <v>195</v>
      </c>
      <c r="B12">
        <v>6.99</v>
      </c>
      <c r="C12" t="s">
        <v>13</v>
      </c>
      <c r="D12" t="s">
        <v>214</v>
      </c>
      <c r="E12" t="s">
        <v>13</v>
      </c>
      <c r="I12" t="s">
        <v>162</v>
      </c>
      <c r="J12" s="2">
        <v>42995</v>
      </c>
      <c r="K12" t="s">
        <v>1</v>
      </c>
    </row>
    <row r="13" spans="1:14" x14ac:dyDescent="0.25">
      <c r="A13" t="s">
        <v>196</v>
      </c>
      <c r="B13">
        <v>4.99</v>
      </c>
      <c r="C13" t="s">
        <v>22</v>
      </c>
      <c r="D13" t="s">
        <v>213</v>
      </c>
      <c r="E13" t="s">
        <v>209</v>
      </c>
      <c r="I13" t="s">
        <v>162</v>
      </c>
      <c r="J13" s="2">
        <v>42995</v>
      </c>
      <c r="K13" t="s">
        <v>1</v>
      </c>
    </row>
    <row r="14" spans="1:14" x14ac:dyDescent="0.25">
      <c r="A14" t="s">
        <v>197</v>
      </c>
      <c r="B14">
        <v>6.99</v>
      </c>
      <c r="C14" t="s">
        <v>22</v>
      </c>
      <c r="D14" t="s">
        <v>213</v>
      </c>
      <c r="E14" t="s">
        <v>209</v>
      </c>
      <c r="I14" t="s">
        <v>162</v>
      </c>
      <c r="J14" s="2">
        <v>42995</v>
      </c>
      <c r="K14" t="s">
        <v>1</v>
      </c>
    </row>
    <row r="15" spans="1:14" x14ac:dyDescent="0.25">
      <c r="A15" t="s">
        <v>198</v>
      </c>
      <c r="B15">
        <v>4.99</v>
      </c>
      <c r="C15" t="s">
        <v>22</v>
      </c>
      <c r="D15" t="s">
        <v>212</v>
      </c>
      <c r="E15" t="s">
        <v>209</v>
      </c>
      <c r="I15" t="s">
        <v>162</v>
      </c>
      <c r="J15" s="2">
        <v>42995</v>
      </c>
      <c r="K15" t="s">
        <v>1</v>
      </c>
    </row>
    <row r="16" spans="1:14" x14ac:dyDescent="0.25">
      <c r="A16" t="s">
        <v>199</v>
      </c>
      <c r="B16">
        <v>14.97</v>
      </c>
      <c r="C16" t="s">
        <v>22</v>
      </c>
      <c r="D16" t="s">
        <v>205</v>
      </c>
      <c r="E16" t="s">
        <v>206</v>
      </c>
      <c r="F16">
        <v>3</v>
      </c>
      <c r="G16" t="s">
        <v>200</v>
      </c>
      <c r="I16" t="s">
        <v>162</v>
      </c>
      <c r="J16" s="2">
        <v>42995</v>
      </c>
      <c r="K16" t="s">
        <v>1</v>
      </c>
    </row>
    <row r="17" spans="1:11" x14ac:dyDescent="0.25">
      <c r="A17" t="s">
        <v>201</v>
      </c>
      <c r="B17">
        <v>5.59</v>
      </c>
      <c r="C17" t="s">
        <v>22</v>
      </c>
      <c r="D17" t="s">
        <v>207</v>
      </c>
      <c r="E17" t="s">
        <v>209</v>
      </c>
      <c r="I17" t="s">
        <v>162</v>
      </c>
      <c r="J17" s="2">
        <v>42995</v>
      </c>
      <c r="K17" t="s">
        <v>1</v>
      </c>
    </row>
    <row r="18" spans="1:11" x14ac:dyDescent="0.25">
      <c r="A18" t="s">
        <v>202</v>
      </c>
      <c r="B18">
        <v>5.49</v>
      </c>
      <c r="C18" t="s">
        <v>22</v>
      </c>
      <c r="D18" t="s">
        <v>208</v>
      </c>
      <c r="E18" t="s">
        <v>209</v>
      </c>
      <c r="I18" t="s">
        <v>162</v>
      </c>
      <c r="J18" s="2">
        <v>42995</v>
      </c>
      <c r="K18" t="s">
        <v>1</v>
      </c>
    </row>
    <row r="19" spans="1:11" x14ac:dyDescent="0.25">
      <c r="A19" t="s">
        <v>203</v>
      </c>
      <c r="B19">
        <v>16.39</v>
      </c>
      <c r="C19" t="s">
        <v>22</v>
      </c>
      <c r="D19" t="s">
        <v>210</v>
      </c>
      <c r="E19" t="s">
        <v>209</v>
      </c>
      <c r="I19" t="s">
        <v>162</v>
      </c>
      <c r="J19" s="2">
        <v>42995</v>
      </c>
      <c r="K19" t="s">
        <v>1</v>
      </c>
    </row>
    <row r="20" spans="1:11" x14ac:dyDescent="0.25">
      <c r="A20" t="s">
        <v>204</v>
      </c>
      <c r="B20">
        <v>8.49</v>
      </c>
      <c r="C20" t="s">
        <v>22</v>
      </c>
      <c r="D20" t="s">
        <v>216</v>
      </c>
      <c r="E20" t="s">
        <v>209</v>
      </c>
      <c r="I20" t="s">
        <v>162</v>
      </c>
      <c r="J20" s="2">
        <v>42995</v>
      </c>
      <c r="K20" t="s">
        <v>1</v>
      </c>
    </row>
    <row r="21" spans="1:11" x14ac:dyDescent="0.25">
      <c r="A21" t="s">
        <v>172</v>
      </c>
      <c r="B21">
        <v>9.64</v>
      </c>
      <c r="C21" t="s">
        <v>173</v>
      </c>
      <c r="D21" t="s">
        <v>173</v>
      </c>
      <c r="E21" t="s">
        <v>173</v>
      </c>
      <c r="I21" t="s">
        <v>162</v>
      </c>
      <c r="J21" s="2">
        <v>42995</v>
      </c>
      <c r="K21" t="s">
        <v>1</v>
      </c>
    </row>
    <row r="22" spans="1:11" x14ac:dyDescent="0.25">
      <c r="I22" s="2"/>
    </row>
    <row r="23" spans="1:11" x14ac:dyDescent="0.25">
      <c r="I23" s="2"/>
    </row>
    <row r="24" spans="1:11" x14ac:dyDescent="0.25">
      <c r="I24" s="2"/>
    </row>
    <row r="25" spans="1:11" x14ac:dyDescent="0.25">
      <c r="I25" s="2"/>
    </row>
    <row r="26" spans="1:11" x14ac:dyDescent="0.25">
      <c r="I26" s="2"/>
    </row>
    <row r="27" spans="1:11" x14ac:dyDescent="0.25">
      <c r="I27" s="2"/>
    </row>
    <row r="28" spans="1:11" x14ac:dyDescent="0.25">
      <c r="I28" s="2"/>
    </row>
    <row r="29" spans="1:11" x14ac:dyDescent="0.25">
      <c r="I29" s="2"/>
    </row>
    <row r="30" spans="1:11" x14ac:dyDescent="0.25">
      <c r="I30" s="2"/>
    </row>
    <row r="31" spans="1:11" x14ac:dyDescent="0.25">
      <c r="I31" s="2"/>
    </row>
    <row r="32" spans="1:11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3"/>
  <sheetViews>
    <sheetView workbookViewId="0">
      <selection activeCell="B1" sqref="B1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6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230</v>
      </c>
      <c r="B2" s="2">
        <v>42996</v>
      </c>
      <c r="C2" t="s">
        <v>1</v>
      </c>
      <c r="D2" t="s">
        <v>20</v>
      </c>
      <c r="E2" t="s">
        <v>15</v>
      </c>
      <c r="F2">
        <v>9.6300000000000008</v>
      </c>
      <c r="M2" t="s">
        <v>149</v>
      </c>
    </row>
    <row r="4" spans="1:14" x14ac:dyDescent="0.25">
      <c r="A4" t="s">
        <v>191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231</v>
      </c>
      <c r="B5">
        <v>1.5</v>
      </c>
      <c r="C5" t="s">
        <v>13</v>
      </c>
      <c r="D5" t="s">
        <v>233</v>
      </c>
      <c r="E5" t="s">
        <v>13</v>
      </c>
      <c r="F5">
        <v>1</v>
      </c>
      <c r="G5" t="s">
        <v>159</v>
      </c>
      <c r="I5" t="s">
        <v>162</v>
      </c>
      <c r="J5" s="2">
        <v>42995</v>
      </c>
      <c r="K5" t="s">
        <v>1</v>
      </c>
    </row>
    <row r="6" spans="1:14" x14ac:dyDescent="0.25">
      <c r="A6" t="s">
        <v>232</v>
      </c>
      <c r="B6">
        <v>8.1300000000000008</v>
      </c>
      <c r="C6" t="s">
        <v>13</v>
      </c>
      <c r="D6" t="s">
        <v>57</v>
      </c>
      <c r="E6" t="s">
        <v>13</v>
      </c>
      <c r="F6">
        <v>2.72</v>
      </c>
      <c r="G6" t="s">
        <v>71</v>
      </c>
      <c r="I6" t="s">
        <v>162</v>
      </c>
      <c r="J6" s="2">
        <v>42995</v>
      </c>
      <c r="K6" t="s">
        <v>1</v>
      </c>
    </row>
    <row r="7" spans="1:14" x14ac:dyDescent="0.25">
      <c r="J7" s="2"/>
    </row>
    <row r="8" spans="1:14" x14ac:dyDescent="0.25">
      <c r="J8" s="2"/>
    </row>
    <row r="9" spans="1:14" x14ac:dyDescent="0.25">
      <c r="J9" s="2"/>
    </row>
    <row r="10" spans="1:14" x14ac:dyDescent="0.25">
      <c r="J10" s="2"/>
    </row>
    <row r="11" spans="1:14" x14ac:dyDescent="0.25">
      <c r="J11" s="2"/>
    </row>
    <row r="12" spans="1:14" x14ac:dyDescent="0.25">
      <c r="J12" s="2"/>
    </row>
    <row r="13" spans="1:14" x14ac:dyDescent="0.25">
      <c r="J13" s="2"/>
    </row>
    <row r="14" spans="1:14" x14ac:dyDescent="0.25">
      <c r="J14" s="2"/>
    </row>
    <row r="15" spans="1:14" x14ac:dyDescent="0.25">
      <c r="J15" s="2"/>
    </row>
    <row r="16" spans="1:14" x14ac:dyDescent="0.25">
      <c r="J16" s="2"/>
    </row>
    <row r="17" spans="9:10" x14ac:dyDescent="0.25">
      <c r="J17" s="2"/>
    </row>
    <row r="18" spans="9:10" x14ac:dyDescent="0.25">
      <c r="J18" s="2"/>
    </row>
    <row r="19" spans="9:10" x14ac:dyDescent="0.25">
      <c r="J19" s="2"/>
    </row>
    <row r="20" spans="9:10" x14ac:dyDescent="0.25">
      <c r="J20" s="2"/>
    </row>
    <row r="21" spans="9:10" x14ac:dyDescent="0.25">
      <c r="J21" s="2"/>
    </row>
    <row r="22" spans="9:10" x14ac:dyDescent="0.25">
      <c r="I22" s="2"/>
    </row>
    <row r="23" spans="9:10" x14ac:dyDescent="0.25">
      <c r="I23" s="2"/>
    </row>
    <row r="24" spans="9:10" x14ac:dyDescent="0.25">
      <c r="I24" s="2"/>
    </row>
    <row r="25" spans="9:10" x14ac:dyDescent="0.25">
      <c r="I25" s="2"/>
    </row>
    <row r="26" spans="9:10" x14ac:dyDescent="0.25">
      <c r="I26" s="2"/>
    </row>
    <row r="27" spans="9:10" x14ac:dyDescent="0.25">
      <c r="I27" s="2"/>
    </row>
    <row r="28" spans="9:10" x14ac:dyDescent="0.25">
      <c r="I28" s="2"/>
    </row>
    <row r="29" spans="9:10" x14ac:dyDescent="0.25">
      <c r="I29" s="2"/>
    </row>
    <row r="30" spans="9:10" x14ac:dyDescent="0.25">
      <c r="I30" s="2"/>
    </row>
    <row r="31" spans="9:10" x14ac:dyDescent="0.25">
      <c r="I31" s="2"/>
    </row>
    <row r="32" spans="9:10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53"/>
  <sheetViews>
    <sheetView workbookViewId="0">
      <selection activeCell="B23" sqref="B23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8.5703125" bestFit="1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3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3" x14ac:dyDescent="0.25">
      <c r="A2" t="s">
        <v>25</v>
      </c>
      <c r="B2" s="2">
        <v>43002</v>
      </c>
      <c r="C2" t="s">
        <v>1</v>
      </c>
      <c r="D2" t="s">
        <v>20</v>
      </c>
      <c r="E2" t="s">
        <v>15</v>
      </c>
      <c r="F2">
        <v>67.44</v>
      </c>
      <c r="M2" t="s">
        <v>149</v>
      </c>
    </row>
    <row r="4" spans="1:13" x14ac:dyDescent="0.25">
      <c r="A4" t="s">
        <v>11</v>
      </c>
      <c r="B4" s="1" t="s">
        <v>148</v>
      </c>
      <c r="C4" s="1" t="s">
        <v>147</v>
      </c>
      <c r="D4" s="1" t="s">
        <v>21</v>
      </c>
      <c r="E4" s="1" t="s">
        <v>69</v>
      </c>
      <c r="F4" s="1" t="s">
        <v>70</v>
      </c>
      <c r="G4" s="1" t="s">
        <v>72</v>
      </c>
      <c r="H4" s="1" t="s">
        <v>8</v>
      </c>
      <c r="I4" s="1" t="s">
        <v>9</v>
      </c>
      <c r="J4" s="1" t="s">
        <v>10</v>
      </c>
      <c r="L4" s="1"/>
      <c r="M4" s="1"/>
    </row>
    <row r="5" spans="1:13" x14ac:dyDescent="0.25">
      <c r="A5" t="s">
        <v>150</v>
      </c>
      <c r="B5">
        <v>0.89</v>
      </c>
      <c r="C5" t="s">
        <v>13</v>
      </c>
      <c r="D5" t="s">
        <v>62</v>
      </c>
      <c r="E5">
        <v>1</v>
      </c>
      <c r="F5" t="s">
        <v>158</v>
      </c>
      <c r="H5" t="s">
        <v>25</v>
      </c>
      <c r="I5" s="2">
        <v>43002</v>
      </c>
      <c r="J5" t="s">
        <v>1</v>
      </c>
    </row>
    <row r="6" spans="1:13" x14ac:dyDescent="0.25">
      <c r="A6" t="s">
        <v>150</v>
      </c>
      <c r="B6">
        <v>0.89</v>
      </c>
      <c r="C6" t="s">
        <v>13</v>
      </c>
      <c r="D6" t="s">
        <v>62</v>
      </c>
      <c r="E6">
        <v>1</v>
      </c>
      <c r="F6" t="s">
        <v>158</v>
      </c>
      <c r="H6" t="s">
        <v>25</v>
      </c>
      <c r="I6" s="2">
        <v>43002</v>
      </c>
      <c r="J6" t="s">
        <v>1</v>
      </c>
    </row>
    <row r="7" spans="1:13" x14ac:dyDescent="0.25">
      <c r="A7" t="s">
        <v>150</v>
      </c>
      <c r="B7">
        <v>0.89</v>
      </c>
      <c r="C7" t="s">
        <v>13</v>
      </c>
      <c r="D7" t="s">
        <v>62</v>
      </c>
      <c r="E7">
        <v>1</v>
      </c>
      <c r="F7" t="s">
        <v>158</v>
      </c>
      <c r="H7" t="s">
        <v>25</v>
      </c>
      <c r="I7" s="2">
        <v>43002</v>
      </c>
      <c r="J7" t="s">
        <v>1</v>
      </c>
    </row>
    <row r="8" spans="1:13" x14ac:dyDescent="0.25">
      <c r="A8" t="s">
        <v>150</v>
      </c>
      <c r="B8">
        <v>0.89</v>
      </c>
      <c r="C8" t="s">
        <v>13</v>
      </c>
      <c r="D8" t="s">
        <v>62</v>
      </c>
      <c r="E8">
        <v>1</v>
      </c>
      <c r="F8" t="s">
        <v>158</v>
      </c>
      <c r="H8" t="s">
        <v>25</v>
      </c>
      <c r="I8" s="2">
        <v>43002</v>
      </c>
      <c r="J8" t="s">
        <v>1</v>
      </c>
    </row>
    <row r="9" spans="1:13" x14ac:dyDescent="0.25">
      <c r="A9" t="s">
        <v>150</v>
      </c>
      <c r="B9">
        <v>0.89</v>
      </c>
      <c r="C9" t="s">
        <v>13</v>
      </c>
      <c r="D9" t="s">
        <v>62</v>
      </c>
      <c r="E9">
        <v>1</v>
      </c>
      <c r="F9" t="s">
        <v>158</v>
      </c>
      <c r="H9" t="s">
        <v>25</v>
      </c>
      <c r="I9" s="2">
        <v>43002</v>
      </c>
      <c r="J9" t="s">
        <v>1</v>
      </c>
    </row>
    <row r="10" spans="1:13" x14ac:dyDescent="0.25">
      <c r="A10" t="s">
        <v>150</v>
      </c>
      <c r="B10">
        <v>0.89</v>
      </c>
      <c r="C10" t="s">
        <v>13</v>
      </c>
      <c r="D10" t="s">
        <v>62</v>
      </c>
      <c r="E10">
        <v>1</v>
      </c>
      <c r="F10" t="s">
        <v>158</v>
      </c>
      <c r="H10" t="s">
        <v>25</v>
      </c>
      <c r="I10" s="2">
        <v>43002</v>
      </c>
      <c r="J10" t="s">
        <v>1</v>
      </c>
    </row>
    <row r="11" spans="1:13" x14ac:dyDescent="0.25">
      <c r="A11" t="s">
        <v>150</v>
      </c>
      <c r="B11">
        <v>0.89</v>
      </c>
      <c r="C11" t="s">
        <v>13</v>
      </c>
      <c r="D11" t="s">
        <v>62</v>
      </c>
      <c r="E11">
        <v>1</v>
      </c>
      <c r="F11" t="s">
        <v>158</v>
      </c>
      <c r="H11" t="s">
        <v>25</v>
      </c>
      <c r="I11" s="2">
        <v>43002</v>
      </c>
      <c r="J11" t="s">
        <v>1</v>
      </c>
    </row>
    <row r="12" spans="1:13" x14ac:dyDescent="0.25">
      <c r="A12" t="s">
        <v>150</v>
      </c>
      <c r="B12">
        <v>0.89</v>
      </c>
      <c r="C12" t="s">
        <v>13</v>
      </c>
      <c r="D12" t="s">
        <v>62</v>
      </c>
      <c r="E12">
        <v>1</v>
      </c>
      <c r="F12" t="s">
        <v>158</v>
      </c>
      <c r="H12" t="s">
        <v>25</v>
      </c>
      <c r="I12" s="2">
        <v>43002</v>
      </c>
      <c r="J12" t="s">
        <v>1</v>
      </c>
    </row>
    <row r="13" spans="1:13" x14ac:dyDescent="0.25">
      <c r="A13" t="s">
        <v>150</v>
      </c>
      <c r="B13">
        <v>0.89</v>
      </c>
      <c r="C13" t="s">
        <v>13</v>
      </c>
      <c r="D13" t="s">
        <v>62</v>
      </c>
      <c r="E13">
        <v>1</v>
      </c>
      <c r="F13" t="s">
        <v>158</v>
      </c>
      <c r="H13" t="s">
        <v>25</v>
      </c>
      <c r="I13" s="2">
        <v>43002</v>
      </c>
      <c r="J13" t="s">
        <v>1</v>
      </c>
    </row>
    <row r="14" spans="1:13" x14ac:dyDescent="0.25">
      <c r="A14" t="s">
        <v>151</v>
      </c>
      <c r="B14">
        <v>4.99</v>
      </c>
      <c r="C14" t="s">
        <v>13</v>
      </c>
      <c r="D14" t="s">
        <v>26</v>
      </c>
      <c r="E14">
        <v>1</v>
      </c>
      <c r="F14" t="s">
        <v>159</v>
      </c>
      <c r="H14" t="s">
        <v>25</v>
      </c>
      <c r="I14" s="2">
        <v>43002</v>
      </c>
      <c r="J14" t="s">
        <v>1</v>
      </c>
    </row>
    <row r="15" spans="1:13" x14ac:dyDescent="0.25">
      <c r="A15" t="s">
        <v>151</v>
      </c>
      <c r="B15">
        <v>4.99</v>
      </c>
      <c r="C15" t="s">
        <v>13</v>
      </c>
      <c r="D15" t="s">
        <v>26</v>
      </c>
      <c r="E15">
        <v>1</v>
      </c>
      <c r="F15" t="s">
        <v>159</v>
      </c>
      <c r="H15" t="s">
        <v>25</v>
      </c>
      <c r="I15" s="2">
        <v>43002</v>
      </c>
      <c r="J15" t="s">
        <v>1</v>
      </c>
    </row>
    <row r="16" spans="1:13" x14ac:dyDescent="0.25">
      <c r="A16" t="s">
        <v>152</v>
      </c>
      <c r="B16">
        <v>3.69</v>
      </c>
      <c r="C16" t="s">
        <v>13</v>
      </c>
      <c r="D16" t="s">
        <v>26</v>
      </c>
      <c r="E16">
        <v>1</v>
      </c>
      <c r="F16" t="s">
        <v>159</v>
      </c>
      <c r="H16" t="s">
        <v>25</v>
      </c>
      <c r="I16" s="2">
        <v>43002</v>
      </c>
      <c r="J16" t="s">
        <v>1</v>
      </c>
    </row>
    <row r="17" spans="1:10" x14ac:dyDescent="0.25">
      <c r="A17" t="s">
        <v>153</v>
      </c>
      <c r="B17">
        <v>2.5</v>
      </c>
      <c r="C17" t="s">
        <v>13</v>
      </c>
      <c r="D17" t="s">
        <v>45</v>
      </c>
      <c r="E17">
        <v>1</v>
      </c>
      <c r="F17" t="s">
        <v>159</v>
      </c>
      <c r="H17" t="s">
        <v>25</v>
      </c>
      <c r="I17" s="2">
        <v>43002</v>
      </c>
      <c r="J17" t="s">
        <v>1</v>
      </c>
    </row>
    <row r="18" spans="1:10" x14ac:dyDescent="0.25">
      <c r="A18" t="s">
        <v>153</v>
      </c>
      <c r="B18">
        <v>2.5</v>
      </c>
      <c r="C18" t="s">
        <v>13</v>
      </c>
      <c r="D18" t="s">
        <v>45</v>
      </c>
      <c r="E18">
        <v>1</v>
      </c>
      <c r="F18" t="s">
        <v>159</v>
      </c>
      <c r="H18" t="s">
        <v>25</v>
      </c>
      <c r="I18" s="2">
        <v>43002</v>
      </c>
      <c r="J18" t="s">
        <v>1</v>
      </c>
    </row>
    <row r="19" spans="1:10" x14ac:dyDescent="0.25">
      <c r="A19" t="s">
        <v>153</v>
      </c>
      <c r="B19">
        <v>2.5</v>
      </c>
      <c r="C19" t="s">
        <v>13</v>
      </c>
      <c r="D19" t="s">
        <v>45</v>
      </c>
      <c r="E19">
        <v>1</v>
      </c>
      <c r="F19" t="s">
        <v>159</v>
      </c>
      <c r="H19" t="s">
        <v>25</v>
      </c>
      <c r="I19" s="2">
        <v>43002</v>
      </c>
      <c r="J19" t="s">
        <v>1</v>
      </c>
    </row>
    <row r="20" spans="1:10" x14ac:dyDescent="0.25">
      <c r="A20" t="s">
        <v>154</v>
      </c>
      <c r="B20">
        <v>4.99</v>
      </c>
      <c r="C20" t="s">
        <v>13</v>
      </c>
      <c r="H20" t="s">
        <v>25</v>
      </c>
      <c r="I20" s="2">
        <v>43002</v>
      </c>
      <c r="J20" t="s">
        <v>1</v>
      </c>
    </row>
    <row r="21" spans="1:10" x14ac:dyDescent="0.25">
      <c r="A21" t="s">
        <v>155</v>
      </c>
      <c r="B21">
        <v>9.34</v>
      </c>
      <c r="C21" t="s">
        <v>13</v>
      </c>
      <c r="D21" t="s">
        <v>160</v>
      </c>
      <c r="H21" t="s">
        <v>25</v>
      </c>
      <c r="I21" s="2">
        <v>43002</v>
      </c>
      <c r="J21" t="s">
        <v>1</v>
      </c>
    </row>
    <row r="22" spans="1:10" x14ac:dyDescent="0.25">
      <c r="A22" t="s">
        <v>155</v>
      </c>
      <c r="B22">
        <v>8.27</v>
      </c>
      <c r="C22" t="s">
        <v>13</v>
      </c>
      <c r="D22" t="s">
        <v>160</v>
      </c>
      <c r="H22" t="s">
        <v>25</v>
      </c>
      <c r="I22" s="2">
        <v>43002</v>
      </c>
      <c r="J22" t="s">
        <v>1</v>
      </c>
    </row>
    <row r="23" spans="1:10" x14ac:dyDescent="0.25">
      <c r="A23" t="s">
        <v>155</v>
      </c>
      <c r="B23">
        <v>8.81</v>
      </c>
      <c r="C23" t="s">
        <v>13</v>
      </c>
      <c r="D23" t="s">
        <v>160</v>
      </c>
      <c r="H23" t="s">
        <v>25</v>
      </c>
      <c r="I23" s="2">
        <v>43002</v>
      </c>
      <c r="J23" t="s">
        <v>1</v>
      </c>
    </row>
    <row r="24" spans="1:10" x14ac:dyDescent="0.25">
      <c r="A24" t="s">
        <v>156</v>
      </c>
      <c r="B24">
        <v>2.75</v>
      </c>
      <c r="C24" t="s">
        <v>13</v>
      </c>
      <c r="D24" t="s">
        <v>36</v>
      </c>
      <c r="E24">
        <v>5.29</v>
      </c>
      <c r="F24" t="s">
        <v>71</v>
      </c>
      <c r="H24" t="s">
        <v>25</v>
      </c>
      <c r="I24" s="2">
        <v>43002</v>
      </c>
      <c r="J24" t="s">
        <v>1</v>
      </c>
    </row>
    <row r="25" spans="1:10" x14ac:dyDescent="0.25">
      <c r="A25" t="s">
        <v>157</v>
      </c>
      <c r="B25">
        <v>4.0999999999999996</v>
      </c>
      <c r="C25" t="s">
        <v>13</v>
      </c>
      <c r="D25" t="s">
        <v>161</v>
      </c>
      <c r="E25">
        <v>2.06</v>
      </c>
      <c r="F25" t="s">
        <v>71</v>
      </c>
      <c r="H25" t="s">
        <v>25</v>
      </c>
      <c r="I25" s="2">
        <v>43002</v>
      </c>
      <c r="J25" t="s">
        <v>1</v>
      </c>
    </row>
    <row r="26" spans="1:10" x14ac:dyDescent="0.25">
      <c r="I26" s="2"/>
    </row>
    <row r="27" spans="1:10" x14ac:dyDescent="0.25">
      <c r="I27" s="2"/>
    </row>
    <row r="28" spans="1:10" x14ac:dyDescent="0.25">
      <c r="I28" s="2"/>
    </row>
    <row r="29" spans="1:10" x14ac:dyDescent="0.25">
      <c r="I29" s="2"/>
    </row>
    <row r="30" spans="1:10" x14ac:dyDescent="0.25">
      <c r="I30" s="2"/>
    </row>
    <row r="31" spans="1:10" x14ac:dyDescent="0.25">
      <c r="I31" s="2"/>
    </row>
    <row r="32" spans="1:10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3"/>
  <sheetViews>
    <sheetView workbookViewId="0">
      <selection activeCell="D12" sqref="D12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bestFit="1" customWidth="1"/>
    <col min="7" max="7" width="11.28515625" bestFit="1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3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3" x14ac:dyDescent="0.25">
      <c r="A2" t="s">
        <v>162</v>
      </c>
      <c r="B2" s="2">
        <v>42999</v>
      </c>
      <c r="C2" t="s">
        <v>1</v>
      </c>
      <c r="D2" t="s">
        <v>20</v>
      </c>
      <c r="E2" t="s">
        <v>15</v>
      </c>
      <c r="F2">
        <v>61.24</v>
      </c>
      <c r="M2" t="s">
        <v>149</v>
      </c>
    </row>
    <row r="4" spans="1:13" x14ac:dyDescent="0.25">
      <c r="A4" t="s">
        <v>11</v>
      </c>
      <c r="B4" s="1" t="s">
        <v>148</v>
      </c>
      <c r="C4" s="1" t="s">
        <v>147</v>
      </c>
      <c r="D4" s="1" t="s">
        <v>21</v>
      </c>
      <c r="E4" s="1" t="s">
        <v>69</v>
      </c>
      <c r="F4" s="1" t="s">
        <v>70</v>
      </c>
      <c r="G4" s="1" t="s">
        <v>72</v>
      </c>
      <c r="H4" s="1" t="s">
        <v>8</v>
      </c>
      <c r="I4" s="1" t="s">
        <v>9</v>
      </c>
      <c r="J4" s="1" t="s">
        <v>10</v>
      </c>
      <c r="L4" s="1"/>
      <c r="M4" s="1"/>
    </row>
    <row r="5" spans="1:13" x14ac:dyDescent="0.25">
      <c r="A5" t="s">
        <v>163</v>
      </c>
      <c r="B5">
        <v>8.59</v>
      </c>
      <c r="C5" t="s">
        <v>22</v>
      </c>
      <c r="D5" t="s">
        <v>174</v>
      </c>
      <c r="H5" t="s">
        <v>162</v>
      </c>
      <c r="I5" s="2">
        <v>42999</v>
      </c>
      <c r="J5" t="s">
        <v>1</v>
      </c>
    </row>
    <row r="6" spans="1:13" x14ac:dyDescent="0.25">
      <c r="A6" t="s">
        <v>164</v>
      </c>
      <c r="B6">
        <v>2.5</v>
      </c>
      <c r="C6" t="s">
        <v>13</v>
      </c>
      <c r="D6" t="s">
        <v>26</v>
      </c>
      <c r="H6" t="s">
        <v>162</v>
      </c>
      <c r="I6" s="2">
        <v>42999</v>
      </c>
      <c r="J6" t="s">
        <v>1</v>
      </c>
    </row>
    <row r="7" spans="1:13" x14ac:dyDescent="0.25">
      <c r="A7" t="s">
        <v>164</v>
      </c>
      <c r="B7">
        <v>2.5</v>
      </c>
      <c r="C7" t="s">
        <v>13</v>
      </c>
      <c r="D7" t="s">
        <v>26</v>
      </c>
      <c r="H7" t="s">
        <v>162</v>
      </c>
      <c r="I7" s="2">
        <v>42999</v>
      </c>
      <c r="J7" t="s">
        <v>1</v>
      </c>
    </row>
    <row r="8" spans="1:13" x14ac:dyDescent="0.25">
      <c r="A8" t="s">
        <v>152</v>
      </c>
      <c r="B8">
        <v>3.69</v>
      </c>
      <c r="C8" t="s">
        <v>13</v>
      </c>
      <c r="D8" t="s">
        <v>26</v>
      </c>
      <c r="H8" t="s">
        <v>162</v>
      </c>
      <c r="I8" s="2">
        <v>42999</v>
      </c>
      <c r="J8" t="s">
        <v>1</v>
      </c>
    </row>
    <row r="9" spans="1:13" x14ac:dyDescent="0.25">
      <c r="A9" t="s">
        <v>165</v>
      </c>
      <c r="B9">
        <v>11.18</v>
      </c>
      <c r="C9" t="s">
        <v>13</v>
      </c>
      <c r="H9" t="s">
        <v>162</v>
      </c>
      <c r="I9" s="2">
        <v>42999</v>
      </c>
      <c r="J9" t="s">
        <v>1</v>
      </c>
    </row>
    <row r="10" spans="1:13" x14ac:dyDescent="0.25">
      <c r="A10" t="s">
        <v>166</v>
      </c>
      <c r="B10">
        <v>5.14</v>
      </c>
      <c r="C10" t="s">
        <v>13</v>
      </c>
      <c r="D10" t="s">
        <v>175</v>
      </c>
      <c r="H10" t="s">
        <v>162</v>
      </c>
      <c r="I10" s="2">
        <v>42999</v>
      </c>
      <c r="J10" t="s">
        <v>1</v>
      </c>
    </row>
    <row r="11" spans="1:13" x14ac:dyDescent="0.25">
      <c r="A11" t="s">
        <v>167</v>
      </c>
      <c r="B11">
        <v>4.1900000000000004</v>
      </c>
      <c r="C11" t="s">
        <v>13</v>
      </c>
      <c r="D11" t="s">
        <v>176</v>
      </c>
      <c r="H11" t="s">
        <v>162</v>
      </c>
      <c r="I11" s="2">
        <v>42999</v>
      </c>
      <c r="J11" t="s">
        <v>1</v>
      </c>
    </row>
    <row r="12" spans="1:13" x14ac:dyDescent="0.25">
      <c r="A12" t="s">
        <v>168</v>
      </c>
      <c r="B12">
        <v>2.99</v>
      </c>
      <c r="C12" t="s">
        <v>13</v>
      </c>
      <c r="D12" t="s">
        <v>177</v>
      </c>
      <c r="H12" t="s">
        <v>162</v>
      </c>
      <c r="I12" s="2">
        <v>42999</v>
      </c>
      <c r="J12" t="s">
        <v>1</v>
      </c>
    </row>
    <row r="13" spans="1:13" x14ac:dyDescent="0.25">
      <c r="A13" t="s">
        <v>169</v>
      </c>
      <c r="B13">
        <v>3.99</v>
      </c>
      <c r="C13" t="s">
        <v>13</v>
      </c>
      <c r="D13" t="s">
        <v>178</v>
      </c>
      <c r="H13" t="s">
        <v>162</v>
      </c>
      <c r="I13" s="2">
        <v>42999</v>
      </c>
      <c r="J13" t="s">
        <v>1</v>
      </c>
    </row>
    <row r="14" spans="1:13" x14ac:dyDescent="0.25">
      <c r="A14" t="s">
        <v>170</v>
      </c>
      <c r="B14">
        <v>7.99</v>
      </c>
      <c r="C14" t="s">
        <v>13</v>
      </c>
      <c r="D14" t="s">
        <v>26</v>
      </c>
      <c r="H14" t="s">
        <v>162</v>
      </c>
      <c r="I14" s="2">
        <v>42999</v>
      </c>
      <c r="J14" t="s">
        <v>1</v>
      </c>
    </row>
    <row r="15" spans="1:13" x14ac:dyDescent="0.25">
      <c r="A15" t="s">
        <v>171</v>
      </c>
      <c r="B15">
        <v>6.79</v>
      </c>
      <c r="H15" t="s">
        <v>162</v>
      </c>
      <c r="I15" s="2">
        <v>42999</v>
      </c>
      <c r="J15" t="s">
        <v>1</v>
      </c>
    </row>
    <row r="16" spans="1:13" x14ac:dyDescent="0.25">
      <c r="A16" t="s">
        <v>172</v>
      </c>
      <c r="B16">
        <v>1.69</v>
      </c>
      <c r="C16" t="s">
        <v>173</v>
      </c>
      <c r="D16" t="s">
        <v>173</v>
      </c>
      <c r="H16" t="s">
        <v>162</v>
      </c>
      <c r="I16" s="2">
        <v>42999</v>
      </c>
      <c r="J16" t="s">
        <v>1</v>
      </c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53"/>
  <sheetViews>
    <sheetView workbookViewId="0">
      <selection activeCell="H27" sqref="H27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179</v>
      </c>
      <c r="B2" s="2">
        <v>43003</v>
      </c>
      <c r="C2" t="s">
        <v>1</v>
      </c>
      <c r="D2" t="s">
        <v>20</v>
      </c>
      <c r="E2" t="s">
        <v>15</v>
      </c>
      <c r="F2">
        <v>19.62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180</v>
      </c>
      <c r="B5">
        <v>7.99</v>
      </c>
      <c r="C5" t="s">
        <v>22</v>
      </c>
      <c r="D5" t="s">
        <v>185</v>
      </c>
      <c r="E5" t="s">
        <v>22</v>
      </c>
      <c r="I5" t="s">
        <v>179</v>
      </c>
      <c r="J5" s="2">
        <v>43003</v>
      </c>
      <c r="K5" t="s">
        <v>1</v>
      </c>
    </row>
    <row r="6" spans="1:14" x14ac:dyDescent="0.25">
      <c r="A6" t="s">
        <v>181</v>
      </c>
      <c r="B6">
        <v>1.49</v>
      </c>
      <c r="C6" t="s">
        <v>13</v>
      </c>
      <c r="D6" t="s">
        <v>186</v>
      </c>
      <c r="E6" t="s">
        <v>13</v>
      </c>
      <c r="I6" t="s">
        <v>179</v>
      </c>
      <c r="J6" s="2">
        <v>43003</v>
      </c>
      <c r="K6" t="s">
        <v>1</v>
      </c>
    </row>
    <row r="7" spans="1:14" x14ac:dyDescent="0.25">
      <c r="A7" t="s">
        <v>182</v>
      </c>
      <c r="B7">
        <v>8.99</v>
      </c>
      <c r="C7" t="s">
        <v>13</v>
      </c>
      <c r="D7" t="s">
        <v>187</v>
      </c>
      <c r="E7" t="s">
        <v>22</v>
      </c>
      <c r="I7" t="s">
        <v>179</v>
      </c>
      <c r="J7" s="2">
        <v>43003</v>
      </c>
      <c r="K7" t="s">
        <v>1</v>
      </c>
    </row>
    <row r="8" spans="1:14" x14ac:dyDescent="0.25">
      <c r="A8" t="s">
        <v>183</v>
      </c>
      <c r="B8">
        <v>1.1499999999999999</v>
      </c>
      <c r="C8" t="s">
        <v>13</v>
      </c>
      <c r="D8" t="s">
        <v>173</v>
      </c>
      <c r="E8" t="s">
        <v>173</v>
      </c>
      <c r="I8" t="s">
        <v>179</v>
      </c>
      <c r="J8" s="2">
        <v>43003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53"/>
  <sheetViews>
    <sheetView workbookViewId="0">
      <selection activeCell="A4" sqref="A4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217</v>
      </c>
      <c r="B2" s="2">
        <v>43007</v>
      </c>
      <c r="C2" t="s">
        <v>1</v>
      </c>
      <c r="D2" t="s">
        <v>20</v>
      </c>
      <c r="E2" t="s">
        <v>15</v>
      </c>
      <c r="F2">
        <v>28.6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218</v>
      </c>
      <c r="B5">
        <v>7.5</v>
      </c>
      <c r="C5" t="s">
        <v>222</v>
      </c>
      <c r="D5" t="s">
        <v>218</v>
      </c>
      <c r="E5" t="s">
        <v>13</v>
      </c>
      <c r="F5">
        <v>2</v>
      </c>
      <c r="G5" t="s">
        <v>200</v>
      </c>
      <c r="I5" t="s">
        <v>217</v>
      </c>
      <c r="J5" s="2">
        <v>43007</v>
      </c>
      <c r="K5" t="s">
        <v>1</v>
      </c>
    </row>
    <row r="6" spans="1:14" x14ac:dyDescent="0.25">
      <c r="A6" t="s">
        <v>219</v>
      </c>
      <c r="B6">
        <v>4.75</v>
      </c>
      <c r="C6" t="s">
        <v>222</v>
      </c>
      <c r="D6" t="s">
        <v>219</v>
      </c>
      <c r="E6" t="s">
        <v>13</v>
      </c>
      <c r="I6" t="s">
        <v>217</v>
      </c>
      <c r="J6" s="2">
        <v>43007</v>
      </c>
      <c r="K6" t="s">
        <v>1</v>
      </c>
    </row>
    <row r="7" spans="1:14" x14ac:dyDescent="0.25">
      <c r="A7" t="s">
        <v>220</v>
      </c>
      <c r="B7">
        <v>13</v>
      </c>
      <c r="C7" t="s">
        <v>222</v>
      </c>
      <c r="D7" t="s">
        <v>220</v>
      </c>
      <c r="E7" t="s">
        <v>13</v>
      </c>
      <c r="F7">
        <v>2</v>
      </c>
      <c r="G7" t="s">
        <v>200</v>
      </c>
      <c r="I7" t="s">
        <v>217</v>
      </c>
      <c r="J7" s="2">
        <v>43007</v>
      </c>
      <c r="K7" t="s">
        <v>1</v>
      </c>
    </row>
    <row r="8" spans="1:14" x14ac:dyDescent="0.25">
      <c r="A8" t="s">
        <v>221</v>
      </c>
      <c r="B8">
        <v>3.35</v>
      </c>
      <c r="C8" t="s">
        <v>222</v>
      </c>
      <c r="D8" t="s">
        <v>221</v>
      </c>
      <c r="E8" t="s">
        <v>13</v>
      </c>
      <c r="I8" t="s">
        <v>217</v>
      </c>
      <c r="J8" s="2">
        <v>43007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53"/>
  <sheetViews>
    <sheetView workbookViewId="0">
      <selection activeCell="I5" sqref="I5:K6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234</v>
      </c>
      <c r="B2" s="2">
        <v>43008</v>
      </c>
      <c r="C2" t="s">
        <v>1</v>
      </c>
      <c r="D2" t="s">
        <v>20</v>
      </c>
      <c r="E2" t="s">
        <v>15</v>
      </c>
      <c r="F2">
        <v>32.15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235</v>
      </c>
      <c r="B5">
        <v>29.98</v>
      </c>
      <c r="C5" t="s">
        <v>237</v>
      </c>
      <c r="D5" t="s">
        <v>239</v>
      </c>
      <c r="E5" t="s">
        <v>238</v>
      </c>
      <c r="F5">
        <v>2</v>
      </c>
      <c r="G5" t="s">
        <v>200</v>
      </c>
      <c r="I5" t="s">
        <v>234</v>
      </c>
      <c r="J5" s="2">
        <v>43008</v>
      </c>
      <c r="K5" t="s">
        <v>1</v>
      </c>
    </row>
    <row r="6" spans="1:14" x14ac:dyDescent="0.25">
      <c r="A6" t="s">
        <v>236</v>
      </c>
      <c r="B6">
        <v>2.17</v>
      </c>
      <c r="C6" t="s">
        <v>237</v>
      </c>
      <c r="D6" t="s">
        <v>173</v>
      </c>
      <c r="E6" t="s">
        <v>238</v>
      </c>
      <c r="I6" t="s">
        <v>234</v>
      </c>
      <c r="J6" s="2">
        <v>43008</v>
      </c>
      <c r="K6" t="s">
        <v>1</v>
      </c>
    </row>
    <row r="7" spans="1:14" x14ac:dyDescent="0.25">
      <c r="J7" s="2"/>
    </row>
    <row r="8" spans="1:14" x14ac:dyDescent="0.25">
      <c r="J8" s="2"/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w V T S 2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I w V T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M F U 0 s o i k e 4 D g A A A B E A A A A T A B w A R m 9 y b X V s Y X M v U 2 V j d G l v b j E u b S C i G A A o o B Q A A A A A A A A A A A A A A A A A A A A A A A A A A A A r T k 0 u y c z P U w i G 0 I b W A F B L A Q I t A B Q A A g A I A C M F U 0 t u 4 T O / p w A A A P g A A A A S A A A A A A A A A A A A A A A A A A A A A A B D b 2 5 m a W c v U G F j a 2 F n Z S 5 4 b W x Q S w E C L Q A U A A I A C A A j B V N L D 8 r p q 6 Q A A A D p A A A A E w A A A A A A A A A A A A A A A A D z A A A A W 0 N v b n R l b n R f V H l w Z X N d L n h t b F B L A Q I t A B Q A A g A I A C M F U 0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E 8 s X J l p Z Q 5 8 F h 9 5 L z t v C A A A A A A I A A A A A A B B m A A A A A Q A A I A A A A D K Z 3 b S Q l Y 5 e z j C Q c B h B k P x f A 9 f / D m v I e m y p t Y 8 D s K u S A A A A A A 6 A A A A A A g A A I A A A A I V q i A W c Y Z 7 O n 9 b J u 9 C Q H u N 1 1 M z N a p Z 7 0 K M M a R Z p Z + 0 + U A A A A E 9 H T R g Z G W t m 5 g o V h M 8 D + T z b a j 8 4 z O 4 + 5 w 8 F 4 Q l S H q R K e H V H c 4 i U u O y V 1 7 m Z O T t 3 N 2 o 5 T N / M p l U i i A r I d 8 y F I X K n K l e X 8 N h Z 0 l T V b E w Q 2 n f f Q A A A A O K X v p u I H t q 6 1 R y / i z B e 7 + 9 7 s q P T F I / 7 w u g N G R q i d M q R f l W 8 H 2 z Q I r W d q a 9 C Z 1 9 d T g M M I 3 D Z M m 1 O B E U q D F B + + J U = < / D a t a M a s h u p > 
</file>

<file path=customXml/itemProps1.xml><?xml version="1.0" encoding="utf-8"?>
<ds:datastoreItem xmlns:ds="http://schemas.openxmlformats.org/officeDocument/2006/customXml" ds:itemID="{C5B44AE6-AFD8-44C8-9E7C-F60F650D44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08-20</vt:lpstr>
      <vt:lpstr>09-19</vt:lpstr>
      <vt:lpstr>09-17</vt:lpstr>
      <vt:lpstr>09-18</vt:lpstr>
      <vt:lpstr>09-24</vt:lpstr>
      <vt:lpstr>09-21</vt:lpstr>
      <vt:lpstr>09-25</vt:lpstr>
      <vt:lpstr>09-29</vt:lpstr>
      <vt:lpstr>09-30</vt:lpstr>
      <vt:lpstr>09-09</vt:lpstr>
      <vt:lpstr>09-09.2</vt:lpstr>
      <vt:lpstr>09-13</vt:lpstr>
      <vt:lpstr>09-06</vt:lpstr>
      <vt:lpstr>09-06.2</vt:lpstr>
      <vt:lpstr>09-01</vt:lpstr>
      <vt:lpstr>10-01</vt:lpstr>
      <vt:lpstr>discover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Trowbridge</dc:creator>
  <cp:lastModifiedBy>Paul Trowbridge</cp:lastModifiedBy>
  <dcterms:created xsi:type="dcterms:W3CDTF">2017-08-20T23:32:22Z</dcterms:created>
  <dcterms:modified xsi:type="dcterms:W3CDTF">2017-10-20T05:03:33Z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4b1e5882-828b-435a-ac5a-387281186fd7</vt:lpwstr>
  </property>
</Properties>
</file>