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645295\Downloads\"/>
    </mc:Choice>
  </mc:AlternateContent>
  <bookViews>
    <workbookView xWindow="0" yWindow="0" windowWidth="15345" windowHeight="3735"/>
  </bookViews>
  <sheets>
    <sheet name="Данные" sheetId="1" r:id="rId1"/>
    <sheet name="Задание_1" sheetId="4" r:id="rId2"/>
    <sheet name="Доп.задание_1" sheetId="9" r:id="rId3"/>
  </sheets>
  <definedNames>
    <definedName name="_xlcn.WorksheetConnection_ДанныеK14L19" hidden="1">Данные!$K$14:$L$19</definedName>
    <definedName name="_xlcn.WorksheetConnection_ДанныеK6L12" hidden="1">Данные!$K$6:$L$12</definedName>
    <definedName name="_xlcn.WorksheetConnection_Семинар5_задание1.xlsxТаблица1" hidden="1">Таблица1[]</definedName>
  </definedNames>
  <calcPr calcId="191029"/>
  <pivotCaches>
    <pivotCache cacheId="56" r:id="rId4"/>
    <pivotCache cacheId="6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-c9fc6105-7a31-43fe-8a9e-6572e8f454be" name="Таблица1" connection="WorksheetConnection_Семинар5_задание1.xlsx!Таблица1"/>
          <x15:modelTable id="Диапазон-be3f701c-8468-4f49-9257-b19e808d7660" name="Диапазон" connection="WorksheetConnection_Данные!$K$6:$L$12"/>
          <x15:modelTable id="Диапазон1-8c7749c8-f139-449f-add1-2a56775d38b4" name="Диапазон1" connection="WorksheetConnection_Данные!$K$14:$L$19"/>
        </x15:modelTables>
        <x15:modelRelationships>
          <x15:modelRelationship fromTable="Таблица1" fromColumn="Код должности" toTable="Диапазон1" toColumn="Код должности"/>
          <x15:modelRelationship fromTable="Таблица1" fromColumn="Код кафедры" toTable="Диапазон" toColumn="Код кафедры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Данные!$K$14:$L$19" type="102" refreshedVersion="5" minRefreshableVersion="5">
    <extLst>
      <ext xmlns:x15="http://schemas.microsoft.com/office/spreadsheetml/2010/11/main" uri="{DE250136-89BD-433C-8126-D09CA5730AF9}">
        <x15:connection id="Диапазон1-8c7749c8-f139-449f-add1-2a56775d38b4" autoDelete="1">
          <x15:rangePr sourceName="_xlcn.WorksheetConnection_ДанныеK14L19"/>
        </x15:connection>
      </ext>
    </extLst>
  </connection>
  <connection id="3" name="WorksheetConnection_Данные!$K$6:$L$12" type="102" refreshedVersion="5" minRefreshableVersion="5">
    <extLst>
      <ext xmlns:x15="http://schemas.microsoft.com/office/spreadsheetml/2010/11/main" uri="{DE250136-89BD-433C-8126-D09CA5730AF9}">
        <x15:connection id="Диапазон-be3f701c-8468-4f49-9257-b19e808d7660" autoDelete="1">
          <x15:rangePr sourceName="_xlcn.WorksheetConnection_ДанныеK6L12"/>
        </x15:connection>
      </ext>
    </extLst>
  </connection>
  <connection id="4" name="WorksheetConnection_Семинар5_задание1.xlsx!Таблица1" type="102" refreshedVersion="5" minRefreshableVersion="5">
    <extLst>
      <ext xmlns:x15="http://schemas.microsoft.com/office/spreadsheetml/2010/11/main" uri="{DE250136-89BD-433C-8126-D09CA5730AF9}">
        <x15:connection id="Таблица1-c9fc6105-7a31-43fe-8a9e-6572e8f454be" autoDelete="1">
          <x15:rangePr sourceName="_xlcn.WorksheetConnection_Семинар5_задание1.xlsxТаблица1"/>
        </x15:connection>
      </ext>
    </extLst>
  </connection>
</connections>
</file>

<file path=xl/sharedStrings.xml><?xml version="1.0" encoding="utf-8"?>
<sst xmlns="http://schemas.openxmlformats.org/spreadsheetml/2006/main" count="67" uniqueCount="22">
  <si>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</si>
  <si>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</si>
  <si>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</si>
  <si>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</si>
  <si>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</si>
  <si>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</si>
  <si>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</si>
  <si>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</si>
  <si>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</si>
  <si>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</si>
  <si>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</si>
  <si>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</si>
  <si>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</si>
  <si>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</si>
  <si>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</si>
  <si>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</si>
  <si>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</si>
  <si>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</si>
  <si>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</si>
  <si>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</si>
  <si>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столбцу Командировочные расходы</t>
  </si>
  <si>
    <t>Среднее по столбцу Зарплата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</si>
</sst>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3"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1645295" refreshedDate="44755.665626041664" backgroundQuery="1" createdVersion="5" refreshedVersion="5" minRefreshableVersion="3" recordCount="0" supportSubquery="1" supportAdvancedDrill="1">
  <cacheSource type="external" connectionId="1"/>
  <cacheFields count="2">
    <cacheField name="[Диапазон].[Название].[Название]" caption="Название" numFmtId="0" hierarchy="1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0" level="32767"/>
  </cacheFields>
  <cacheHierarchies count="17">
    <cacheHierarchy uniqueName="[Диапазон].[Код кафедры]" caption="Код кафедры" attribute="1" defaultMemberUniqueName="[Диапазон].[Код кафедры].[All]" allUniqueName="[Диапазон].[Код кафедры].[All]" dimensionUniqueName="[Диапазон]" displayFolder="" count="0" memberValueDatatype="20" unbalanced="0"/>
    <cacheHierarchy uniqueName="[Диапазон].[Название]" caption="Название" attribute="1" defaultMemberUniqueName="[Диапазон].[Название].[All]" allUniqueName="[Диапазон].[Название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1].[Код должности]" caption="Код должности" attribute="1" defaultMemberUniqueName="[Диапазон1].[Код должности].[All]" allUniqueName="[Диапазон1].[Код должности].[All]" dimensionUniqueName="[Диапазон1]" displayFolder="" count="0" memberValueDatatype="20" unbalanced="0"/>
    <cacheHierarchy uniqueName="[Диапазон1].[Уровень]" caption="Уровень" attribute="1" defaultMemberUniqueName="[Диапазон1].[Уровень].[All]" allUniqueName="[Диапазон1].[Уровень].[All]" dimensionUniqueName="[Диапазон1]" displayFolder="" count="0" memberValueDatatype="130" unbalanced="0"/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Код кафедры]" caption="Код кафедры" attribute="1" defaultMemberUniqueName="[Таблица1].[Код кафедры].[All]" allUniqueName="[Таблица1].[Код кафедры].[All]" dimensionUniqueName="[Таблица1]" displayFolder="" count="0" memberValueDatatype="20" unbalanced="0"/>
    <cacheHierarchy uniqueName="[Таблица1].[Код должности]" caption="Код должности" attribute="1" defaultMemberUniqueName="[Таблица1].[Код должности].[All]" allUniqueName="[Таблица1].[Код должности].[All]" dimensionUniqueName="[Таблица1]" displayFolder="" count="0" memberValueDatatype="20" unbalanced="0"/>
    <cacheHierarchy uniqueName="[Таблица1].[Зарплата]" caption="Зарплата" attribute="1" defaultMemberUniqueName="[Таблица1].[Зарплата].[All]" allUniqueName="[Таблица1].[Зарплата].[All]" dimensionUniqueName="[Таблица1]" displayFolder="" count="0" memberValueDatatype="20" unbalanced="0"/>
    <cacheHierarchy uniqueName="[Таблица1].[Командировочные расходы]" caption="Командировочные расходы" attribute="1" defaultMemberUniqueName="[Таблица1].[Командировочные расходы].[All]" allUniqueName="[Таблица1].[Командировочные расходы].[All]" dimensionUniqueName="[Таблица1]" displayFolder="" count="0" memberValueDatatype="20" unbalanced="0"/>
    <cacheHierarchy uniqueName="[Measures].[Сумма по столбцу Командировочные расходы]" caption="Сумма по столбцу Командировочные расходы" measure="1" displayFolder="" measureGroup="Таблица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Таблица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Зарплата]" caption="Сумма по столбцу Зарплата" measure="1" displayFolder="" measureGroup="Таблица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Зарплата]" caption="Среднее по столбцу Зарплата" measure="1" displayFolder="" measureGroup="Таблица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Таблица1]" caption="__XL_Count Таблица1" measure="1" displayFolder="" measureGroup="Таблица1" count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1]" caption="__XL_Count Диапазон1" measure="1" displayFolder="" measureGroup="Диапазон1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1" uniqueName="[Диапазон1]" caption="Диапазон1"/>
    <dimension name="Таблица1" uniqueName="[Таблица1]" caption="Таблица1"/>
  </dimensions>
  <measureGroups count="3">
    <measureGroup name="Диапазон" caption="Диапазон"/>
    <measureGroup name="Диапазон1" caption="Диапазон1"/>
    <measureGroup name="Таблица1" caption="Таблица1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1645295" refreshedDate="44755.668286921296" backgroundQuery="1" createdVersion="5" refreshedVersion="5" minRefreshableVersion="3" recordCount="0" supportSubquery="1" supportAdvancedDrill="1">
  <cacheSource type="external" connectionId="1"/>
  <cacheFields count="3">
    <cacheField name="[Measures].[Среднее по столбцу Зарплата]" caption="Среднее по столбцу Зарплата" numFmtId="0" hierarchy="12" level="32767"/>
    <cacheField name="[Диапазон1].[Уровень].[Уровень]" caption="Уровень" numFmtId="0" hierarchy="3" level="1">
      <sharedItems count="5">
        <s v="Ассистент профессора"/>
        <s v="Лаборант"/>
        <s v="Лектор"/>
        <s v="Приглашенный профессор"/>
        <s v="Профессор"/>
      </sharedItems>
    </cacheField>
    <cacheField name="[Диапазон].[Название].[Название]" caption="Название" numFmtId="0" hierarchy="1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</cacheFields>
  <cacheHierarchies count="17">
    <cacheHierarchy uniqueName="[Диапазон].[Код кафедры]" caption="Код кафедры" attribute="1" defaultMemberUniqueName="[Диапазон].[Код кафедры].[All]" allUniqueName="[Диапазон].[Код кафедры].[All]" dimensionUniqueName="[Диапазон]" displayFolder="" count="0" memberValueDatatype="20" unbalanced="0"/>
    <cacheHierarchy uniqueName="[Диапазон].[Название]" caption="Название" attribute="1" defaultMemberUniqueName="[Диапазон].[Название].[All]" allUniqueName="[Диапазон].[Название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1].[Код должности]" caption="Код должности" attribute="1" defaultMemberUniqueName="[Диапазон1].[Код должности].[All]" allUniqueName="[Диапазон1].[Код должности].[All]" dimensionUniqueName="[Диапазон1]" displayFolder="" count="0" memberValueDatatype="20" unbalanced="0"/>
    <cacheHierarchy uniqueName="[Диапазон1].[Уровень]" caption="Уровень" attribute="1" defaultMemberUniqueName="[Диапазон1].[Уровень].[All]" allUniqueName="[Диапазон1].[Уровень].[All]" dimensionUniqueName="[Диапазон1]" displayFolder="" count="2" memberValueDatatype="130" unbalanced="0">
      <fieldsUsage count="2">
        <fieldUsage x="-1"/>
        <fieldUsage x="1"/>
      </fieldsUsage>
    </cacheHierarchy>
    <cacheHierarchy uniqueName="[Таблица1].[ID]" caption="ID" attribute="1" defaultMemberUniqueName="[Таблица1].[ID].[All]" allUniqueName="[Таблица1].[ID].[All]" dimensionUniqueName="[Таблица1]" displayFolder="" count="0" memberValueDatatype="20" unbalanced="0"/>
    <cacheHierarchy uniqueName="[Таблица1].[Код кафедры]" caption="Код кафедры" attribute="1" defaultMemberUniqueName="[Таблица1].[Код кафедры].[All]" allUniqueName="[Таблица1].[Код кафедры].[All]" dimensionUniqueName="[Таблица1]" displayFolder="" count="0" memberValueDatatype="20" unbalanced="0"/>
    <cacheHierarchy uniqueName="[Таблица1].[Код должности]" caption="Код должности" attribute="1" defaultMemberUniqueName="[Таблица1].[Код должности].[All]" allUniqueName="[Таблица1].[Код должности].[All]" dimensionUniqueName="[Таблица1]" displayFolder="" count="0" memberValueDatatype="20" unbalanced="0"/>
    <cacheHierarchy uniqueName="[Таблица1].[Зарплата]" caption="Зарплата" attribute="1" defaultMemberUniqueName="[Таблица1].[Зарплата].[All]" allUniqueName="[Таблица1].[Зарплата].[All]" dimensionUniqueName="[Таблица1]" displayFolder="" count="0" memberValueDatatype="20" unbalanced="0"/>
    <cacheHierarchy uniqueName="[Таблица1].[Командировочные расходы]" caption="Командировочные расходы" attribute="1" defaultMemberUniqueName="[Таблица1].[Командировочные расходы].[All]" allUniqueName="[Таблица1].[Командировочные расходы].[All]" dimensionUniqueName="[Таблица1]" displayFolder="" count="0" memberValueDatatype="20" unbalanced="0"/>
    <cacheHierarchy uniqueName="[Measures].[Сумма по столбцу Командировочные расходы]" caption="Сумма по столбцу Командировочные расходы" measure="1" displayFolder="" measureGroup="Таблица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Таблица1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Зарплата]" caption="Сумма по столбцу Зарплата" measure="1" displayFolder="" measureGroup="Таблица1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реднее по столбцу Зарплата]" caption="Среднее по столбцу Зарплата" measure="1" displayFolder="" measureGroup="Таблица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Таблица1]" caption="__XL_Count Таблица1" measure="1" displayFolder="" measureGroup="Таблица1" count="0" hidden="1"/>
    <cacheHierarchy uniqueName="[Measures].[__XL_Count Диапазон]" caption="__XL_Count Диапазон" measure="1" displayFolder="" measureGroup="Диапазон" count="0" hidden="1"/>
    <cacheHierarchy uniqueName="[Measures].[__XL_Count Диапазон1]" caption="__XL_Count Диапазон1" measure="1" displayFolder="" measureGroup="Диапазон1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Диапазон" uniqueName="[Диапазон]" caption="Диапазон"/>
    <dimension name="Диапазон1" uniqueName="[Диапазон1]" caption="Диапазон1"/>
    <dimension name="Таблица1" uniqueName="[Таблица1]" caption="Таблица1"/>
  </dimensions>
  <measureGroups count="3">
    <measureGroup name="Диапазон" caption="Диапазон"/>
    <measureGroup name="Диапазон1" caption="Диапазон1"/>
    <measureGroup name="Таблица1" caption="Таблица1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3" cacheId="5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10" firstHeaderRow="1" firstDataRow="1" firstDataCol="1"/>
  <pivotFields count="2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1]"/>
        <x15:activeTabTopLevelEntity name="[Диапазон]"/>
        <x15:activeTabTopLevelEntity name="[Таблица1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Таблица7" cacheId="67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39" firstHeaderRow="1" firstDataRow="1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1"/>
    <field x="2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Среднее по столбцу Зарплата" fld="0" subtotal="average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1]"/>
        <x15:activeTabTopLevelEntity name="[Таблица1]"/>
        <x15:activeTabTopLevelEntity name="[Диапазон]"/>
      </x15:pivotTableUISettings>
    </ext>
  </extLst>
</pivotTableDefinition>
</file>

<file path=xl/tables/table1.xml><?xml version="1.0" encoding="utf-8"?>
<table xmlns="http://schemas.openxmlformats.org/spreadsheetml/2006/main" id="1" name="Таблица1" displayName="Таблица1" ref="D3:H157" totalsRowShown="0" headerRowDxfId="0">
  <autoFilter ref="D3:H157"/>
  <tableColumns count="5">
    <tableColumn id="1" name="ID"/>
    <tableColumn id="2" name="Код кафедры"/>
    <tableColumn id="3" name="Код должности"/>
    <tableColumn id="4" name="Зарплата" dataDxfId="2"/>
    <tableColumn id="5" name="Командировочные расходы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57"/>
  <sheetViews>
    <sheetView tabSelected="1" topLeftCell="D4" workbookViewId="0">
      <selection activeCell="K14" sqref="K14:L19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customWidth="1"/>
    <col min="8" max="8" width="29.28515625" customWidth="1"/>
    <col min="11" max="11" width="20.5703125" customWidth="1"/>
    <col min="12" max="12" width="19.5703125" customWidth="1"/>
  </cols>
  <sheetData>
    <row r="3" spans="4:12" x14ac:dyDescent="0.25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2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5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2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5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2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" x14ac:dyDescent="0.25"/>
  <cols>
    <col min="1" max="1" width="19" bestFit="1" customWidth="1"/>
    <col min="2" max="2" width="47.42578125" bestFit="1" customWidth="1"/>
  </cols>
  <sheetData>
    <row r="3" spans="1:2" x14ac:dyDescent="0.25">
      <c r="A3" s="3" t="s">
        <v>18</v>
      </c>
      <c r="B3" t="s">
        <v>20</v>
      </c>
    </row>
    <row r="4" spans="1:2" x14ac:dyDescent="0.25">
      <c r="A4" s="4" t="s">
        <v>10</v>
      </c>
      <c r="B4" s="5">
        <v>1592.8888888888889</v>
      </c>
    </row>
    <row r="5" spans="1:2" x14ac:dyDescent="0.25">
      <c r="A5" s="4" t="s">
        <v>6</v>
      </c>
      <c r="B5" s="5">
        <v>1582</v>
      </c>
    </row>
    <row r="6" spans="1:2" x14ac:dyDescent="0.25">
      <c r="A6" s="4" t="s">
        <v>5</v>
      </c>
      <c r="B6" s="5">
        <v>1460.608695652174</v>
      </c>
    </row>
    <row r="7" spans="1:2" x14ac:dyDescent="0.25">
      <c r="A7" s="4" t="s">
        <v>8</v>
      </c>
      <c r="B7" s="5">
        <v>1425.608695652174</v>
      </c>
    </row>
    <row r="8" spans="1:2" x14ac:dyDescent="0.25">
      <c r="A8" s="4" t="s">
        <v>9</v>
      </c>
      <c r="B8" s="5">
        <v>1543.4333333333334</v>
      </c>
    </row>
    <row r="9" spans="1:2" x14ac:dyDescent="0.25">
      <c r="A9" s="4" t="s">
        <v>7</v>
      </c>
      <c r="B9" s="5">
        <v>1432.5555555555557</v>
      </c>
    </row>
    <row r="10" spans="1:2" x14ac:dyDescent="0.25">
      <c r="A10" s="4" t="s">
        <v>19</v>
      </c>
      <c r="B10" s="5">
        <v>1508.7077922077922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>
      <selection activeCell="A3" sqref="A3"/>
    </sheetView>
  </sheetViews>
  <sheetFormatPr defaultRowHeight="15" x14ac:dyDescent="0.25"/>
  <cols>
    <col min="1" max="1" width="28" bestFit="1" customWidth="1"/>
    <col min="2" max="2" width="28.85546875" bestFit="1" customWidth="1"/>
  </cols>
  <sheetData>
    <row r="3" spans="1:2" x14ac:dyDescent="0.25">
      <c r="A3" s="3" t="s">
        <v>18</v>
      </c>
      <c r="B3" t="s">
        <v>21</v>
      </c>
    </row>
    <row r="4" spans="1:2" x14ac:dyDescent="0.25">
      <c r="A4" s="4" t="s">
        <v>15</v>
      </c>
      <c r="B4" s="5">
        <v>99122.1875</v>
      </c>
    </row>
    <row r="5" spans="1:2" x14ac:dyDescent="0.25">
      <c r="A5" s="6" t="s">
        <v>10</v>
      </c>
      <c r="B5" s="5">
        <v>92887</v>
      </c>
    </row>
    <row r="6" spans="1:2" x14ac:dyDescent="0.25">
      <c r="A6" s="6" t="s">
        <v>6</v>
      </c>
      <c r="B6" s="5">
        <v>89651.166666666672</v>
      </c>
    </row>
    <row r="7" spans="1:2" x14ac:dyDescent="0.25">
      <c r="A7" s="6" t="s">
        <v>5</v>
      </c>
      <c r="B7" s="5">
        <v>121337.66666666667</v>
      </c>
    </row>
    <row r="8" spans="1:2" x14ac:dyDescent="0.25">
      <c r="A8" s="6" t="s">
        <v>8</v>
      </c>
      <c r="B8" s="5">
        <v>106903.5</v>
      </c>
    </row>
    <row r="9" spans="1:2" x14ac:dyDescent="0.25">
      <c r="A9" s="6" t="s">
        <v>9</v>
      </c>
      <c r="B9" s="5">
        <v>90008.222222222219</v>
      </c>
    </row>
    <row r="10" spans="1:2" x14ac:dyDescent="0.25">
      <c r="A10" s="6" t="s">
        <v>7</v>
      </c>
      <c r="B10" s="5">
        <v>114797.83333333333</v>
      </c>
    </row>
    <row r="11" spans="1:2" x14ac:dyDescent="0.25">
      <c r="A11" s="4" t="s">
        <v>14</v>
      </c>
      <c r="B11" s="5">
        <v>88440.448275862072</v>
      </c>
    </row>
    <row r="12" spans="1:2" x14ac:dyDescent="0.25">
      <c r="A12" s="6" t="s">
        <v>10</v>
      </c>
      <c r="B12" s="5">
        <v>77740.2</v>
      </c>
    </row>
    <row r="13" spans="1:2" x14ac:dyDescent="0.25">
      <c r="A13" s="6" t="s">
        <v>6</v>
      </c>
      <c r="B13" s="5">
        <v>78018</v>
      </c>
    </row>
    <row r="14" spans="1:2" x14ac:dyDescent="0.25">
      <c r="A14" s="6" t="s">
        <v>5</v>
      </c>
      <c r="B14" s="5">
        <v>101132.125</v>
      </c>
    </row>
    <row r="15" spans="1:2" x14ac:dyDescent="0.25">
      <c r="A15" s="6" t="s">
        <v>8</v>
      </c>
      <c r="B15" s="5">
        <v>75636.5</v>
      </c>
    </row>
    <row r="16" spans="1:2" x14ac:dyDescent="0.25">
      <c r="A16" s="6" t="s">
        <v>9</v>
      </c>
      <c r="B16" s="5">
        <v>81881.28571428571</v>
      </c>
    </row>
    <row r="17" spans="1:2" x14ac:dyDescent="0.25">
      <c r="A17" s="6" t="s">
        <v>7</v>
      </c>
      <c r="B17" s="5">
        <v>103320.5</v>
      </c>
    </row>
    <row r="18" spans="1:2" x14ac:dyDescent="0.25">
      <c r="A18" s="4" t="s">
        <v>13</v>
      </c>
      <c r="B18" s="5">
        <v>75686.428571428565</v>
      </c>
    </row>
    <row r="19" spans="1:2" x14ac:dyDescent="0.25">
      <c r="A19" s="6" t="s">
        <v>10</v>
      </c>
      <c r="B19" s="5">
        <v>54839.333333333336</v>
      </c>
    </row>
    <row r="20" spans="1:2" x14ac:dyDescent="0.25">
      <c r="A20" s="6" t="s">
        <v>6</v>
      </c>
      <c r="B20" s="5">
        <v>64653.8</v>
      </c>
    </row>
    <row r="21" spans="1:2" x14ac:dyDescent="0.25">
      <c r="A21" s="6" t="s">
        <v>5</v>
      </c>
      <c r="B21" s="5">
        <v>94766.6</v>
      </c>
    </row>
    <row r="22" spans="1:2" x14ac:dyDescent="0.25">
      <c r="A22" s="6" t="s">
        <v>8</v>
      </c>
      <c r="B22" s="5">
        <v>69503</v>
      </c>
    </row>
    <row r="23" spans="1:2" x14ac:dyDescent="0.25">
      <c r="A23" s="6" t="s">
        <v>9</v>
      </c>
      <c r="B23" s="5">
        <v>65954</v>
      </c>
    </row>
    <row r="24" spans="1:2" x14ac:dyDescent="0.25">
      <c r="A24" s="6" t="s">
        <v>7</v>
      </c>
      <c r="B24" s="5">
        <v>92819.333333333328</v>
      </c>
    </row>
    <row r="25" spans="1:2" x14ac:dyDescent="0.25">
      <c r="A25" s="4" t="s">
        <v>16</v>
      </c>
      <c r="B25" s="5">
        <v>115280.19444444444</v>
      </c>
    </row>
    <row r="26" spans="1:2" x14ac:dyDescent="0.25">
      <c r="A26" s="6" t="s">
        <v>10</v>
      </c>
      <c r="B26" s="5">
        <v>109832</v>
      </c>
    </row>
    <row r="27" spans="1:2" x14ac:dyDescent="0.25">
      <c r="A27" s="6" t="s">
        <v>6</v>
      </c>
      <c r="B27" s="5">
        <v>108846.25</v>
      </c>
    </row>
    <row r="28" spans="1:2" x14ac:dyDescent="0.25">
      <c r="A28" s="6" t="s">
        <v>5</v>
      </c>
      <c r="B28" s="5">
        <v>142140.75</v>
      </c>
    </row>
    <row r="29" spans="1:2" x14ac:dyDescent="0.25">
      <c r="A29" s="6" t="s">
        <v>8</v>
      </c>
      <c r="B29" s="5">
        <v>109164.75</v>
      </c>
    </row>
    <row r="30" spans="1:2" x14ac:dyDescent="0.25">
      <c r="A30" s="6" t="s">
        <v>9</v>
      </c>
      <c r="B30" s="5">
        <v>113337.8</v>
      </c>
    </row>
    <row r="31" spans="1:2" x14ac:dyDescent="0.25">
      <c r="A31" s="6" t="s">
        <v>7</v>
      </c>
      <c r="B31" s="5">
        <v>125480.75</v>
      </c>
    </row>
    <row r="32" spans="1:2" x14ac:dyDescent="0.25">
      <c r="A32" s="4" t="s">
        <v>17</v>
      </c>
      <c r="B32" s="5">
        <v>133198</v>
      </c>
    </row>
    <row r="33" spans="1:2" x14ac:dyDescent="0.25">
      <c r="A33" s="6" t="s">
        <v>10</v>
      </c>
      <c r="B33" s="5">
        <v>117602</v>
      </c>
    </row>
    <row r="34" spans="1:2" x14ac:dyDescent="0.25">
      <c r="A34" s="6" t="s">
        <v>6</v>
      </c>
      <c r="B34" s="5">
        <v>125054.5</v>
      </c>
    </row>
    <row r="35" spans="1:2" x14ac:dyDescent="0.25">
      <c r="A35" s="6" t="s">
        <v>5</v>
      </c>
      <c r="B35" s="5">
        <v>150855</v>
      </c>
    </row>
    <row r="36" spans="1:2" x14ac:dyDescent="0.25">
      <c r="A36" s="6" t="s">
        <v>8</v>
      </c>
      <c r="B36" s="5">
        <v>129027.71428571429</v>
      </c>
    </row>
    <row r="37" spans="1:2" x14ac:dyDescent="0.25">
      <c r="A37" s="6" t="s">
        <v>9</v>
      </c>
      <c r="B37" s="5">
        <v>135849</v>
      </c>
    </row>
    <row r="38" spans="1:2" x14ac:dyDescent="0.25">
      <c r="A38" s="6" t="s">
        <v>7</v>
      </c>
      <c r="B38" s="5">
        <v>147065</v>
      </c>
    </row>
    <row r="39" spans="1:2" x14ac:dyDescent="0.25">
      <c r="A39" s="4" t="s">
        <v>19</v>
      </c>
      <c r="B39" s="5">
        <v>103043.71428571429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Задание_1</vt:lpstr>
      <vt:lpstr>Доп.задание_1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1645295</cp:lastModifiedBy>
  <dcterms:created xsi:type="dcterms:W3CDTF">2013-07-29T23:02:31Z</dcterms:created>
  <dcterms:modified xsi:type="dcterms:W3CDTF">2022-07-13T11:03:47Z</dcterms:modified>
</cp:coreProperties>
</file>