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5" i="1" l="1"/>
  <c r="F8" i="1"/>
  <c r="F6" i="1"/>
  <c r="F7" i="1"/>
  <c r="F9" i="1"/>
  <c r="F10" i="1"/>
  <c r="E6" i="1"/>
  <c r="E7" i="1"/>
  <c r="E8" i="1"/>
  <c r="E9" i="1"/>
  <c r="E10" i="1"/>
  <c r="F5" i="1"/>
</calcChain>
</file>

<file path=xl/sharedStrings.xml><?xml version="1.0" encoding="utf-8"?>
<sst xmlns="http://schemas.openxmlformats.org/spreadsheetml/2006/main" count="26" uniqueCount="17">
  <si>
    <t>급여 계산</t>
    <phoneticPr fontId="4" type="noConversion"/>
  </si>
  <si>
    <t>이름</t>
    <phoneticPr fontId="4" type="noConversion"/>
  </si>
  <si>
    <t>직위</t>
    <phoneticPr fontId="4" type="noConversion"/>
  </si>
  <si>
    <t>기본급</t>
    <phoneticPr fontId="4" type="noConversion"/>
  </si>
  <si>
    <t>보너스</t>
    <phoneticPr fontId="4" type="noConversion"/>
  </si>
  <si>
    <t>강숙자</t>
    <phoneticPr fontId="4" type="noConversion"/>
  </si>
  <si>
    <t>과장</t>
    <phoneticPr fontId="4" type="noConversion"/>
  </si>
  <si>
    <t>김복희</t>
    <phoneticPr fontId="4" type="noConversion"/>
  </si>
  <si>
    <t>부장</t>
    <phoneticPr fontId="4" type="noConversion"/>
  </si>
  <si>
    <t>강명희</t>
    <phoneticPr fontId="4" type="noConversion"/>
  </si>
  <si>
    <t>최정식</t>
    <phoneticPr fontId="4" type="noConversion"/>
  </si>
  <si>
    <t>이사</t>
    <phoneticPr fontId="4" type="noConversion"/>
  </si>
  <si>
    <t>김나연</t>
    <phoneticPr fontId="4" type="noConversion"/>
  </si>
  <si>
    <t>사원</t>
    <phoneticPr fontId="4" type="noConversion"/>
  </si>
  <si>
    <t>윤민지</t>
    <phoneticPr fontId="4" type="noConversion"/>
  </si>
  <si>
    <t>대리</t>
    <phoneticPr fontId="4" type="noConversion"/>
  </si>
  <si>
    <t>직위별 지급 기준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</si>
</sst>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ajor"/>
    </font>
    <font>
      <sz val="8"/>
      <name val="돋움"/>
      <family val="3"/>
      <charset val="129"/>
    </font>
    <font>
      <sz val="12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76" fontId="5" fillId="4" borderId="5" xfId="1" applyNumberFormat="1" applyFont="1" applyFill="1" applyBorder="1" applyAlignment="1">
      <alignment horizontal="center" vertical="center"/>
    </xf>
    <xf numFmtId="176" fontId="5" fillId="4" borderId="6" xfId="1" applyNumberFormat="1" applyFont="1" applyFill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>
      <alignment vertical="center"/>
    </xf>
    <xf numFmtId="41" fontId="6" fillId="0" borderId="12" xfId="2" applyFont="1" applyFill="1" applyBorder="1" applyAlignment="1">
      <alignment horizontal="center" vertical="center"/>
    </xf>
    <xf numFmtId="41" fontId="5" fillId="0" borderId="13" xfId="2" applyFont="1" applyFill="1" applyBorder="1" applyAlignment="1">
      <alignment horizontal="center" vertical="center"/>
    </xf>
    <xf numFmtId="41" fontId="5" fillId="0" borderId="14" xfId="2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41" fontId="6" fillId="3" borderId="16" xfId="2" applyFont="1" applyFill="1" applyBorder="1" applyAlignment="1">
      <alignment horizontal="center" vertical="center"/>
    </xf>
    <xf numFmtId="176" fontId="5" fillId="0" borderId="5" xfId="2" applyNumberFormat="1" applyFont="1" applyFill="1" applyBorder="1">
      <alignment vertical="center"/>
    </xf>
    <xf numFmtId="176" fontId="5" fillId="0" borderId="8" xfId="2" applyNumberFormat="1" applyFont="1" applyFill="1" applyBorder="1">
      <alignment vertical="center"/>
    </xf>
    <xf numFmtId="176" fontId="5" fillId="0" borderId="11" xfId="2" applyNumberFormat="1" applyFont="1" applyFill="1" applyBorder="1">
      <alignment vertical="center"/>
    </xf>
    <xf numFmtId="0" fontId="7" fillId="3" borderId="17" xfId="0" applyFont="1" applyFill="1" applyBorder="1" applyAlignment="1">
      <alignment horizontal="center" vertical="center"/>
    </xf>
    <xf numFmtId="176" fontId="5" fillId="0" borderId="6" xfId="2" applyNumberFormat="1" applyFont="1" applyFill="1" applyBorder="1">
      <alignment vertical="center"/>
    </xf>
    <xf numFmtId="176" fontId="5" fillId="0" borderId="9" xfId="2" applyNumberFormat="1" applyFont="1" applyFill="1" applyBorder="1">
      <alignment vertical="center"/>
    </xf>
    <xf numFmtId="176" fontId="5" fillId="0" borderId="18" xfId="2" applyNumberFormat="1" applyFont="1" applyFill="1" applyBorder="1">
      <alignment vertical="center"/>
    </xf>
    <xf numFmtId="0" fontId="3" fillId="2" borderId="0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E5" sqref="E5"/>
    </sheetView>
  </sheetViews>
  <sheetFormatPr defaultRowHeight="16.5" x14ac:dyDescent="0.3"/>
  <cols>
    <col min="3" max="7" width="11.5" bestFit="1" customWidth="1"/>
  </cols>
  <sheetData>
    <row r="2" spans="1:8" ht="20.25" x14ac:dyDescent="0.3">
      <c r="A2" s="1"/>
      <c r="B2" s="1"/>
      <c r="C2" s="30" t="s">
        <v>0</v>
      </c>
      <c r="D2" s="30"/>
      <c r="E2" s="30"/>
      <c r="F2" s="30"/>
      <c r="G2" s="2"/>
      <c r="H2" s="2"/>
    </row>
    <row r="3" spans="1:8" ht="18" thickBot="1" x14ac:dyDescent="0.35">
      <c r="A3" s="1"/>
      <c r="B3" s="1"/>
      <c r="C3" s="3"/>
      <c r="D3" s="3"/>
      <c r="E3" s="3"/>
      <c r="F3" s="3"/>
      <c r="G3" s="2"/>
      <c r="H3" s="2"/>
    </row>
    <row r="4" spans="1:8" ht="18" thickBot="1" x14ac:dyDescent="0.35">
      <c r="A4" s="1"/>
      <c r="B4" s="1"/>
      <c r="C4" s="4" t="s">
        <v>1</v>
      </c>
      <c r="D4" s="5" t="s">
        <v>2</v>
      </c>
      <c r="E4" s="6" t="s">
        <v>3</v>
      </c>
      <c r="F4" s="7" t="s">
        <v>4</v>
      </c>
      <c r="G4" s="2"/>
      <c r="H4" s="2"/>
    </row>
    <row r="5" spans="1:8" ht="18" thickTop="1" x14ac:dyDescent="0.3">
      <c r="A5" s="1"/>
      <c r="B5" s="1"/>
      <c r="C5" s="8" t="s">
        <v>5</v>
      </c>
      <c r="D5" s="9" t="s">
        <v>6</v>
      </c>
      <c r="E5" s="10">
        <f>HLOOKUP(D5,$C$14:$G$16,2,FALSE)</f>
        <v>1500000</v>
      </c>
      <c r="F5" s="11">
        <f>HLOOKUP(D5,$C$14:$G$16,3,FALSE)</f>
        <v>400000</v>
      </c>
      <c r="G5" s="2"/>
      <c r="H5" s="2"/>
    </row>
    <row r="6" spans="1:8" ht="17.25" x14ac:dyDescent="0.3">
      <c r="A6" s="1"/>
      <c r="B6" s="1"/>
      <c r="C6" s="12" t="s">
        <v>7</v>
      </c>
      <c r="D6" s="13" t="s">
        <v>8</v>
      </c>
      <c r="E6" s="10">
        <f t="shared" ref="E6:E10" si="0">HLOOKUP(D6,$C$14:$G$16,2,FALSE)</f>
        <v>1850000</v>
      </c>
      <c r="F6" s="11">
        <f t="shared" ref="F6:F10" si="1">HLOOKUP(D6,$C$14:$G$16,3,FALSE)</f>
        <v>500000</v>
      </c>
      <c r="G6" s="2"/>
      <c r="H6" s="2"/>
    </row>
    <row r="7" spans="1:8" ht="17.25" x14ac:dyDescent="0.3">
      <c r="A7" s="1"/>
      <c r="B7" s="1"/>
      <c r="C7" s="12" t="s">
        <v>9</v>
      </c>
      <c r="D7" s="13" t="s">
        <v>6</v>
      </c>
      <c r="E7" s="10">
        <f t="shared" si="0"/>
        <v>1500000</v>
      </c>
      <c r="F7" s="11">
        <f t="shared" si="1"/>
        <v>400000</v>
      </c>
      <c r="G7" s="2"/>
      <c r="H7" s="2"/>
    </row>
    <row r="8" spans="1:8" ht="17.25" x14ac:dyDescent="0.3">
      <c r="A8" s="1"/>
      <c r="B8" s="1"/>
      <c r="C8" s="12" t="s">
        <v>10</v>
      </c>
      <c r="D8" s="13" t="s">
        <v>11</v>
      </c>
      <c r="E8" s="10">
        <f t="shared" si="0"/>
        <v>2530000</v>
      </c>
      <c r="F8" s="11">
        <f>HLOOKUP(D8,$C$14:$G$16,3,FALSE)</f>
        <v>1000000</v>
      </c>
      <c r="G8" s="2"/>
      <c r="H8" s="2"/>
    </row>
    <row r="9" spans="1:8" ht="17.25" x14ac:dyDescent="0.3">
      <c r="A9" s="1"/>
      <c r="B9" s="1"/>
      <c r="C9" s="12" t="s">
        <v>12</v>
      </c>
      <c r="D9" s="13" t="s">
        <v>13</v>
      </c>
      <c r="E9" s="10">
        <f t="shared" si="0"/>
        <v>1200000</v>
      </c>
      <c r="F9" s="11">
        <f t="shared" si="1"/>
        <v>250000</v>
      </c>
      <c r="G9" s="2"/>
      <c r="H9" s="2"/>
    </row>
    <row r="10" spans="1:8" ht="18" thickBot="1" x14ac:dyDescent="0.35">
      <c r="A10" s="1"/>
      <c r="B10" s="1"/>
      <c r="C10" s="14" t="s">
        <v>14</v>
      </c>
      <c r="D10" s="15" t="s">
        <v>15</v>
      </c>
      <c r="E10" s="10">
        <f t="shared" si="0"/>
        <v>1350000</v>
      </c>
      <c r="F10" s="11">
        <f t="shared" si="1"/>
        <v>350000</v>
      </c>
      <c r="G10" s="2"/>
      <c r="H10" s="2"/>
    </row>
    <row r="11" spans="1:8" ht="17.25" x14ac:dyDescent="0.3">
      <c r="A11" s="1"/>
      <c r="B11" s="16"/>
      <c r="C11" s="16"/>
      <c r="D11" s="17"/>
      <c r="E11" s="17"/>
      <c r="F11" s="2"/>
      <c r="G11" s="2"/>
      <c r="H11" s="1"/>
    </row>
    <row r="12" spans="1:8" ht="17.25" x14ac:dyDescent="0.3">
      <c r="A12" s="1"/>
      <c r="B12" s="31" t="s">
        <v>16</v>
      </c>
      <c r="C12" s="31"/>
      <c r="D12" s="31"/>
      <c r="E12" s="31"/>
      <c r="F12" s="31"/>
      <c r="G12" s="31"/>
      <c r="H12" s="1"/>
    </row>
    <row r="13" spans="1:8" ht="18" thickBot="1" x14ac:dyDescent="0.35">
      <c r="A13" s="1"/>
      <c r="B13" s="3"/>
      <c r="C13" s="3"/>
      <c r="D13" s="3"/>
      <c r="E13" s="3"/>
      <c r="F13" s="3"/>
      <c r="G13" s="2"/>
      <c r="H13" s="1"/>
    </row>
    <row r="14" spans="1:8" ht="17.25" x14ac:dyDescent="0.3">
      <c r="A14" s="1"/>
      <c r="B14" s="18" t="s">
        <v>2</v>
      </c>
      <c r="C14" s="19" t="s">
        <v>13</v>
      </c>
      <c r="D14" s="20" t="s">
        <v>15</v>
      </c>
      <c r="E14" s="20" t="s">
        <v>6</v>
      </c>
      <c r="F14" s="20" t="s">
        <v>8</v>
      </c>
      <c r="G14" s="21" t="s">
        <v>11</v>
      </c>
      <c r="H14" s="1"/>
    </row>
    <row r="15" spans="1:8" ht="18" thickBot="1" x14ac:dyDescent="0.35">
      <c r="A15" s="1"/>
      <c r="B15" s="22" t="s">
        <v>3</v>
      </c>
      <c r="C15" s="23">
        <v>1200000</v>
      </c>
      <c r="D15" s="24">
        <v>1350000</v>
      </c>
      <c r="E15" s="24">
        <v>1500000</v>
      </c>
      <c r="F15" s="24">
        <v>1850000</v>
      </c>
      <c r="G15" s="25">
        <v>2530000</v>
      </c>
      <c r="H15" s="1"/>
    </row>
    <row r="16" spans="1:8" ht="18" thickBot="1" x14ac:dyDescent="0.35">
      <c r="A16" s="1"/>
      <c r="B16" s="26" t="s">
        <v>4</v>
      </c>
      <c r="C16" s="27">
        <v>250000</v>
      </c>
      <c r="D16" s="28">
        <v>350000</v>
      </c>
      <c r="E16" s="28">
        <v>400000</v>
      </c>
      <c r="F16" s="28">
        <v>500000</v>
      </c>
      <c r="G16" s="29">
        <v>1000000</v>
      </c>
      <c r="H16" s="1"/>
    </row>
    <row r="17" ht="17.25" thickTop="1" x14ac:dyDescent="0.3"/>
  </sheetData>
  <mergeCells count="2">
    <mergeCell ref="C2:F2"/>
    <mergeCell ref="B12:G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2015-09-19T16:42:51Z</dcterms:created>
  <dcterms:modified xsi:type="dcterms:W3CDTF">2015-09-20T14:46:23Z</dcterms:modified>
</cp:coreProperties>
</file>