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08"/>
  <workbookPr/>
  <mc:AlternateContent xmlns:mc="http://schemas.openxmlformats.org/markup-compatibility/2006">
    <mc:Choice Requires="x15">
      <x15ac:absPath xmlns:x15ac="http://schemas.microsoft.com/office/spreadsheetml/2010/11/ac" url="C:\Users\Nick\Downloads\"/>
    </mc:Choice>
  </mc:AlternateContent>
  <xr:revisionPtr revIDLastSave="0" documentId="8_{EC4A1A49-4F69-4AEF-87E0-F31AF3A427FD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2" i="1"/>
  <c r="D11" i="1"/>
  <c r="E11" i="1"/>
  <c r="C11" i="1"/>
  <c r="D12" i="1"/>
  <c r="E12" i="1"/>
  <c r="C12" i="1"/>
  <c r="B16" i="1" s="1"/>
  <c r="F3" i="1"/>
  <c r="F4" i="1"/>
  <c r="F5" i="1"/>
  <c r="F6" i="1"/>
  <c r="F7" i="1"/>
  <c r="F8" i="1"/>
  <c r="F9" i="1"/>
  <c r="F10" i="1"/>
  <c r="F2" i="1"/>
  <c r="B18" i="1" l="1"/>
  <c r="B17" i="1"/>
  <c r="B15" i="1"/>
</calcChain>
</file>

<file path=xl/sharedStrings.xml><?xml version="1.0" encoding="utf-8"?>
<sst xmlns="http://schemas.openxmlformats.org/spreadsheetml/2006/main" count="31" uniqueCount="27">
  <si>
    <t>Product</t>
  </si>
  <si>
    <t>Category</t>
  </si>
  <si>
    <t>Jan Sales</t>
  </si>
  <si>
    <t>Feb Sales</t>
  </si>
  <si>
    <t>Mar Sales</t>
  </si>
  <si>
    <t>Total Product</t>
  </si>
  <si>
    <t xml:space="preserve">Average Monthly </t>
  </si>
  <si>
    <t>Laptop</t>
  </si>
  <si>
    <t>Electronics</t>
  </si>
  <si>
    <t>Smartphone</t>
  </si>
  <si>
    <t>Headphones</t>
  </si>
  <si>
    <t>Desk Chair</t>
  </si>
  <si>
    <t>Furniture</t>
  </si>
  <si>
    <t>Coffee Maker</t>
  </si>
  <si>
    <t>Appliances</t>
  </si>
  <si>
    <t>Blender</t>
  </si>
  <si>
    <t>T-Shirt</t>
  </si>
  <si>
    <t>Clothing</t>
  </si>
  <si>
    <t>Jeans</t>
  </si>
  <si>
    <t>Sneakers</t>
  </si>
  <si>
    <t>Footware</t>
  </si>
  <si>
    <t>Total Monthly</t>
  </si>
  <si>
    <t>Average Monthly</t>
  </si>
  <si>
    <t>Total Sales</t>
  </si>
  <si>
    <t>Average Sales</t>
  </si>
  <si>
    <t>Best Month</t>
  </si>
  <si>
    <t>Worst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</si>
</sst>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2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0" fillId="0" borderId="1" xfId="0" applyBorder="1"/>
    <xf numFmtId="164" fontId="0" fillId="0" borderId="0" xfId="0" applyNumberFormat="1"/>
    <xf numFmtId="164" fontId="0" fillId="2" borderId="1" xfId="0" applyNumberFormat="1" applyFill="1" applyBorder="1"/>
    <xf numFmtId="164" fontId="0" fillId="3" borderId="1" xfId="0" applyNumberFormat="1" applyFill="1" applyBorder="1"/>
    <xf numFmtId="164" fontId="1" fillId="4" borderId="1" xfId="0" applyNumberFormat="1" applyFont="1" applyFill="1" applyBorder="1"/>
  </cellXfs>
  <cellStyles count="1">
    <cellStyle name="Normal" xfId="0" builtinId="0"/>
  </cellStyles>
  <dxfs count="3"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Category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Laptop</c:v>
                </c:pt>
                <c:pt idx="1">
                  <c:v>Smartphone</c:v>
                </c:pt>
                <c:pt idx="2">
                  <c:v>Headphones</c:v>
                </c:pt>
                <c:pt idx="3">
                  <c:v>Desk Chair</c:v>
                </c:pt>
                <c:pt idx="4">
                  <c:v>Coffee Maker</c:v>
                </c:pt>
                <c:pt idx="5">
                  <c:v>Blender</c:v>
                </c:pt>
                <c:pt idx="6">
                  <c:v>T-Shirt</c:v>
                </c:pt>
                <c:pt idx="7">
                  <c:v>Jeans</c:v>
                </c:pt>
                <c:pt idx="8">
                  <c:v>Sneakers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2E-446E-AC61-72F9F0F0002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Jan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Laptop</c:v>
                </c:pt>
                <c:pt idx="1">
                  <c:v>Smartphone</c:v>
                </c:pt>
                <c:pt idx="2">
                  <c:v>Headphones</c:v>
                </c:pt>
                <c:pt idx="3">
                  <c:v>Desk Chair</c:v>
                </c:pt>
                <c:pt idx="4">
                  <c:v>Coffee Maker</c:v>
                </c:pt>
                <c:pt idx="5">
                  <c:v>Blender</c:v>
                </c:pt>
                <c:pt idx="6">
                  <c:v>T-Shirt</c:v>
                </c:pt>
                <c:pt idx="7">
                  <c:v>Jeans</c:v>
                </c:pt>
                <c:pt idx="8">
                  <c:v>Sneakers</c:v>
                </c:pt>
              </c:strCache>
            </c:strRef>
          </c:cat>
          <c:val>
            <c:numRef>
              <c:f>Sheet1!$C$2:$C$10</c:f>
              <c:numCache>
                <c:formatCode>_([$$-409]* #,##0.00_);_([$$-409]* \(#,##0.00\);_([$$-409]* "-"??_);_(@_)</c:formatCode>
                <c:ptCount val="9"/>
                <c:pt idx="0">
                  <c:v>1200</c:v>
                </c:pt>
                <c:pt idx="1">
                  <c:v>800</c:v>
                </c:pt>
                <c:pt idx="2">
                  <c:v>150</c:v>
                </c:pt>
                <c:pt idx="3">
                  <c:v>350</c:v>
                </c:pt>
                <c:pt idx="4">
                  <c:v>120</c:v>
                </c:pt>
                <c:pt idx="5">
                  <c:v>80</c:v>
                </c:pt>
                <c:pt idx="6">
                  <c:v>200</c:v>
                </c:pt>
                <c:pt idx="7">
                  <c:v>300</c:v>
                </c:pt>
                <c:pt idx="8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2E-446E-AC61-72F9F0F0002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Feb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Laptop</c:v>
                </c:pt>
                <c:pt idx="1">
                  <c:v>Smartphone</c:v>
                </c:pt>
                <c:pt idx="2">
                  <c:v>Headphones</c:v>
                </c:pt>
                <c:pt idx="3">
                  <c:v>Desk Chair</c:v>
                </c:pt>
                <c:pt idx="4">
                  <c:v>Coffee Maker</c:v>
                </c:pt>
                <c:pt idx="5">
                  <c:v>Blender</c:v>
                </c:pt>
                <c:pt idx="6">
                  <c:v>T-Shirt</c:v>
                </c:pt>
                <c:pt idx="7">
                  <c:v>Jeans</c:v>
                </c:pt>
                <c:pt idx="8">
                  <c:v>Sneakers</c:v>
                </c:pt>
              </c:strCache>
            </c:strRef>
          </c:cat>
          <c:val>
            <c:numRef>
              <c:f>Sheet1!$D$2:$D$10</c:f>
              <c:numCache>
                <c:formatCode>_([$$-409]* #,##0.00_);_([$$-409]* \(#,##0.00\);_([$$-409]* "-"??_);_(@_)</c:formatCode>
                <c:ptCount val="9"/>
                <c:pt idx="0">
                  <c:v>1400</c:v>
                </c:pt>
                <c:pt idx="1">
                  <c:v>950</c:v>
                </c:pt>
                <c:pt idx="2">
                  <c:v>200</c:v>
                </c:pt>
                <c:pt idx="3">
                  <c:v>300</c:v>
                </c:pt>
                <c:pt idx="4">
                  <c:v>140</c:v>
                </c:pt>
                <c:pt idx="5">
                  <c:v>100</c:v>
                </c:pt>
                <c:pt idx="6">
                  <c:v>250</c:v>
                </c:pt>
                <c:pt idx="7">
                  <c:v>350</c:v>
                </c:pt>
                <c:pt idx="8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2E-446E-AC61-72F9F0F0002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Mar Sales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Laptop</c:v>
                </c:pt>
                <c:pt idx="1">
                  <c:v>Smartphone</c:v>
                </c:pt>
                <c:pt idx="2">
                  <c:v>Headphones</c:v>
                </c:pt>
                <c:pt idx="3">
                  <c:v>Desk Chair</c:v>
                </c:pt>
                <c:pt idx="4">
                  <c:v>Coffee Maker</c:v>
                </c:pt>
                <c:pt idx="5">
                  <c:v>Blender</c:v>
                </c:pt>
                <c:pt idx="6">
                  <c:v>T-Shirt</c:v>
                </c:pt>
                <c:pt idx="7">
                  <c:v>Jeans</c:v>
                </c:pt>
                <c:pt idx="8">
                  <c:v>Sneakers</c:v>
                </c:pt>
              </c:strCache>
            </c:strRef>
          </c:cat>
          <c:val>
            <c:numRef>
              <c:f>Sheet1!$E$2:$E$10</c:f>
              <c:numCache>
                <c:formatCode>_([$$-409]* #,##0.00_);_([$$-409]* \(#,##0.00\);_([$$-409]* "-"??_);_(@_)</c:formatCode>
                <c:ptCount val="9"/>
                <c:pt idx="0">
                  <c:v>1350</c:v>
                </c:pt>
                <c:pt idx="1">
                  <c:v>1100</c:v>
                </c:pt>
                <c:pt idx="2">
                  <c:v>250</c:v>
                </c:pt>
                <c:pt idx="3">
                  <c:v>400</c:v>
                </c:pt>
                <c:pt idx="4">
                  <c:v>160</c:v>
                </c:pt>
                <c:pt idx="5">
                  <c:v>110</c:v>
                </c:pt>
                <c:pt idx="6">
                  <c:v>300</c:v>
                </c:pt>
                <c:pt idx="7">
                  <c:v>400</c:v>
                </c:pt>
                <c:pt idx="8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2E-446E-AC61-72F9F0F00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23880712"/>
        <c:axId val="23882760"/>
      </c:barChart>
      <c:catAx>
        <c:axId val="23880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2760"/>
        <c:crosses val="autoZero"/>
        <c:auto val="1"/>
        <c:lblAlgn val="ctr"/>
        <c:lblOffset val="100"/>
        <c:noMultiLvlLbl val="0"/>
      </c:catAx>
      <c:valAx>
        <c:axId val="23882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Sheet1!$A$2:$A$10</c:f>
              <c:strCache>
                <c:ptCount val="9"/>
                <c:pt idx="0">
                  <c:v>Laptop</c:v>
                </c:pt>
                <c:pt idx="1">
                  <c:v>Smartphone</c:v>
                </c:pt>
                <c:pt idx="2">
                  <c:v>Headphones</c:v>
                </c:pt>
                <c:pt idx="3">
                  <c:v>Desk Chair</c:v>
                </c:pt>
                <c:pt idx="4">
                  <c:v>Coffee Maker</c:v>
                </c:pt>
                <c:pt idx="5">
                  <c:v>Blender</c:v>
                </c:pt>
                <c:pt idx="6">
                  <c:v>T-Shirt</c:v>
                </c:pt>
                <c:pt idx="7">
                  <c:v>Jeans</c:v>
                </c:pt>
                <c:pt idx="8">
                  <c:v>Sneakers</c:v>
                </c:pt>
              </c:strCache>
            </c:strRef>
          </c:cat>
          <c:val>
            <c:numRef>
              <c:f>Sheet1!$F$2:$F$10</c:f>
              <c:numCache>
                <c:formatCode>_([$$-409]* #,##0.00_);_([$$-409]* \(#,##0.00\);_([$$-409]* "-"??_);_(@_)</c:formatCode>
                <c:ptCount val="9"/>
                <c:pt idx="0">
                  <c:v>3950</c:v>
                </c:pt>
                <c:pt idx="1">
                  <c:v>2850</c:v>
                </c:pt>
                <c:pt idx="2">
                  <c:v>600</c:v>
                </c:pt>
                <c:pt idx="3">
                  <c:v>1050</c:v>
                </c:pt>
                <c:pt idx="4">
                  <c:v>420</c:v>
                </c:pt>
                <c:pt idx="5">
                  <c:v>290</c:v>
                </c:pt>
                <c:pt idx="6">
                  <c:v>750</c:v>
                </c:pt>
                <c:pt idx="7">
                  <c:v>1050</c:v>
                </c:pt>
                <c:pt idx="8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0ADE-4A13-9364-107B3FB90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0</xdr:row>
      <xdr:rowOff>76200</xdr:rowOff>
    </xdr:from>
    <xdr:to>
      <xdr:col>15</xdr:col>
      <xdr:colOff>600075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4A663C-6013-0433-ECC2-A46AA87F7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171450</xdr:rowOff>
    </xdr:from>
    <xdr:to>
      <xdr:col>16</xdr:col>
      <xdr:colOff>0</xdr:colOff>
      <xdr:row>29</xdr:row>
      <xdr:rowOff>66675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40634BF-8F26-A889-4B39-F1A7B640686E}"/>
            </a:ext>
            <a:ext uri="{147F2762-F138-4A5C-976F-8EAC2B608ADB}">
              <a16:predDERef xmlns:a16="http://schemas.microsoft.com/office/drawing/2014/main" pred="{D94A663C-6013-0433-ECC2-A46AA87F7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B9F628-6A35-4583-BD10-A618685EC514}" name="Table2" displayName="Table2" ref="A1:E10" totalsRowShown="0">
  <autoFilter ref="A1:E10" xr:uid="{DBB9F628-6A35-4583-BD10-A618685EC514}"/>
  <tableColumns count="5">
    <tableColumn id="1" xr3:uid="{F0D716F1-A269-4709-863D-D5B6F6FD565D}" name="Product"/>
    <tableColumn id="2" xr3:uid="{80E456BE-4873-4918-BA7C-8403DF6686ED}" name="Category"/>
    <tableColumn id="3" xr3:uid="{9154AFA2-3A03-455C-90BC-79C24E56B056}" name="Jan Sales" dataDxfId="2"/>
    <tableColumn id="4" xr3:uid="{E92C351A-6893-4030-937F-6EB2F71567B5}" name="Feb Sales" dataDxfId="1"/>
    <tableColumn id="5" xr3:uid="{9DAD3A4C-FB18-4E71-B9F3-211E6DF48BE7}" name="Mar Sal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G13" sqref="G13"/>
    </sheetView>
  </sheetViews>
  <sheetFormatPr defaultRowHeight="14.25"/>
  <cols>
    <col min="1" max="1" width="13.42578125" bestFit="1" customWidth="1"/>
    <col min="2" max="2" width="11.42578125" bestFit="1" customWidth="1"/>
    <col min="3" max="3" width="11.28515625" bestFit="1" customWidth="1"/>
    <col min="4" max="4" width="15.5703125" bestFit="1" customWidth="1"/>
    <col min="5" max="5" width="15.85546875" bestFit="1" customWidth="1"/>
    <col min="6" max="6" width="16" customWidth="1"/>
    <col min="7" max="7" width="13.85546875" bestFit="1" customWidth="1"/>
  </cols>
  <sheetData>
    <row r="1" spans="1:7" ht="1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5">
      <c r="A2" t="s">
        <v>7</v>
      </c>
      <c r="B2" t="s">
        <v>8</v>
      </c>
      <c r="C2" s="4">
        <v>1200</v>
      </c>
      <c r="D2" s="4">
        <v>1400</v>
      </c>
      <c r="E2" s="4">
        <v>1350</v>
      </c>
      <c r="F2" s="5">
        <f>C2+D2+E2</f>
        <v>3950</v>
      </c>
      <c r="G2" s="6">
        <f>AVERAGE(C2:E2)</f>
        <v>1316.6666666666667</v>
      </c>
    </row>
    <row r="3" spans="1:7" ht="15">
      <c r="A3" t="s">
        <v>9</v>
      </c>
      <c r="B3" t="s">
        <v>8</v>
      </c>
      <c r="C3" s="4">
        <v>800</v>
      </c>
      <c r="D3" s="4">
        <v>950</v>
      </c>
      <c r="E3" s="4">
        <v>1100</v>
      </c>
      <c r="F3" s="5">
        <f>C3+D3+E3</f>
        <v>2850</v>
      </c>
      <c r="G3" s="6">
        <f t="shared" ref="G3:G10" si="0">AVERAGE(C3:E3)</f>
        <v>950</v>
      </c>
    </row>
    <row r="4" spans="1:7" ht="15">
      <c r="A4" t="s">
        <v>10</v>
      </c>
      <c r="B4" t="s">
        <v>8</v>
      </c>
      <c r="C4" s="4">
        <v>150</v>
      </c>
      <c r="D4" s="4">
        <v>200</v>
      </c>
      <c r="E4" s="4">
        <v>250</v>
      </c>
      <c r="F4" s="5">
        <f>C4+D4+E4</f>
        <v>600</v>
      </c>
      <c r="G4" s="6">
        <f t="shared" si="0"/>
        <v>200</v>
      </c>
    </row>
    <row r="5" spans="1:7" ht="15">
      <c r="A5" t="s">
        <v>11</v>
      </c>
      <c r="B5" t="s">
        <v>12</v>
      </c>
      <c r="C5" s="4">
        <v>350</v>
      </c>
      <c r="D5" s="4">
        <v>300</v>
      </c>
      <c r="E5" s="4">
        <v>400</v>
      </c>
      <c r="F5" s="5">
        <f>C5+D5+E5</f>
        <v>1050</v>
      </c>
      <c r="G5" s="6">
        <f t="shared" si="0"/>
        <v>350</v>
      </c>
    </row>
    <row r="6" spans="1:7" ht="15">
      <c r="A6" t="s">
        <v>13</v>
      </c>
      <c r="B6" t="s">
        <v>14</v>
      </c>
      <c r="C6" s="4">
        <v>120</v>
      </c>
      <c r="D6" s="4">
        <v>140</v>
      </c>
      <c r="E6" s="4">
        <v>160</v>
      </c>
      <c r="F6" s="5">
        <f>C6+D6+E6</f>
        <v>420</v>
      </c>
      <c r="G6" s="6">
        <f t="shared" si="0"/>
        <v>140</v>
      </c>
    </row>
    <row r="7" spans="1:7" ht="15">
      <c r="A7" t="s">
        <v>15</v>
      </c>
      <c r="B7" t="s">
        <v>14</v>
      </c>
      <c r="C7" s="4">
        <v>80</v>
      </c>
      <c r="D7" s="4">
        <v>100</v>
      </c>
      <c r="E7" s="4">
        <v>110</v>
      </c>
      <c r="F7" s="5">
        <f>C7+D7+E7</f>
        <v>290</v>
      </c>
      <c r="G7" s="6">
        <f t="shared" si="0"/>
        <v>96.666666666666671</v>
      </c>
    </row>
    <row r="8" spans="1:7" ht="15">
      <c r="A8" t="s">
        <v>16</v>
      </c>
      <c r="B8" t="s">
        <v>17</v>
      </c>
      <c r="C8" s="4">
        <v>200</v>
      </c>
      <c r="D8" s="4">
        <v>250</v>
      </c>
      <c r="E8" s="4">
        <v>300</v>
      </c>
      <c r="F8" s="5">
        <f>C8+D8+E8</f>
        <v>750</v>
      </c>
      <c r="G8" s="6">
        <f t="shared" si="0"/>
        <v>250</v>
      </c>
    </row>
    <row r="9" spans="1:7" ht="15">
      <c r="A9" t="s">
        <v>18</v>
      </c>
      <c r="B9" t="s">
        <v>17</v>
      </c>
      <c r="C9" s="4">
        <v>300</v>
      </c>
      <c r="D9" s="4">
        <v>350</v>
      </c>
      <c r="E9" s="4">
        <v>400</v>
      </c>
      <c r="F9" s="5">
        <f>C9+D9+E9</f>
        <v>1050</v>
      </c>
      <c r="G9" s="6">
        <f t="shared" si="0"/>
        <v>350</v>
      </c>
    </row>
    <row r="10" spans="1:7" ht="15">
      <c r="A10" t="s">
        <v>19</v>
      </c>
      <c r="B10" t="s">
        <v>20</v>
      </c>
      <c r="C10" s="4">
        <v>250</v>
      </c>
      <c r="D10" s="4">
        <v>280</v>
      </c>
      <c r="E10" s="4">
        <v>320</v>
      </c>
      <c r="F10" s="5">
        <f>C10+D10+E10</f>
        <v>850</v>
      </c>
      <c r="G10" s="6">
        <f t="shared" si="0"/>
        <v>283.33333333333331</v>
      </c>
    </row>
    <row r="11" spans="1:7" ht="15">
      <c r="A11" t="s">
        <v>21</v>
      </c>
      <c r="C11" s="5">
        <f>SUM(C2:C10)</f>
        <v>3450</v>
      </c>
      <c r="D11" s="5">
        <f t="shared" ref="D11:E11" si="1">SUM(D2:D10)</f>
        <v>3970</v>
      </c>
      <c r="E11" s="5">
        <f t="shared" si="1"/>
        <v>4390</v>
      </c>
      <c r="F11" s="2"/>
    </row>
    <row r="12" spans="1:7" ht="15">
      <c r="A12" t="s">
        <v>22</v>
      </c>
      <c r="C12" s="6">
        <f>AVERAGE(C1:C10)</f>
        <v>383.33333333333331</v>
      </c>
      <c r="D12" s="6">
        <f>AVERAGE(D1:D10)</f>
        <v>441.11111111111109</v>
      </c>
      <c r="E12" s="6">
        <f>AVERAGE(E1:E10)</f>
        <v>487.77777777777777</v>
      </c>
    </row>
    <row r="15" spans="1:7" ht="15">
      <c r="A15" s="3" t="s">
        <v>23</v>
      </c>
      <c r="B15" s="7">
        <f>SUM(C11:E11)</f>
        <v>11810</v>
      </c>
    </row>
    <row r="16" spans="1:7" ht="15">
      <c r="A16" s="3" t="s">
        <v>24</v>
      </c>
      <c r="B16" s="7">
        <f>AVERAGE(C12:E12)</f>
        <v>437.40740740740739</v>
      </c>
    </row>
    <row r="17" spans="1:2" ht="15">
      <c r="A17" s="3" t="s">
        <v>25</v>
      </c>
      <c r="B17" s="7">
        <f>MAX(C11:E11)</f>
        <v>4390</v>
      </c>
    </row>
    <row r="18" spans="1:2" ht="15">
      <c r="A18" s="3" t="s">
        <v>26</v>
      </c>
      <c r="B18" s="7">
        <f>MIN(C11:E11)</f>
        <v>3450</v>
      </c>
    </row>
  </sheetData>
  <conditionalFormatting sqref="C2:E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2025-04-10T17:53:45Z</dcterms:created>
  <dcterms:modified xsi:type="dcterms:W3CDTF">2025-05-16T03:18:05Z</dcterms:modified>
  <cp:category/>
  <cp:contentStatus/>
</cp:coreProperties>
</file>