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erso\canadian_ministers\data_final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13" i="1"/>
  <c r="C14" i="1"/>
  <c r="C15" i="1"/>
  <c r="C3" i="1"/>
  <c r="C4" i="1"/>
  <c r="C5" i="1"/>
  <c r="C6" i="1"/>
  <c r="C7" i="1"/>
  <c r="C8" i="1"/>
  <c r="C9" i="1"/>
  <c r="C10" i="1"/>
  <c r="C11" i="1"/>
  <c r="C12" i="1"/>
  <c r="C16" i="1"/>
  <c r="C17" i="1"/>
  <c r="C18" i="1"/>
  <c r="C19" i="1"/>
  <c r="C20" i="1"/>
  <c r="C21" i="1"/>
  <c r="C22" i="1"/>
  <c r="C23" i="1"/>
  <c r="C2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A23" i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24" i="1"/>
</calcChain>
</file>

<file path=xl/sharedStrings.xml><?xml version="1.0" encoding="utf-8"?>
<sst xmlns="http://schemas.openxmlformats.org/spreadsheetml/2006/main" count="3" uniqueCount="3">
  <si>
    <t>year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</si>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</sst>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4D4D4"/>
      </left>
      <right style="medium">
        <color rgb="FFDDDDDD"/>
      </right>
      <top style="medium">
        <color rgb="FFD4D4D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4D4D4"/>
      </top>
      <bottom style="medium">
        <color rgb="FFDDDDDD"/>
      </bottom>
      <diagonal/>
    </border>
    <border>
      <left style="medium">
        <color rgb="FFDDDDDD"/>
      </left>
      <right style="medium">
        <color rgb="FFD4D4D4"/>
      </right>
      <top style="medium">
        <color rgb="FFD4D4D4"/>
      </top>
      <bottom style="medium">
        <color rgb="FFDDDDDD"/>
      </bottom>
      <diagonal/>
    </border>
    <border>
      <left style="medium">
        <color rgb="FFD4D4D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4D4D4"/>
      </right>
      <top style="medium">
        <color rgb="FFDDDDDD"/>
      </top>
      <bottom style="medium">
        <color rgb="FFDDDDDD"/>
      </bottom>
      <diagonal/>
    </border>
    <border>
      <left style="medium">
        <color rgb="FFD4D4D4"/>
      </left>
      <right style="medium">
        <color rgb="FFDDDDDD"/>
      </right>
      <top style="medium">
        <color rgb="FFDDDDDD"/>
      </top>
      <bottom style="medium">
        <color rgb="FFD4D4D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4D4D4"/>
      </bottom>
      <diagonal/>
    </border>
    <border>
      <left style="medium">
        <color rgb="FFDDDDDD"/>
      </left>
      <right style="medium">
        <color rgb="FFD4D4D4"/>
      </right>
      <top style="medium">
        <color rgb="FFDDDDDD"/>
      </top>
      <bottom style="medium">
        <color rgb="FFD4D4D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righ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right" vertical="top" wrapText="1"/>
    </xf>
    <xf numFmtId="0" fontId="1" fillId="2" borderId="9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E10" sqref="E10:F16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f t="shared" ref="A1:A23" si="0">A3-1</f>
        <v>1930</v>
      </c>
      <c r="B2">
        <f>_xlfn.FORECAST.LINEAR(A2, $B$25:$B$40,$A$25:$A$40)</f>
        <v>96.536911764705906</v>
      </c>
      <c r="C2">
        <f>_xlfn.FORECAST.LINEAR(A2, $H$2:$H$4,$G$2:$G$4)</f>
        <v>13</v>
      </c>
      <c r="E2">
        <v>1929</v>
      </c>
      <c r="F2">
        <v>96</v>
      </c>
      <c r="G2">
        <v>1930</v>
      </c>
      <c r="H2">
        <v>13</v>
      </c>
    </row>
    <row r="3" spans="1:8" x14ac:dyDescent="0.25">
      <c r="A3">
        <f t="shared" si="0"/>
        <v>1931</v>
      </c>
      <c r="B3">
        <f t="shared" ref="B3:B24" si="1">_xlfn.FORECAST.LINEAR(A3, $B$25:$B$40,$A$25:$A$40)</f>
        <v>96.51602941176472</v>
      </c>
      <c r="C3">
        <f>_xlfn.FORECAST.LINEAR(A3, $H$2:$H$4,$G$2:$G$4)</f>
        <v>13.45652173913038</v>
      </c>
      <c r="E3">
        <v>1930</v>
      </c>
      <c r="F3">
        <v>91</v>
      </c>
      <c r="G3">
        <v>1935</v>
      </c>
    </row>
    <row r="4" spans="1:8" x14ac:dyDescent="0.25">
      <c r="A4">
        <f t="shared" si="0"/>
        <v>1932</v>
      </c>
      <c r="B4">
        <f t="shared" si="1"/>
        <v>96.495147058823548</v>
      </c>
      <c r="C4">
        <f>_xlfn.FORECAST.LINEAR(A4, $H$2:$H$4,$G$2:$G$4)</f>
        <v>13.913043478260875</v>
      </c>
      <c r="E4">
        <v>1931</v>
      </c>
      <c r="F4">
        <v>78</v>
      </c>
      <c r="G4">
        <v>1953</v>
      </c>
      <c r="H4">
        <v>23.5</v>
      </c>
    </row>
    <row r="5" spans="1:8" x14ac:dyDescent="0.25">
      <c r="A5">
        <f t="shared" si="0"/>
        <v>1933</v>
      </c>
      <c r="B5">
        <f t="shared" si="1"/>
        <v>96.474264705882376</v>
      </c>
      <c r="C5">
        <f>_xlfn.FORECAST.LINEAR(A5, $H$2:$H$4,$G$2:$G$4)</f>
        <v>14.369565217391255</v>
      </c>
      <c r="E5">
        <v>1932</v>
      </c>
      <c r="F5">
        <v>72</v>
      </c>
    </row>
    <row r="6" spans="1:8" x14ac:dyDescent="0.25">
      <c r="A6">
        <f t="shared" si="0"/>
        <v>1934</v>
      </c>
      <c r="B6">
        <f t="shared" si="1"/>
        <v>96.45338235294119</v>
      </c>
      <c r="C6">
        <f>_xlfn.FORECAST.LINEAR(A6, $H$2:$H$4,$G$2:$G$4)</f>
        <v>14.826086956521749</v>
      </c>
      <c r="E6">
        <v>1933</v>
      </c>
      <c r="F6">
        <v>67</v>
      </c>
    </row>
    <row r="7" spans="1:8" x14ac:dyDescent="0.25">
      <c r="A7">
        <f t="shared" si="0"/>
        <v>1935</v>
      </c>
      <c r="B7">
        <f t="shared" si="1"/>
        <v>96.432500000000019</v>
      </c>
      <c r="C7">
        <f>_xlfn.FORECAST.LINEAR(A7, $H$2:$H$4,$G$2:$G$4)</f>
        <v>15.282608695652129</v>
      </c>
      <c r="E7">
        <v>1934</v>
      </c>
      <c r="F7">
        <v>74</v>
      </c>
    </row>
    <row r="8" spans="1:8" x14ac:dyDescent="0.25">
      <c r="A8">
        <f t="shared" si="0"/>
        <v>1936</v>
      </c>
      <c r="B8">
        <f t="shared" si="1"/>
        <v>96.411617647058847</v>
      </c>
      <c r="C8">
        <f>_xlfn.FORECAST.LINEAR(A8, $H$2:$H$4,$G$2:$G$4)</f>
        <v>15.73913043478251</v>
      </c>
      <c r="E8">
        <v>1935</v>
      </c>
      <c r="F8">
        <v>79</v>
      </c>
    </row>
    <row r="9" spans="1:8" ht="15.75" thickBot="1" x14ac:dyDescent="0.3">
      <c r="A9">
        <f t="shared" si="0"/>
        <v>1937</v>
      </c>
      <c r="B9">
        <f t="shared" si="1"/>
        <v>96.390735294117661</v>
      </c>
      <c r="C9">
        <f>_xlfn.FORECAST.LINEAR(A9, $H$2:$H$4,$G$2:$G$4)</f>
        <v>16.195652173913004</v>
      </c>
      <c r="E9">
        <v>1940</v>
      </c>
      <c r="F9">
        <v>87</v>
      </c>
    </row>
    <row r="10" spans="1:8" ht="15.75" thickBot="1" x14ac:dyDescent="0.3">
      <c r="A10">
        <f t="shared" si="0"/>
        <v>1938</v>
      </c>
      <c r="B10">
        <f t="shared" si="1"/>
        <v>96.369852941176504</v>
      </c>
      <c r="C10">
        <f>_xlfn.FORECAST.LINEAR(A10, $H$2:$H$4,$G$2:$G$4)</f>
        <v>16.652173913043384</v>
      </c>
      <c r="E10" s="3">
        <v>1953</v>
      </c>
      <c r="F10" s="4">
        <v>95.9</v>
      </c>
    </row>
    <row r="11" spans="1:8" ht="15.75" thickBot="1" x14ac:dyDescent="0.3">
      <c r="A11">
        <f t="shared" si="0"/>
        <v>1939</v>
      </c>
      <c r="B11">
        <f t="shared" si="1"/>
        <v>96.348970588235318</v>
      </c>
      <c r="C11">
        <f>_xlfn.FORECAST.LINEAR(A11, $H$2:$H$4,$G$2:$G$4)</f>
        <v>17.108695652173878</v>
      </c>
      <c r="E11" s="6">
        <v>1954</v>
      </c>
      <c r="F11" s="1">
        <v>95.6</v>
      </c>
    </row>
    <row r="12" spans="1:8" ht="15.75" thickBot="1" x14ac:dyDescent="0.3">
      <c r="A12">
        <f t="shared" si="0"/>
        <v>1940</v>
      </c>
      <c r="B12">
        <f t="shared" si="1"/>
        <v>96.328088235294132</v>
      </c>
      <c r="C12">
        <f>_xlfn.FORECAST.LINEAR(A12, $H$2:$H$4,$G$2:$G$4)</f>
        <v>17.565217391304259</v>
      </c>
      <c r="E12" s="6">
        <v>1955</v>
      </c>
      <c r="F12" s="1">
        <v>95.8</v>
      </c>
    </row>
    <row r="13" spans="1:8" ht="15.75" thickBot="1" x14ac:dyDescent="0.3">
      <c r="A13">
        <f t="shared" si="0"/>
        <v>1941</v>
      </c>
      <c r="B13">
        <f t="shared" si="1"/>
        <v>96.307205882352974</v>
      </c>
      <c r="C13">
        <f>_xlfn.FORECAST.LINEAR(A13, $H$2:$H$4,$G$2:$G$4)</f>
        <v>18.021739130434753</v>
      </c>
      <c r="E13" s="6">
        <v>1956</v>
      </c>
      <c r="F13" s="1">
        <v>96</v>
      </c>
    </row>
    <row r="14" spans="1:8" ht="15.75" thickBot="1" x14ac:dyDescent="0.3">
      <c r="A14">
        <f t="shared" si="0"/>
        <v>1942</v>
      </c>
      <c r="B14">
        <f t="shared" si="1"/>
        <v>96.286323529411789</v>
      </c>
      <c r="C14">
        <f>_xlfn.FORECAST.LINEAR(A14, $H$2:$H$4,$G$2:$G$4)</f>
        <v>18.478260869565133</v>
      </c>
      <c r="E14" s="6">
        <v>1957</v>
      </c>
      <c r="F14" s="1">
        <v>96.1</v>
      </c>
    </row>
    <row r="15" spans="1:8" ht="15.75" thickBot="1" x14ac:dyDescent="0.3">
      <c r="A15">
        <f t="shared" si="0"/>
        <v>1943</v>
      </c>
      <c r="B15">
        <f t="shared" si="1"/>
        <v>96.265441176470603</v>
      </c>
      <c r="C15">
        <f>_xlfn.FORECAST.LINEAR(A15, $H$2:$H$4,$G$2:$G$4)</f>
        <v>18.934782608695627</v>
      </c>
      <c r="E15" s="6">
        <v>1958</v>
      </c>
      <c r="F15" s="1">
        <v>96.2</v>
      </c>
    </row>
    <row r="16" spans="1:8" ht="15.75" thickBot="1" x14ac:dyDescent="0.3">
      <c r="A16">
        <f t="shared" si="0"/>
        <v>1944</v>
      </c>
      <c r="B16">
        <f t="shared" si="1"/>
        <v>96.244558823529445</v>
      </c>
      <c r="C16">
        <f>_xlfn.FORECAST.LINEAR(A16, $H$2:$H$4,$G$2:$G$4)</f>
        <v>19.391304347826008</v>
      </c>
      <c r="E16" s="6">
        <v>1959</v>
      </c>
      <c r="F16" s="1">
        <v>96.2</v>
      </c>
    </row>
    <row r="17" spans="1:3" x14ac:dyDescent="0.25">
      <c r="A17">
        <f t="shared" si="0"/>
        <v>1945</v>
      </c>
      <c r="B17">
        <f t="shared" si="1"/>
        <v>96.223676470588259</v>
      </c>
      <c r="C17">
        <f>_xlfn.FORECAST.LINEAR(A17, $H$2:$H$4,$G$2:$G$4)</f>
        <v>19.847826086956502</v>
      </c>
    </row>
    <row r="18" spans="1:3" x14ac:dyDescent="0.25">
      <c r="A18">
        <f t="shared" si="0"/>
        <v>1946</v>
      </c>
      <c r="B18">
        <f t="shared" si="1"/>
        <v>96.202794117647073</v>
      </c>
      <c r="C18">
        <f>_xlfn.FORECAST.LINEAR(A18, $H$2:$H$4,$G$2:$G$4)</f>
        <v>20.304347826086882</v>
      </c>
    </row>
    <row r="19" spans="1:3" x14ac:dyDescent="0.25">
      <c r="A19">
        <f t="shared" si="0"/>
        <v>1947</v>
      </c>
      <c r="B19">
        <f t="shared" si="1"/>
        <v>96.181911764705916</v>
      </c>
      <c r="C19">
        <f>_xlfn.FORECAST.LINEAR(A19, $H$2:$H$4,$G$2:$G$4)</f>
        <v>20.760869565217376</v>
      </c>
    </row>
    <row r="20" spans="1:3" x14ac:dyDescent="0.25">
      <c r="A20">
        <f t="shared" si="0"/>
        <v>1948</v>
      </c>
      <c r="B20">
        <f t="shared" si="1"/>
        <v>96.16102941176473</v>
      </c>
      <c r="C20">
        <f>_xlfn.FORECAST.LINEAR(A20, $H$2:$H$4,$G$2:$G$4)</f>
        <v>21.217391304347757</v>
      </c>
    </row>
    <row r="21" spans="1:3" x14ac:dyDescent="0.25">
      <c r="A21">
        <f t="shared" si="0"/>
        <v>1949</v>
      </c>
      <c r="B21">
        <f t="shared" si="1"/>
        <v>96.140147058823558</v>
      </c>
      <c r="C21">
        <f>_xlfn.FORECAST.LINEAR(A21, $H$2:$H$4,$G$2:$G$4)</f>
        <v>21.673913043478251</v>
      </c>
    </row>
    <row r="22" spans="1:3" x14ac:dyDescent="0.25">
      <c r="A22">
        <f t="shared" si="0"/>
        <v>1950</v>
      </c>
      <c r="B22">
        <f t="shared" si="1"/>
        <v>96.119264705882387</v>
      </c>
      <c r="C22">
        <f>_xlfn.FORECAST.LINEAR(A22, $H$2:$H$4,$G$2:$G$4)</f>
        <v>22.130434782608631</v>
      </c>
    </row>
    <row r="23" spans="1:3" x14ac:dyDescent="0.25">
      <c r="A23">
        <f t="shared" si="0"/>
        <v>1951</v>
      </c>
      <c r="B23">
        <f t="shared" si="1"/>
        <v>96.098382352941201</v>
      </c>
      <c r="C23">
        <f>_xlfn.FORECAST.LINEAR(A23, $H$2:$H$4,$G$2:$G$4)</f>
        <v>22.586956521739125</v>
      </c>
    </row>
    <row r="24" spans="1:3" ht="15.75" thickBot="1" x14ac:dyDescent="0.3">
      <c r="A24">
        <f>A25-1</f>
        <v>1952</v>
      </c>
      <c r="B24">
        <f t="shared" si="1"/>
        <v>96.077500000000029</v>
      </c>
      <c r="C24">
        <f>_xlfn.FORECAST.LINEAR(A24, $H$2:$H$4,$G$2:$G$4)</f>
        <v>23.043478260869506</v>
      </c>
    </row>
    <row r="25" spans="1:3" ht="15.75" thickBot="1" x14ac:dyDescent="0.3">
      <c r="A25" s="3">
        <v>1953</v>
      </c>
      <c r="B25" s="4">
        <v>95.9</v>
      </c>
      <c r="C25" s="5">
        <v>23.5</v>
      </c>
    </row>
    <row r="26" spans="1:3" ht="15.75" thickBot="1" x14ac:dyDescent="0.3">
      <c r="A26" s="6">
        <v>1954</v>
      </c>
      <c r="B26" s="1">
        <v>95.6</v>
      </c>
      <c r="C26" s="7">
        <v>23.8</v>
      </c>
    </row>
    <row r="27" spans="1:3" ht="15.75" thickBot="1" x14ac:dyDescent="0.3">
      <c r="A27" s="6">
        <v>1955</v>
      </c>
      <c r="B27" s="1">
        <v>95.8</v>
      </c>
      <c r="C27" s="7">
        <v>24.5</v>
      </c>
    </row>
    <row r="28" spans="1:3" ht="15.75" thickBot="1" x14ac:dyDescent="0.3">
      <c r="A28" s="6">
        <v>1956</v>
      </c>
      <c r="B28" s="1">
        <v>96</v>
      </c>
      <c r="C28" s="7">
        <v>25.7</v>
      </c>
    </row>
    <row r="29" spans="1:3" ht="15.75" thickBot="1" x14ac:dyDescent="0.3">
      <c r="A29" s="6">
        <v>1957</v>
      </c>
      <c r="B29" s="1">
        <v>96.1</v>
      </c>
      <c r="C29" s="7">
        <v>27.1</v>
      </c>
    </row>
    <row r="30" spans="1:3" ht="15.75" thickBot="1" x14ac:dyDescent="0.3">
      <c r="A30" s="6">
        <v>1958</v>
      </c>
      <c r="B30" s="1">
        <v>96.2</v>
      </c>
      <c r="C30" s="7">
        <v>27.9</v>
      </c>
    </row>
    <row r="31" spans="1:3" ht="15.75" thickBot="1" x14ac:dyDescent="0.3">
      <c r="A31" s="6">
        <v>1959</v>
      </c>
      <c r="B31" s="1">
        <v>96.2</v>
      </c>
      <c r="C31" s="7">
        <v>28.7</v>
      </c>
    </row>
    <row r="32" spans="1:3" ht="15.75" thickBot="1" x14ac:dyDescent="0.3">
      <c r="A32" s="6">
        <v>1960</v>
      </c>
      <c r="B32" s="1">
        <v>96.2</v>
      </c>
      <c r="C32" s="7">
        <v>30.3</v>
      </c>
    </row>
    <row r="33" spans="1:3" ht="15.75" thickBot="1" x14ac:dyDescent="0.3">
      <c r="A33" s="6">
        <v>1961</v>
      </c>
      <c r="B33" s="1">
        <v>96</v>
      </c>
      <c r="C33" s="7">
        <v>31.4</v>
      </c>
    </row>
    <row r="34" spans="1:3" ht="15.75" thickBot="1" x14ac:dyDescent="0.3">
      <c r="A34" s="6">
        <v>1962</v>
      </c>
      <c r="B34" s="1">
        <v>95.9</v>
      </c>
      <c r="C34" s="7">
        <v>32.200000000000003</v>
      </c>
    </row>
    <row r="35" spans="1:3" ht="15.75" thickBot="1" x14ac:dyDescent="0.3">
      <c r="A35" s="6">
        <v>1963</v>
      </c>
      <c r="B35" s="1">
        <v>96</v>
      </c>
      <c r="C35" s="7">
        <v>33.200000000000003</v>
      </c>
    </row>
    <row r="36" spans="1:3" ht="15.75" thickBot="1" x14ac:dyDescent="0.3">
      <c r="A36" s="6">
        <v>1964</v>
      </c>
      <c r="B36" s="1">
        <v>96</v>
      </c>
      <c r="C36" s="7">
        <v>34.5</v>
      </c>
    </row>
    <row r="37" spans="1:3" ht="15.75" thickBot="1" x14ac:dyDescent="0.3">
      <c r="A37" s="6">
        <v>1965</v>
      </c>
      <c r="B37" s="1">
        <v>95.9</v>
      </c>
      <c r="C37" s="7">
        <v>35.5</v>
      </c>
    </row>
    <row r="38" spans="1:3" ht="15.75" thickBot="1" x14ac:dyDescent="0.3">
      <c r="A38" s="6">
        <v>1966</v>
      </c>
      <c r="B38" s="1">
        <v>95.9</v>
      </c>
      <c r="C38" s="7">
        <v>37</v>
      </c>
    </row>
    <row r="39" spans="1:3" ht="15.75" thickBot="1" x14ac:dyDescent="0.3">
      <c r="A39" s="6">
        <v>1967</v>
      </c>
      <c r="B39" s="1">
        <v>95.4</v>
      </c>
      <c r="C39" s="7">
        <v>38.6</v>
      </c>
    </row>
    <row r="40" spans="1:3" ht="15.75" thickBot="1" x14ac:dyDescent="0.3">
      <c r="A40" s="6">
        <v>1968</v>
      </c>
      <c r="B40" s="1">
        <v>95.3</v>
      </c>
      <c r="C40" s="7">
        <v>39.5</v>
      </c>
    </row>
    <row r="41" spans="1:3" ht="15.75" thickBot="1" x14ac:dyDescent="0.3">
      <c r="A41" s="6">
        <v>1969</v>
      </c>
      <c r="B41" s="1">
        <v>95</v>
      </c>
      <c r="C41" s="7">
        <v>40.799999999999997</v>
      </c>
    </row>
    <row r="42" spans="1:3" ht="15.75" thickBot="1" x14ac:dyDescent="0.3">
      <c r="A42" s="6">
        <v>1970</v>
      </c>
      <c r="B42" s="1">
        <v>94.9</v>
      </c>
      <c r="C42" s="7">
        <v>42.1</v>
      </c>
    </row>
    <row r="43" spans="1:3" ht="15.75" thickBot="1" x14ac:dyDescent="0.3">
      <c r="A43" s="6">
        <v>1971</v>
      </c>
      <c r="B43" s="1">
        <v>94.7</v>
      </c>
      <c r="C43" s="7">
        <v>43.3</v>
      </c>
    </row>
    <row r="44" spans="1:3" ht="15.75" thickBot="1" x14ac:dyDescent="0.3">
      <c r="A44" s="6">
        <v>1972</v>
      </c>
      <c r="B44" s="1">
        <v>95</v>
      </c>
      <c r="C44" s="7">
        <v>44.8</v>
      </c>
    </row>
    <row r="45" spans="1:3" ht="15.75" thickBot="1" x14ac:dyDescent="0.3">
      <c r="A45" s="6">
        <v>1973</v>
      </c>
      <c r="B45" s="1">
        <v>95.1</v>
      </c>
      <c r="C45" s="7">
        <v>46.6</v>
      </c>
    </row>
    <row r="46" spans="1:3" ht="15.75" thickBot="1" x14ac:dyDescent="0.3">
      <c r="A46" s="6">
        <v>1974</v>
      </c>
      <c r="B46" s="1">
        <v>94.5</v>
      </c>
      <c r="C46" s="7">
        <v>48.2</v>
      </c>
    </row>
    <row r="47" spans="1:3" ht="15.75" thickBot="1" x14ac:dyDescent="0.3">
      <c r="A47" s="6">
        <v>1975</v>
      </c>
      <c r="B47" s="1">
        <v>94.5</v>
      </c>
      <c r="C47" s="7">
        <v>50.7</v>
      </c>
    </row>
    <row r="48" spans="1:3" ht="15.75" thickBot="1" x14ac:dyDescent="0.3">
      <c r="A48" s="6">
        <v>1976</v>
      </c>
      <c r="B48" s="1">
        <v>94.5</v>
      </c>
      <c r="C48" s="7">
        <v>52.3</v>
      </c>
    </row>
    <row r="49" spans="1:3" ht="15.75" thickBot="1" x14ac:dyDescent="0.3">
      <c r="A49" s="6">
        <v>1977</v>
      </c>
      <c r="B49" s="1">
        <v>94.3</v>
      </c>
      <c r="C49" s="7">
        <v>53.7</v>
      </c>
    </row>
    <row r="50" spans="1:3" ht="15.75" thickBot="1" x14ac:dyDescent="0.3">
      <c r="A50" s="6">
        <v>1978</v>
      </c>
      <c r="B50" s="1">
        <v>94.6</v>
      </c>
      <c r="C50" s="7">
        <v>56.2</v>
      </c>
    </row>
    <row r="51" spans="1:3" ht="15.75" thickBot="1" x14ac:dyDescent="0.3">
      <c r="A51" s="6">
        <v>1979</v>
      </c>
      <c r="B51" s="1">
        <v>94.7</v>
      </c>
      <c r="C51" s="7">
        <v>58</v>
      </c>
    </row>
    <row r="52" spans="1:3" ht="15.75" thickBot="1" x14ac:dyDescent="0.3">
      <c r="A52" s="6">
        <v>1980</v>
      </c>
      <c r="B52" s="1">
        <v>94.5</v>
      </c>
      <c r="C52" s="7">
        <v>60</v>
      </c>
    </row>
    <row r="53" spans="1:3" ht="15.75" thickBot="1" x14ac:dyDescent="0.3">
      <c r="A53" s="6">
        <v>1981</v>
      </c>
      <c r="B53" s="1">
        <v>94.6</v>
      </c>
      <c r="C53" s="7">
        <v>62.6</v>
      </c>
    </row>
    <row r="54" spans="1:3" ht="15.75" thickBot="1" x14ac:dyDescent="0.3">
      <c r="A54" s="6">
        <v>1982</v>
      </c>
      <c r="B54" s="1">
        <v>93.6</v>
      </c>
      <c r="C54" s="7">
        <v>63.5</v>
      </c>
    </row>
    <row r="55" spans="1:3" ht="15.75" thickBot="1" x14ac:dyDescent="0.3">
      <c r="A55" s="6">
        <v>1983</v>
      </c>
      <c r="B55" s="1">
        <v>93.5</v>
      </c>
      <c r="C55" s="7">
        <v>65.2</v>
      </c>
    </row>
    <row r="56" spans="1:3" ht="15.75" thickBot="1" x14ac:dyDescent="0.3">
      <c r="A56" s="6">
        <v>1984</v>
      </c>
      <c r="B56" s="1">
        <v>93.3</v>
      </c>
      <c r="C56" s="7">
        <v>66.8</v>
      </c>
    </row>
    <row r="57" spans="1:3" ht="15.75" thickBot="1" x14ac:dyDescent="0.3">
      <c r="A57" s="6">
        <v>1985</v>
      </c>
      <c r="B57" s="1">
        <v>93.5</v>
      </c>
      <c r="C57" s="7">
        <v>68.7</v>
      </c>
    </row>
    <row r="58" spans="1:3" ht="15.75" thickBot="1" x14ac:dyDescent="0.3">
      <c r="A58" s="6">
        <v>1986</v>
      </c>
      <c r="B58" s="1">
        <v>93.6</v>
      </c>
      <c r="C58" s="7">
        <v>70.2</v>
      </c>
    </row>
    <row r="59" spans="1:3" ht="15.75" thickBot="1" x14ac:dyDescent="0.3">
      <c r="A59" s="6">
        <v>1987</v>
      </c>
      <c r="B59" s="1">
        <v>93.8</v>
      </c>
      <c r="C59" s="7">
        <v>71.5</v>
      </c>
    </row>
    <row r="60" spans="1:3" ht="15.75" thickBot="1" x14ac:dyDescent="0.3">
      <c r="A60" s="6">
        <v>1988</v>
      </c>
      <c r="B60" s="1">
        <v>93.5</v>
      </c>
      <c r="C60" s="7">
        <v>73.099999999999994</v>
      </c>
    </row>
    <row r="61" spans="1:3" ht="15.75" thickBot="1" x14ac:dyDescent="0.3">
      <c r="A61" s="6">
        <v>1989</v>
      </c>
      <c r="B61" s="1">
        <v>93.5</v>
      </c>
      <c r="C61" s="7">
        <v>74.400000000000006</v>
      </c>
    </row>
    <row r="62" spans="1:3" ht="15.75" thickBot="1" x14ac:dyDescent="0.3">
      <c r="A62" s="6">
        <v>1990</v>
      </c>
      <c r="B62" s="1">
        <v>93.1</v>
      </c>
      <c r="C62" s="7">
        <v>75.5</v>
      </c>
    </row>
    <row r="63" spans="1:3" ht="15.75" thickBot="1" x14ac:dyDescent="0.3">
      <c r="A63" s="6">
        <v>1991</v>
      </c>
      <c r="B63" s="1">
        <v>92.4</v>
      </c>
      <c r="C63" s="7">
        <v>75.900000000000006</v>
      </c>
    </row>
    <row r="64" spans="1:3" ht="15.75" thickBot="1" x14ac:dyDescent="0.3">
      <c r="A64" s="6">
        <v>1992</v>
      </c>
      <c r="B64" s="1">
        <v>91.4</v>
      </c>
      <c r="C64" s="7">
        <v>75.3</v>
      </c>
    </row>
    <row r="65" spans="1:3" ht="15.75" thickBot="1" x14ac:dyDescent="0.3">
      <c r="A65" s="6">
        <v>1993</v>
      </c>
      <c r="B65" s="1">
        <v>91.4</v>
      </c>
      <c r="C65" s="7">
        <v>75.7</v>
      </c>
    </row>
    <row r="66" spans="1:3" ht="15.75" thickBot="1" x14ac:dyDescent="0.3">
      <c r="A66" s="6">
        <v>1994</v>
      </c>
      <c r="B66" s="1">
        <v>91.2</v>
      </c>
      <c r="C66" s="7">
        <v>75.400000000000006</v>
      </c>
    </row>
    <row r="67" spans="1:3" ht="15.75" thickBot="1" x14ac:dyDescent="0.3">
      <c r="A67" s="6">
        <v>1995</v>
      </c>
      <c r="B67" s="1">
        <v>90.9</v>
      </c>
      <c r="C67" s="7">
        <v>75.7</v>
      </c>
    </row>
    <row r="68" spans="1:3" ht="15.75" thickBot="1" x14ac:dyDescent="0.3">
      <c r="A68" s="6">
        <v>1996</v>
      </c>
      <c r="B68" s="1">
        <v>90.8</v>
      </c>
      <c r="C68" s="7">
        <v>76</v>
      </c>
    </row>
    <row r="69" spans="1:3" ht="15.75" thickBot="1" x14ac:dyDescent="0.3">
      <c r="A69" s="6">
        <v>1997</v>
      </c>
      <c r="B69" s="1">
        <v>90.9</v>
      </c>
      <c r="C69" s="7">
        <v>76.900000000000006</v>
      </c>
    </row>
    <row r="70" spans="1:3" ht="15.75" thickBot="1" x14ac:dyDescent="0.3">
      <c r="A70" s="6">
        <v>1998</v>
      </c>
      <c r="B70" s="1">
        <v>91.1</v>
      </c>
      <c r="C70" s="7">
        <v>77.599999999999994</v>
      </c>
    </row>
    <row r="71" spans="1:3" ht="15.75" thickBot="1" x14ac:dyDescent="0.3">
      <c r="A71" s="6">
        <v>1999</v>
      </c>
      <c r="B71" s="1">
        <v>91.1</v>
      </c>
      <c r="C71" s="7">
        <v>78.2</v>
      </c>
    </row>
    <row r="72" spans="1:3" ht="15.75" thickBot="1" x14ac:dyDescent="0.3">
      <c r="A72" s="6">
        <v>2000</v>
      </c>
      <c r="B72" s="1">
        <v>91</v>
      </c>
      <c r="C72" s="7">
        <v>78.5</v>
      </c>
    </row>
    <row r="73" spans="1:3" ht="15.75" thickBot="1" x14ac:dyDescent="0.3">
      <c r="A73" s="6">
        <v>2001</v>
      </c>
      <c r="B73" s="1">
        <v>91.1</v>
      </c>
      <c r="C73" s="7">
        <v>79.099999999999994</v>
      </c>
    </row>
    <row r="74" spans="1:3" ht="15.75" thickBot="1" x14ac:dyDescent="0.3">
      <c r="A74" s="6">
        <v>2002</v>
      </c>
      <c r="B74" s="1">
        <v>91.5</v>
      </c>
      <c r="C74" s="7">
        <v>80.400000000000006</v>
      </c>
    </row>
    <row r="75" spans="1:3" ht="15.75" thickBot="1" x14ac:dyDescent="0.3">
      <c r="A75" s="6">
        <v>2003</v>
      </c>
      <c r="B75" s="1">
        <v>91.6</v>
      </c>
      <c r="C75" s="7">
        <v>81.099999999999994</v>
      </c>
    </row>
    <row r="76" spans="1:3" ht="15.75" thickBot="1" x14ac:dyDescent="0.3">
      <c r="A76" s="6">
        <v>2004</v>
      </c>
      <c r="B76" s="1">
        <v>91.6</v>
      </c>
      <c r="C76" s="7">
        <v>81.5</v>
      </c>
    </row>
    <row r="77" spans="1:3" ht="15.75" thickBot="1" x14ac:dyDescent="0.3">
      <c r="A77" s="6">
        <v>2005</v>
      </c>
      <c r="B77" s="1">
        <v>91.5</v>
      </c>
      <c r="C77" s="7">
        <v>81.099999999999994</v>
      </c>
    </row>
    <row r="78" spans="1:3" ht="15.75" thickBot="1" x14ac:dyDescent="0.3">
      <c r="A78" s="6">
        <v>2006</v>
      </c>
      <c r="B78" s="1">
        <v>91.1</v>
      </c>
      <c r="C78" s="7">
        <v>81.2</v>
      </c>
    </row>
    <row r="79" spans="1:3" ht="15.75" thickBot="1" x14ac:dyDescent="0.3">
      <c r="A79" s="6">
        <v>2007</v>
      </c>
      <c r="B79" s="1">
        <v>91.1</v>
      </c>
      <c r="C79" s="7">
        <v>82.1</v>
      </c>
    </row>
    <row r="80" spans="1:3" ht="15.75" thickBot="1" x14ac:dyDescent="0.3">
      <c r="A80" s="6">
        <v>2008</v>
      </c>
      <c r="B80" s="1">
        <v>91.5</v>
      </c>
      <c r="C80" s="7">
        <v>81.900000000000006</v>
      </c>
    </row>
    <row r="81" spans="1:3" ht="15.75" thickBot="1" x14ac:dyDescent="0.3">
      <c r="A81" s="6">
        <v>2009</v>
      </c>
      <c r="B81" s="1">
        <v>90.8</v>
      </c>
      <c r="C81" s="7">
        <v>82.1</v>
      </c>
    </row>
    <row r="82" spans="1:3" ht="15.75" thickBot="1" x14ac:dyDescent="0.3">
      <c r="A82" s="6">
        <v>2010</v>
      </c>
      <c r="B82" s="1">
        <v>90.6</v>
      </c>
      <c r="C82" s="7">
        <v>82.3</v>
      </c>
    </row>
    <row r="83" spans="1:3" ht="15.75" thickBot="1" x14ac:dyDescent="0.3">
      <c r="A83" s="6">
        <v>2011</v>
      </c>
      <c r="B83" s="1">
        <v>90.7</v>
      </c>
      <c r="C83" s="7">
        <v>82.2</v>
      </c>
    </row>
    <row r="84" spans="1:3" ht="15.75" thickBot="1" x14ac:dyDescent="0.3">
      <c r="A84" s="8">
        <v>2012</v>
      </c>
      <c r="B84" s="2">
        <v>90.8</v>
      </c>
      <c r="C84" s="9">
        <v>82.5</v>
      </c>
    </row>
    <row r="85" spans="1:3" ht="15.75" thickBot="1" x14ac:dyDescent="0.3">
      <c r="A85" s="6">
        <v>2013</v>
      </c>
      <c r="B85" s="1">
        <v>90.7</v>
      </c>
      <c r="C85" s="7">
        <v>82.7</v>
      </c>
    </row>
    <row r="86" spans="1:3" ht="15.75" thickBot="1" x14ac:dyDescent="0.3">
      <c r="A86" s="10">
        <v>2014</v>
      </c>
      <c r="B86" s="11">
        <v>90.5</v>
      </c>
      <c r="C86" s="12">
        <v>81.900000000000006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2019-11-28T15:23:35Z</dcterms:created>
  <dcterms:modified xsi:type="dcterms:W3CDTF">2019-11-28T15:51:10Z</dcterms:modified>
</cp:coreProperties>
</file>