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740A0FC-A1B1-4BA9-96CB-2083DB5ABF79}" xr6:coauthVersionLast="31" xr6:coauthVersionMax="40" xr10:uidLastSave="{00000000-0000-0000-0000-000000000000}"/>
  <bookViews>
    <workbookView xWindow="0" yWindow="0" windowWidth="28770" windowHeight="1159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G43" i="1"/>
  <c r="G42" i="1"/>
  <c r="G41" i="1"/>
  <c r="G40" i="1"/>
</calcChain>
</file>

<file path=xl/sharedStrings.xml><?xml version="1.0" encoding="utf-8"?>
<sst xmlns="http://schemas.openxmlformats.org/spreadsheetml/2006/main" count="28" uniqueCount="20">
  <si>
    <t>Group:</t>
  </si>
  <si>
    <t>Names:</t>
  </si>
  <si>
    <t>TME202 Vehicle and Traffic Safety 18/19 LP2</t>
  </si>
  <si>
    <t>Lab Assignment "Active Safety"</t>
  </si>
  <si>
    <t>Test run:</t>
  </si>
  <si>
    <t>Number</t>
  </si>
  <si>
    <t>Timestamp</t>
  </si>
  <si>
    <t>Distance [mm]</t>
  </si>
  <si>
    <t>LIDAR mounted on back</t>
  </si>
  <si>
    <t>LIDAR mounted on side</t>
  </si>
  <si>
    <t>Mean:</t>
  </si>
  <si>
    <t>Min:</t>
  </si>
  <si>
    <t>Max:</t>
  </si>
  <si>
    <t>standard deviation:</t>
  </si>
  <si>
    <t>2018/19</t>
  </si>
  <si>
    <t>K</t>
  </si>
  <si>
    <t>Fikri Farhan Witjaksono</t>
  </si>
  <si>
    <t>Jan Hendrik Duerkop</t>
  </si>
  <si>
    <t>Adipta Laha</t>
  </si>
  <si>
    <t>motorcycle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</si>
</sst>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C8" sqref="C8"/>
    </sheetView>
  </sheetViews>
  <sheetFormatPr defaultRowHeight="15" x14ac:dyDescent="0.25"/>
  <cols>
    <col min="1" max="1" width="10.140625" customWidth="1"/>
    <col min="2" max="2" width="22.28515625" bestFit="1" customWidth="1"/>
    <col min="3" max="3" width="14" bestFit="1" customWidth="1"/>
    <col min="5" max="5" width="10.140625" customWidth="1"/>
    <col min="6" max="6" width="22.28515625" bestFit="1" customWidth="1"/>
    <col min="7" max="7" width="14" bestFit="1" customWidth="1"/>
  </cols>
  <sheetData>
    <row r="1" spans="1:8" ht="23.25" x14ac:dyDescent="0.35">
      <c r="A1" s="7" t="s">
        <v>2</v>
      </c>
      <c r="B1" s="7"/>
      <c r="C1" s="7"/>
      <c r="D1" s="7"/>
      <c r="E1" s="7"/>
      <c r="F1" s="7"/>
      <c r="G1" s="7"/>
      <c r="H1" s="7"/>
    </row>
    <row r="2" spans="1:8" ht="23.25" x14ac:dyDescent="0.35">
      <c r="A2" s="1" t="s">
        <v>3</v>
      </c>
    </row>
    <row r="3" spans="1:8" x14ac:dyDescent="0.25">
      <c r="A3" t="s">
        <v>0</v>
      </c>
      <c r="B3" s="5" t="s">
        <v>15</v>
      </c>
      <c r="C3" s="2"/>
    </row>
    <row r="4" spans="1:8" x14ac:dyDescent="0.25">
      <c r="A4" t="s">
        <v>1</v>
      </c>
      <c r="B4" s="5" t="s">
        <v>16</v>
      </c>
      <c r="C4" s="5" t="s">
        <v>18</v>
      </c>
    </row>
    <row r="5" spans="1:8" x14ac:dyDescent="0.25">
      <c r="B5" s="5" t="s">
        <v>17</v>
      </c>
      <c r="C5" s="2"/>
    </row>
    <row r="6" spans="1:8" x14ac:dyDescent="0.25">
      <c r="A6" t="s">
        <v>4</v>
      </c>
      <c r="B6" t="s">
        <v>8</v>
      </c>
      <c r="E6" t="s">
        <v>4</v>
      </c>
      <c r="F6" t="s">
        <v>9</v>
      </c>
    </row>
    <row r="7" spans="1:8" x14ac:dyDescent="0.25">
      <c r="A7" t="s">
        <v>5</v>
      </c>
      <c r="B7" t="s">
        <v>6</v>
      </c>
      <c r="C7" t="s">
        <v>7</v>
      </c>
      <c r="E7" t="s">
        <v>5</v>
      </c>
      <c r="F7" t="s">
        <v>6</v>
      </c>
      <c r="G7" t="s">
        <v>7</v>
      </c>
    </row>
    <row r="8" spans="1:8" x14ac:dyDescent="0.25">
      <c r="A8">
        <v>1</v>
      </c>
      <c r="B8" s="5">
        <v>2196</v>
      </c>
      <c r="C8" s="5">
        <v>1980</v>
      </c>
      <c r="E8">
        <v>1</v>
      </c>
      <c r="F8" s="6">
        <v>1398</v>
      </c>
      <c r="G8" s="6">
        <v>2035</v>
      </c>
    </row>
    <row r="9" spans="1:8" x14ac:dyDescent="0.25">
      <c r="A9">
        <v>2</v>
      </c>
      <c r="B9" s="5">
        <v>2981</v>
      </c>
      <c r="C9" s="5">
        <v>2014</v>
      </c>
      <c r="E9">
        <v>2</v>
      </c>
      <c r="F9" s="6">
        <v>1851</v>
      </c>
      <c r="G9" s="6">
        <v>1525</v>
      </c>
    </row>
    <row r="10" spans="1:8" x14ac:dyDescent="0.25">
      <c r="A10">
        <v>3</v>
      </c>
      <c r="B10" s="5">
        <v>3033</v>
      </c>
      <c r="C10" s="5">
        <v>1171</v>
      </c>
      <c r="E10">
        <v>3</v>
      </c>
      <c r="F10" s="6">
        <v>1918</v>
      </c>
      <c r="G10" s="6">
        <v>1174</v>
      </c>
    </row>
    <row r="11" spans="1:8" x14ac:dyDescent="0.25">
      <c r="A11">
        <v>4</v>
      </c>
      <c r="B11" s="5">
        <v>3080</v>
      </c>
      <c r="C11" s="5">
        <v>1474</v>
      </c>
      <c r="E11">
        <v>4</v>
      </c>
      <c r="F11" s="6">
        <v>2319</v>
      </c>
      <c r="G11" s="6">
        <v>1277</v>
      </c>
    </row>
    <row r="12" spans="1:8" x14ac:dyDescent="0.25">
      <c r="A12">
        <v>5</v>
      </c>
      <c r="B12" s="5">
        <v>4180</v>
      </c>
      <c r="C12" s="5">
        <v>745</v>
      </c>
      <c r="E12">
        <v>5</v>
      </c>
      <c r="F12" s="6">
        <v>3212</v>
      </c>
      <c r="G12" s="6">
        <v>1812</v>
      </c>
    </row>
    <row r="13" spans="1:8" x14ac:dyDescent="0.25">
      <c r="A13">
        <v>6</v>
      </c>
      <c r="B13" s="5">
        <v>4716</v>
      </c>
      <c r="C13" s="5">
        <v>881</v>
      </c>
      <c r="E13">
        <v>6</v>
      </c>
      <c r="F13" s="6">
        <v>3434</v>
      </c>
      <c r="G13" s="6">
        <v>786</v>
      </c>
    </row>
    <row r="14" spans="1:8" x14ac:dyDescent="0.25">
      <c r="A14">
        <v>7</v>
      </c>
      <c r="B14" s="5">
        <v>5316</v>
      </c>
      <c r="C14" s="5">
        <v>1241</v>
      </c>
      <c r="E14">
        <v>7</v>
      </c>
      <c r="F14" s="6">
        <v>4246</v>
      </c>
      <c r="G14" s="6">
        <v>1607</v>
      </c>
    </row>
    <row r="15" spans="1:8" x14ac:dyDescent="0.25">
      <c r="A15">
        <v>8</v>
      </c>
      <c r="B15" s="5">
        <v>5387</v>
      </c>
      <c r="C15" s="5">
        <v>1655</v>
      </c>
      <c r="E15">
        <v>8</v>
      </c>
      <c r="F15" s="6">
        <v>4760</v>
      </c>
      <c r="G15" s="6">
        <v>935</v>
      </c>
    </row>
    <row r="16" spans="1:8" x14ac:dyDescent="0.25">
      <c r="A16">
        <v>9</v>
      </c>
      <c r="B16" s="5">
        <v>5547</v>
      </c>
      <c r="C16" s="5">
        <v>1142</v>
      </c>
      <c r="E16">
        <v>9</v>
      </c>
      <c r="F16" s="6">
        <v>5589</v>
      </c>
      <c r="G16" s="6">
        <v>1793</v>
      </c>
    </row>
    <row r="17" spans="1:8" x14ac:dyDescent="0.25">
      <c r="A17">
        <v>10</v>
      </c>
      <c r="B17" s="5">
        <v>5667</v>
      </c>
      <c r="C17" s="5">
        <v>1794</v>
      </c>
      <c r="E17" s="8">
        <v>10</v>
      </c>
      <c r="F17" s="9">
        <v>5857</v>
      </c>
      <c r="G17" s="9">
        <v>2201</v>
      </c>
      <c r="H17" s="8" t="s">
        <v>19</v>
      </c>
    </row>
    <row r="18" spans="1:8" x14ac:dyDescent="0.25">
      <c r="A18">
        <v>11</v>
      </c>
      <c r="B18" s="5">
        <v>5964</v>
      </c>
      <c r="C18" s="5">
        <v>947</v>
      </c>
      <c r="E18">
        <v>11</v>
      </c>
      <c r="F18" s="6">
        <v>6907</v>
      </c>
      <c r="G18" s="6">
        <v>1574</v>
      </c>
    </row>
    <row r="19" spans="1:8" x14ac:dyDescent="0.25">
      <c r="A19">
        <v>12</v>
      </c>
      <c r="B19" s="5">
        <v>6168</v>
      </c>
      <c r="C19" s="5">
        <v>1527</v>
      </c>
      <c r="E19">
        <v>12</v>
      </c>
      <c r="F19" s="6">
        <v>7042</v>
      </c>
      <c r="G19" s="6">
        <v>1895</v>
      </c>
    </row>
    <row r="20" spans="1:8" x14ac:dyDescent="0.25">
      <c r="A20">
        <v>13</v>
      </c>
      <c r="B20" s="5">
        <v>6217</v>
      </c>
      <c r="C20" s="5">
        <v>1843</v>
      </c>
      <c r="E20">
        <v>13</v>
      </c>
      <c r="F20" s="6">
        <v>7878</v>
      </c>
      <c r="G20" s="6">
        <v>1031</v>
      </c>
    </row>
    <row r="21" spans="1:8" x14ac:dyDescent="0.25">
      <c r="A21">
        <v>14</v>
      </c>
      <c r="B21" s="5">
        <v>8749</v>
      </c>
      <c r="C21" s="5">
        <v>820</v>
      </c>
      <c r="E21">
        <v>14</v>
      </c>
      <c r="F21" s="6">
        <v>7981</v>
      </c>
      <c r="G21" s="6">
        <v>2706</v>
      </c>
    </row>
    <row r="22" spans="1:8" x14ac:dyDescent="0.25">
      <c r="A22">
        <v>15</v>
      </c>
      <c r="B22" s="5">
        <v>8850</v>
      </c>
      <c r="C22" s="5">
        <v>1039</v>
      </c>
      <c r="E22">
        <v>15</v>
      </c>
      <c r="F22" s="6">
        <v>8914</v>
      </c>
      <c r="G22" s="6">
        <v>993</v>
      </c>
    </row>
    <row r="23" spans="1:8" x14ac:dyDescent="0.25">
      <c r="A23">
        <v>16</v>
      </c>
      <c r="B23" s="5">
        <v>8921</v>
      </c>
      <c r="C23" s="5">
        <v>948</v>
      </c>
      <c r="E23">
        <v>16</v>
      </c>
      <c r="F23" s="6">
        <v>8963</v>
      </c>
      <c r="G23" s="6">
        <v>2790</v>
      </c>
    </row>
    <row r="24" spans="1:8" x14ac:dyDescent="0.25">
      <c r="A24">
        <v>17</v>
      </c>
      <c r="B24" s="5">
        <v>9026</v>
      </c>
      <c r="C24" s="5">
        <v>2155</v>
      </c>
      <c r="E24">
        <v>17</v>
      </c>
      <c r="F24" s="6">
        <v>9049</v>
      </c>
      <c r="G24" s="6">
        <v>1586</v>
      </c>
    </row>
    <row r="25" spans="1:8" x14ac:dyDescent="0.25">
      <c r="A25">
        <v>18</v>
      </c>
      <c r="B25" s="5">
        <v>9370</v>
      </c>
      <c r="C25" s="5">
        <v>1049</v>
      </c>
      <c r="E25">
        <v>18</v>
      </c>
      <c r="F25" s="6">
        <v>9905</v>
      </c>
      <c r="G25" s="6">
        <v>1657</v>
      </c>
    </row>
    <row r="26" spans="1:8" x14ac:dyDescent="0.25">
      <c r="A26">
        <v>19</v>
      </c>
      <c r="B26" s="5">
        <v>10316</v>
      </c>
      <c r="C26" s="5">
        <v>2345</v>
      </c>
      <c r="E26">
        <v>19</v>
      </c>
      <c r="F26" s="6">
        <v>9987</v>
      </c>
      <c r="G26" s="6">
        <v>1175</v>
      </c>
    </row>
    <row r="27" spans="1:8" x14ac:dyDescent="0.25">
      <c r="A27">
        <v>20</v>
      </c>
      <c r="B27" s="5">
        <v>11856</v>
      </c>
      <c r="C27" s="5">
        <v>1831</v>
      </c>
      <c r="E27">
        <v>20</v>
      </c>
      <c r="F27" s="6">
        <v>10028</v>
      </c>
      <c r="G27" s="6">
        <v>1621</v>
      </c>
    </row>
    <row r="28" spans="1:8" x14ac:dyDescent="0.25">
      <c r="A28">
        <v>21</v>
      </c>
      <c r="B28" s="5">
        <v>11952</v>
      </c>
      <c r="C28" s="5">
        <v>2118</v>
      </c>
      <c r="E28">
        <v>21</v>
      </c>
      <c r="F28" s="6">
        <v>10072</v>
      </c>
      <c r="G28" s="6">
        <v>1506</v>
      </c>
    </row>
    <row r="29" spans="1:8" x14ac:dyDescent="0.25">
      <c r="A29">
        <v>22</v>
      </c>
      <c r="B29" s="5">
        <v>12531</v>
      </c>
      <c r="C29" s="5">
        <v>1875</v>
      </c>
      <c r="E29">
        <v>22</v>
      </c>
      <c r="F29" s="6">
        <v>10134</v>
      </c>
      <c r="G29" s="6">
        <v>1413</v>
      </c>
    </row>
    <row r="30" spans="1:8" x14ac:dyDescent="0.25">
      <c r="A30">
        <v>23</v>
      </c>
      <c r="B30" s="5">
        <v>13284</v>
      </c>
      <c r="C30" s="5">
        <v>1679</v>
      </c>
      <c r="E30">
        <v>23</v>
      </c>
      <c r="F30" s="6">
        <v>10724</v>
      </c>
      <c r="G30" s="6">
        <v>1760</v>
      </c>
    </row>
    <row r="31" spans="1:8" x14ac:dyDescent="0.25">
      <c r="A31">
        <v>24</v>
      </c>
      <c r="B31" s="5"/>
      <c r="C31" s="5"/>
      <c r="E31">
        <v>24</v>
      </c>
      <c r="F31" s="6">
        <v>11203</v>
      </c>
      <c r="G31" s="6">
        <v>1545</v>
      </c>
    </row>
    <row r="32" spans="1:8" x14ac:dyDescent="0.25">
      <c r="A32">
        <v>25</v>
      </c>
      <c r="B32" s="5"/>
      <c r="C32" s="5"/>
      <c r="E32">
        <v>25</v>
      </c>
      <c r="F32" s="6">
        <v>11278</v>
      </c>
      <c r="G32" s="6">
        <v>1112</v>
      </c>
    </row>
    <row r="33" spans="1:7" x14ac:dyDescent="0.25">
      <c r="A33">
        <v>26</v>
      </c>
      <c r="B33" s="5"/>
      <c r="C33" s="5"/>
      <c r="E33">
        <v>26</v>
      </c>
      <c r="F33" s="6"/>
      <c r="G33" s="6"/>
    </row>
    <row r="34" spans="1:7" x14ac:dyDescent="0.25">
      <c r="A34">
        <v>27</v>
      </c>
      <c r="B34" s="5"/>
      <c r="C34" s="5"/>
      <c r="E34">
        <v>27</v>
      </c>
      <c r="F34" s="6"/>
      <c r="G34" s="6"/>
    </row>
    <row r="35" spans="1:7" x14ac:dyDescent="0.25">
      <c r="A35">
        <v>28</v>
      </c>
      <c r="B35" s="5"/>
      <c r="C35" s="5"/>
      <c r="E35">
        <v>28</v>
      </c>
      <c r="F35" s="6"/>
      <c r="G35" s="6"/>
    </row>
    <row r="36" spans="1:7" x14ac:dyDescent="0.25">
      <c r="A36">
        <v>29</v>
      </c>
      <c r="B36" s="5"/>
      <c r="C36" s="5"/>
      <c r="E36">
        <v>29</v>
      </c>
      <c r="F36" s="6"/>
      <c r="G36" s="6"/>
    </row>
    <row r="37" spans="1:7" x14ac:dyDescent="0.25">
      <c r="A37">
        <v>30</v>
      </c>
      <c r="B37" s="5"/>
      <c r="C37" s="5"/>
      <c r="E37">
        <v>30</v>
      </c>
      <c r="F37" s="6"/>
      <c r="G37" s="6"/>
    </row>
    <row r="40" spans="1:7" x14ac:dyDescent="0.25">
      <c r="B40" s="3" t="s">
        <v>10</v>
      </c>
      <c r="C40" s="2">
        <f>AVERAGE(C8:C30)</f>
        <v>1490.1304347826087</v>
      </c>
      <c r="F40" s="3" t="s">
        <v>10</v>
      </c>
      <c r="G40" s="2">
        <f>AVERAGE(G8:G32)</f>
        <v>1580.36</v>
      </c>
    </row>
    <row r="41" spans="1:7" x14ac:dyDescent="0.25">
      <c r="B41" s="3" t="s">
        <v>11</v>
      </c>
      <c r="C41" s="2">
        <f>MIN(C8:C30)</f>
        <v>745</v>
      </c>
      <c r="F41" s="3" t="s">
        <v>11</v>
      </c>
      <c r="G41" s="2">
        <f>MIN(G8:G32)</f>
        <v>786</v>
      </c>
    </row>
    <row r="42" spans="1:7" x14ac:dyDescent="0.25">
      <c r="B42" s="3" t="s">
        <v>12</v>
      </c>
      <c r="C42" s="2">
        <f>MAX(C8:C30)</f>
        <v>2345</v>
      </c>
      <c r="F42" s="3" t="s">
        <v>12</v>
      </c>
      <c r="G42" s="2">
        <f>MAX(G8:G32)</f>
        <v>2790</v>
      </c>
    </row>
    <row r="43" spans="1:7" x14ac:dyDescent="0.25">
      <c r="B43" s="3" t="s">
        <v>13</v>
      </c>
      <c r="C43" s="2">
        <f>STDEV(C8:C30)</f>
        <v>489.64637558398152</v>
      </c>
      <c r="F43" s="3" t="s">
        <v>13</v>
      </c>
      <c r="G43" s="2">
        <f>STDEV(G8:G32)</f>
        <v>497.22596137638124</v>
      </c>
    </row>
    <row r="100" spans="1:1" x14ac:dyDescent="0.25">
      <c r="A100" s="4" t="s">
        <v>14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2019-01-11T11:43:19Z</dcterms:modified>
</cp:coreProperties>
</file>