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9200" windowHeight="11388" activeTab="1"/>
  </bookViews>
  <sheets>
    <sheet name="Data" sheetId="1" r:id="rId1"/>
    <sheet name="Stats" sheetId="4" r:id="rId2"/>
  </sheets>
  <definedNames>
    <definedName name="_xlnm._FilterDatabase" localSheetId="0" hidden="1">Data!$A$4:$Z$1941</definedName>
    <definedName name="_xlnm._FilterDatabase" localSheetId="1" hidden="1">Stats!$A$24:$D$35</definedName>
  </definedName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X399" i="1"/>
  <c r="X1088" i="1"/>
  <c r="X45" i="1"/>
  <c r="X1329" i="1"/>
  <c r="X1651" i="1"/>
  <c r="X1347" i="1"/>
  <c r="X1630" i="1"/>
  <c r="X96" i="1"/>
  <c r="X1847" i="1"/>
  <c r="X1736" i="1"/>
  <c r="X1539" i="1"/>
  <c r="X176" i="1"/>
  <c r="X1770" i="1"/>
  <c r="X1414" i="1"/>
  <c r="X1642" i="1"/>
  <c r="X1879" i="1"/>
  <c r="X1100" i="1"/>
  <c r="X1354" i="1"/>
  <c r="X1231" i="1"/>
  <c r="X1277" i="1"/>
  <c r="X961" i="1"/>
  <c r="X1268" i="1"/>
  <c r="X1554" i="1"/>
  <c r="X1098" i="1"/>
  <c r="X1339" i="1"/>
  <c r="X1375" i="1"/>
  <c r="X262" i="1"/>
  <c r="X1859" i="1"/>
  <c r="X420" i="1"/>
  <c r="X1692" i="1"/>
  <c r="X1045" i="1"/>
  <c r="X1076" i="1"/>
  <c r="X1464" i="1"/>
  <c r="X1186" i="1"/>
  <c r="X984" i="1"/>
  <c r="X1470" i="1"/>
  <c r="X1221" i="1"/>
  <c r="X452" i="1"/>
  <c r="X259" i="1"/>
  <c r="X329" i="1"/>
  <c r="X300" i="1"/>
  <c r="X121" i="1"/>
  <c r="X1344" i="1"/>
  <c r="X1252" i="1"/>
  <c r="X213" i="1"/>
  <c r="X1305" i="1"/>
  <c r="X760" i="1"/>
  <c r="X1704" i="1"/>
  <c r="X1270" i="1"/>
  <c r="X1548" i="1"/>
  <c r="X1003" i="1"/>
  <c r="X930" i="1"/>
  <c r="X954" i="1"/>
  <c r="X1120" i="1"/>
  <c r="X927" i="1"/>
  <c r="X1902" i="1"/>
  <c r="X1368" i="1"/>
  <c r="X1413" i="1"/>
  <c r="X1577" i="1"/>
  <c r="X260" i="1"/>
  <c r="X1626" i="1"/>
  <c r="X1606" i="1"/>
  <c r="X1066" i="1"/>
  <c r="X1283" i="1"/>
  <c r="X338" i="1"/>
  <c r="X1473" i="1"/>
  <c r="X918" i="1"/>
  <c r="X1327" i="1"/>
  <c r="X204" i="1"/>
  <c r="X1523" i="1"/>
  <c r="X1937" i="1"/>
  <c r="X451" i="1"/>
  <c r="X35" i="1"/>
  <c r="X825" i="1"/>
  <c r="X1501" i="1"/>
  <c r="X1069" i="1"/>
  <c r="X1278" i="1"/>
  <c r="X1842" i="1"/>
  <c r="X1525" i="1"/>
  <c r="X354" i="1"/>
  <c r="X854" i="1"/>
  <c r="X549" i="1"/>
  <c r="X739" i="1"/>
  <c r="X1406" i="1"/>
  <c r="X1540" i="1"/>
  <c r="X752" i="1"/>
  <c r="X1817" i="1"/>
  <c r="X1915" i="1"/>
  <c r="X1512" i="1"/>
  <c r="X1841" i="1"/>
  <c r="X1332" i="1"/>
  <c r="X1058" i="1"/>
  <c r="X117" i="1"/>
  <c r="X841" i="1"/>
  <c r="X248" i="1"/>
  <c r="X68" i="1"/>
  <c r="X1404" i="1"/>
  <c r="X871" i="1"/>
  <c r="X111" i="1"/>
  <c r="X1655" i="1"/>
  <c r="X486" i="1"/>
  <c r="X1103" i="1"/>
  <c r="X249" i="1"/>
  <c r="X1261" i="1"/>
  <c r="X1676" i="1"/>
  <c r="X417" i="1"/>
  <c r="X1424" i="1"/>
  <c r="X977" i="1"/>
  <c r="X1018" i="1"/>
  <c r="X229" i="1"/>
  <c r="X239" i="1"/>
  <c r="X1118" i="1"/>
  <c r="X723" i="1"/>
  <c r="X290" i="1"/>
  <c r="X1898" i="1"/>
  <c r="X1202" i="1"/>
  <c r="X1065" i="1"/>
  <c r="X1883" i="1"/>
  <c r="X1136" i="1"/>
  <c r="X1192" i="1"/>
  <c r="X1697" i="1"/>
  <c r="X411" i="1"/>
  <c r="X658" i="1"/>
  <c r="X1668" i="1"/>
  <c r="X1884" i="1"/>
  <c r="X1282" i="1"/>
  <c r="X654" i="1"/>
  <c r="X703" i="1"/>
  <c r="X717" i="1"/>
  <c r="X770" i="1"/>
  <c r="X183" i="1"/>
  <c r="X686" i="1"/>
  <c r="X1674" i="1"/>
  <c r="X29" i="1"/>
  <c r="X1714" i="1"/>
  <c r="X1675" i="1"/>
  <c r="X1009" i="1"/>
  <c r="X745" i="1"/>
  <c r="X807" i="1"/>
  <c r="X772" i="1"/>
  <c r="X156" i="1"/>
  <c r="X533" i="1"/>
  <c r="X1092" i="1"/>
  <c r="X1612" i="1"/>
  <c r="X470" i="1"/>
  <c r="X219" i="1"/>
  <c r="X964" i="1"/>
  <c r="X809" i="1"/>
  <c r="X317" i="1"/>
  <c r="X788" i="1"/>
  <c r="X648" i="1"/>
  <c r="X742" i="1"/>
  <c r="X456" i="1"/>
  <c r="X165" i="1"/>
  <c r="X5" i="1"/>
  <c r="X1552" i="1"/>
  <c r="X995" i="1"/>
  <c r="X578" i="1"/>
  <c r="X818" i="1"/>
  <c r="X43" i="1"/>
  <c r="X1455" i="1"/>
  <c r="X1248" i="1"/>
  <c r="X1158" i="1"/>
  <c r="X209" i="1"/>
  <c r="X1434" i="1"/>
  <c r="X1177" i="1"/>
  <c r="X1596" i="1"/>
  <c r="X1376" i="1"/>
  <c r="X1087" i="1"/>
  <c r="X241" i="1"/>
  <c r="X1272" i="1"/>
  <c r="X1426" i="1"/>
  <c r="X558" i="1"/>
  <c r="X574" i="1"/>
  <c r="X379" i="1"/>
  <c r="X159" i="1"/>
  <c r="X795" i="1"/>
  <c r="X1745" i="1"/>
  <c r="X1443" i="1"/>
  <c r="X1257" i="1"/>
  <c r="X186" i="1"/>
  <c r="X1422" i="1"/>
  <c r="X707" i="1"/>
  <c r="X385" i="1"/>
  <c r="X528" i="1"/>
  <c r="X928" i="1"/>
  <c r="X1912" i="1"/>
  <c r="X1366" i="1"/>
  <c r="X768" i="1"/>
  <c r="X735" i="1"/>
  <c r="X1233" i="1"/>
  <c r="X1874" i="1"/>
  <c r="X1816" i="1"/>
  <c r="X543" i="1"/>
  <c r="X516" i="1"/>
  <c r="X1013" i="1"/>
  <c r="X606" i="1"/>
  <c r="X1236" i="1"/>
  <c r="X140" i="1"/>
  <c r="X1204" i="1"/>
  <c r="X499" i="1"/>
  <c r="X95" i="1"/>
  <c r="X784" i="1"/>
  <c r="X321" i="1"/>
  <c r="X243" i="1"/>
  <c r="X1400" i="1"/>
  <c r="X1522" i="1"/>
  <c r="X1222" i="1"/>
  <c r="X1421" i="1"/>
  <c r="X1663" i="1"/>
  <c r="X859" i="1"/>
  <c r="X910" i="1"/>
  <c r="X1661" i="1"/>
  <c r="X323" i="1"/>
  <c r="X1925" i="1"/>
  <c r="X1700" i="1"/>
  <c r="X1200" i="1"/>
  <c r="X291" i="1"/>
  <c r="X1475" i="1"/>
  <c r="X1888" i="1"/>
  <c r="X1853" i="1"/>
  <c r="X694" i="1"/>
  <c r="X1607" i="1"/>
  <c r="X33" i="1"/>
  <c r="X1477" i="1"/>
  <c r="X1026" i="1"/>
  <c r="X1457" i="1"/>
  <c r="X1752" i="1"/>
  <c r="X1281" i="1"/>
  <c r="X1768" i="1"/>
  <c r="X94" i="1"/>
  <c r="X1122" i="1"/>
  <c r="X577" i="1"/>
  <c r="X1618" i="1"/>
  <c r="X1502" i="1"/>
  <c r="X1337" i="1"/>
  <c r="X966" i="1"/>
  <c r="X423" i="1"/>
  <c r="X419" i="1"/>
  <c r="X37" i="1"/>
  <c r="X656" i="1"/>
  <c r="X1044" i="1"/>
  <c r="X1891" i="1"/>
  <c r="X1132" i="1"/>
  <c r="X492" i="1"/>
  <c r="X1869" i="1"/>
  <c r="X898" i="1"/>
  <c r="X1825" i="1"/>
  <c r="X1830" i="1"/>
  <c r="X890" i="1"/>
  <c r="X628" i="1"/>
  <c r="X946" i="1"/>
  <c r="X777" i="1"/>
  <c r="X1349" i="1"/>
  <c r="X235" i="1"/>
  <c r="X1513" i="1"/>
  <c r="X404" i="1"/>
  <c r="X751" i="1"/>
  <c r="X150" i="1"/>
  <c r="X834" i="1"/>
  <c r="X1797" i="1"/>
  <c r="X730" i="1"/>
  <c r="X358" i="1"/>
  <c r="X233" i="1"/>
  <c r="X614" i="1"/>
  <c r="X1263" i="1"/>
  <c r="X256" i="1"/>
  <c r="X403" i="1"/>
  <c r="X391" i="1"/>
  <c r="X1111" i="1"/>
  <c r="X1623" i="1"/>
  <c r="X497" i="1"/>
  <c r="X1843" i="1"/>
  <c r="X896" i="1"/>
  <c r="X415" i="1"/>
  <c r="X630" i="1"/>
  <c r="X1802" i="1"/>
  <c r="X1067" i="1"/>
  <c r="X1698" i="1"/>
  <c r="X575" i="1"/>
  <c r="X99" i="1"/>
  <c r="X1529" i="1"/>
  <c r="X1490" i="1"/>
  <c r="X510" i="1"/>
  <c r="X1308" i="1"/>
  <c r="X518" i="1"/>
  <c r="X670" i="1"/>
  <c r="X541" i="1"/>
  <c r="X1637" i="1"/>
  <c r="X1791" i="1"/>
  <c r="X1307" i="1"/>
  <c r="X880" i="1"/>
  <c r="X1083" i="1"/>
  <c r="X365" i="1"/>
  <c r="X789" i="1"/>
  <c r="X195" i="1"/>
  <c r="X471" i="1"/>
  <c r="X1917" i="1"/>
  <c r="X1783" i="1"/>
  <c r="X731" i="1"/>
  <c r="X534" i="1"/>
  <c r="X1389" i="1"/>
  <c r="X914" i="1"/>
  <c r="X66" i="1"/>
  <c r="X1395" i="1"/>
  <c r="X141" i="1"/>
  <c r="X1608" i="1"/>
  <c r="X1776" i="1"/>
  <c r="X135" i="1"/>
  <c r="X1466" i="1"/>
  <c r="X1444" i="1"/>
  <c r="X364" i="1"/>
  <c r="X674" i="1"/>
  <c r="X1012" i="1"/>
  <c r="X653" i="1"/>
  <c r="X345" i="1"/>
  <c r="X1835" i="1"/>
  <c r="X1335" i="1"/>
  <c r="X1471" i="1"/>
  <c r="X215" i="1"/>
  <c r="X1832" i="1"/>
  <c r="X1377" i="1"/>
  <c r="X625" i="1"/>
  <c r="X1516" i="1"/>
  <c r="X1048" i="1"/>
  <c r="X1604" i="1"/>
  <c r="X1274" i="1"/>
  <c r="X1358" i="1"/>
  <c r="X1927" i="1"/>
  <c r="X532" i="1"/>
  <c r="X1417" i="1"/>
  <c r="X131" i="1"/>
  <c r="X473" i="1"/>
  <c r="X855" i="1"/>
  <c r="X1534" i="1"/>
  <c r="X1168" i="1"/>
  <c r="X62" i="1"/>
  <c r="X88" i="1"/>
  <c r="X1658" i="1"/>
  <c r="X1321" i="1"/>
  <c r="X230" i="1"/>
  <c r="X1705" i="1"/>
  <c r="X1628" i="1"/>
  <c r="X1695" i="1"/>
  <c r="X1622" i="1"/>
  <c r="X900" i="1"/>
  <c r="X1243" i="1"/>
  <c r="X301" i="1"/>
  <c r="X355" i="1"/>
  <c r="X1175" i="1"/>
  <c r="X1196" i="1"/>
  <c r="X1038" i="1"/>
  <c r="X352" i="1"/>
  <c r="X637" i="1"/>
  <c r="X1179" i="1"/>
  <c r="X621" i="1"/>
  <c r="X519" i="1"/>
  <c r="X1625" i="1"/>
  <c r="X1125" i="1"/>
  <c r="X1425" i="1"/>
  <c r="X1189" i="1"/>
  <c r="X1645" i="1"/>
  <c r="X1633" i="1"/>
  <c r="X691" i="1"/>
  <c r="X897" i="1"/>
  <c r="X932" i="1"/>
  <c r="X689" i="1"/>
  <c r="X1201" i="1"/>
  <c r="X1123" i="1"/>
  <c r="X214" i="1"/>
  <c r="X872" i="1"/>
  <c r="X1910" i="1"/>
  <c r="X1851" i="1"/>
  <c r="X758" i="1"/>
  <c r="X1875" i="1"/>
  <c r="X192" i="1"/>
  <c r="X1224" i="1"/>
  <c r="X1508" i="1"/>
  <c r="X1798" i="1"/>
  <c r="X30" i="1"/>
  <c r="X591" i="1"/>
  <c r="X1292" i="1"/>
  <c r="X631" i="1"/>
  <c r="X1116" i="1"/>
  <c r="X1273" i="1"/>
  <c r="X812" i="1"/>
  <c r="X646" i="1"/>
  <c r="X560" i="1"/>
  <c r="X1094" i="1"/>
  <c r="X794" i="1"/>
  <c r="X477" i="1"/>
  <c r="X351" i="1"/>
  <c r="X1858" i="1"/>
  <c r="X1063" i="1"/>
  <c r="X1269" i="1"/>
  <c r="X602" i="1"/>
  <c r="X448" i="1"/>
  <c r="X1901" i="1"/>
  <c r="X869" i="1"/>
  <c r="X170" i="1"/>
  <c r="X1667" i="1"/>
  <c r="X206" i="1"/>
  <c r="X922" i="1"/>
  <c r="X572" i="1"/>
  <c r="X959" i="1"/>
  <c r="X464" i="1"/>
  <c r="X1803" i="1"/>
  <c r="X34" i="1"/>
  <c r="X1679" i="1"/>
  <c r="X340" i="1"/>
  <c r="X134" i="1"/>
  <c r="X58" i="1"/>
  <c r="X236" i="1"/>
  <c r="X802" i="1"/>
  <c r="X429" i="1"/>
  <c r="X907" i="1"/>
  <c r="X926" i="1"/>
  <c r="X1108" i="1"/>
  <c r="X1852" i="1"/>
  <c r="X822" i="1"/>
  <c r="X1555" i="1"/>
  <c r="X1914" i="1"/>
  <c r="X920" i="1"/>
  <c r="X548" i="1"/>
  <c r="X488" i="1"/>
  <c r="X1145" i="1"/>
  <c r="X224" i="1"/>
  <c r="X425" i="1"/>
  <c r="X173" i="1"/>
  <c r="X1782" i="1"/>
  <c r="X1671" i="1"/>
  <c r="X953" i="1"/>
  <c r="X1117" i="1"/>
  <c r="X1872" i="1"/>
  <c r="X1138" i="1"/>
  <c r="X1323" i="1"/>
  <c r="X258" i="1"/>
  <c r="X442" i="1"/>
  <c r="X991" i="1"/>
  <c r="X1357" i="1"/>
  <c r="X1855" i="1"/>
  <c r="X225" i="1"/>
  <c r="X1311" i="1"/>
  <c r="X1080" i="1"/>
  <c r="X89" i="1"/>
  <c r="X1181" i="1"/>
  <c r="X906" i="1"/>
  <c r="X1156" i="1"/>
  <c r="X1482" i="1"/>
  <c r="X1696" i="1"/>
  <c r="X1601" i="1"/>
  <c r="X969" i="1"/>
  <c r="X309" i="1"/>
  <c r="X1373" i="1"/>
  <c r="X1453" i="1"/>
  <c r="X435" i="1"/>
  <c r="X657" i="1"/>
  <c r="X553" i="1"/>
  <c r="X1055" i="1"/>
  <c r="X1738" i="1"/>
  <c r="X272" i="1"/>
  <c r="X166" i="1"/>
  <c r="X1727" i="1"/>
  <c r="X1420" i="1"/>
  <c r="X1093" i="1"/>
  <c r="X1542" i="1"/>
  <c r="X1004" i="1"/>
  <c r="X1454" i="1"/>
  <c r="X1743" i="1"/>
  <c r="X1275" i="1"/>
  <c r="X395" i="1"/>
  <c r="X941" i="1"/>
  <c r="X664" i="1"/>
  <c r="X1405" i="1"/>
  <c r="X1796" i="1"/>
  <c r="X520" i="1"/>
  <c r="X1762" i="1"/>
  <c r="X302" i="1"/>
  <c r="X933" i="1"/>
  <c r="X721" i="1"/>
  <c r="X821" i="1"/>
  <c r="X26" i="1"/>
  <c r="X1346" i="1"/>
  <c r="X1792" i="1"/>
  <c r="X444" i="1"/>
  <c r="X996" i="1"/>
  <c r="X306" i="1"/>
  <c r="X538" i="1"/>
  <c r="X1331" i="1"/>
  <c r="X1149" i="1"/>
  <c r="X865" i="1"/>
  <c r="X313" i="1"/>
  <c r="X153" i="1"/>
  <c r="X1296" i="1"/>
  <c r="X1673" i="1"/>
  <c r="X1800" i="1"/>
  <c r="X1390" i="1"/>
  <c r="X59" i="1"/>
  <c r="X286" i="1"/>
  <c r="X102" i="1"/>
  <c r="X1824" i="1"/>
  <c r="X1207" i="1"/>
  <c r="X362" i="1"/>
  <c r="X151" i="1"/>
  <c r="X1128" i="1"/>
  <c r="X711" i="1"/>
  <c r="X1900" i="1"/>
  <c r="X1624" i="1"/>
  <c r="X1445" i="1"/>
  <c r="X868" i="1"/>
  <c r="X567" i="1"/>
  <c r="X1530" i="1"/>
  <c r="X1227" i="1"/>
  <c r="X482" i="1"/>
  <c r="X700" i="1"/>
  <c r="X958" i="1"/>
  <c r="X1289" i="1"/>
  <c r="X427" i="1"/>
  <c r="X350" i="1"/>
  <c r="X976" i="1"/>
  <c r="X341" i="1"/>
  <c r="X798" i="1"/>
  <c r="X1712" i="1"/>
  <c r="X100" i="1"/>
  <c r="X1099" i="1"/>
  <c r="X708" i="1"/>
  <c r="X160" i="1"/>
  <c r="X552" i="1"/>
  <c r="X1124" i="1"/>
  <c r="X1371" i="1"/>
  <c r="X339" i="1"/>
  <c r="X545" i="1"/>
  <c r="X315" i="1"/>
  <c r="X843" i="1"/>
  <c r="X1686" i="1"/>
  <c r="X846" i="1"/>
  <c r="X1345" i="1"/>
  <c r="X136" i="1"/>
  <c r="X1600" i="1"/>
  <c r="X1887" i="1"/>
  <c r="X1319" i="1"/>
  <c r="X440" i="1"/>
  <c r="X167" i="1"/>
  <c r="X1302" i="1"/>
  <c r="X171" i="1"/>
  <c r="X1541" i="1"/>
  <c r="X741" i="1"/>
  <c r="X1017" i="1"/>
  <c r="X1255" i="1"/>
  <c r="X1699" i="1"/>
  <c r="X599" i="1"/>
  <c r="X719" i="1"/>
  <c r="X1382" i="1"/>
  <c r="X474" i="1"/>
  <c r="X382" i="1"/>
  <c r="X1313" i="1"/>
  <c r="X240" i="1"/>
  <c r="X1378" i="1"/>
  <c r="X1217" i="1"/>
  <c r="X87" i="1"/>
  <c r="X1749" i="1"/>
  <c r="X956" i="1"/>
  <c r="X733" i="1"/>
  <c r="X1733" i="1"/>
  <c r="X775" i="1"/>
  <c r="X1478" i="1"/>
  <c r="X1481" i="1"/>
  <c r="X149" i="1"/>
  <c r="X754" i="1"/>
  <c r="X1047" i="1"/>
  <c r="X695" i="1"/>
  <c r="X753" i="1"/>
  <c r="X1515" i="1"/>
  <c r="X374" i="1"/>
  <c r="X1306" i="1"/>
  <c r="X1691" i="1"/>
  <c r="X479" i="1"/>
  <c r="X985" i="1"/>
  <c r="X1939" i="1"/>
  <c r="X1868" i="1"/>
  <c r="X627" i="1"/>
  <c r="X392" i="1"/>
  <c r="X1033" i="1"/>
  <c r="X97" i="1"/>
  <c r="X655" i="1"/>
  <c r="X308" i="1"/>
  <c r="X1775" i="1"/>
  <c r="X21" i="1"/>
  <c r="X1431" i="1"/>
  <c r="X1198" i="1"/>
  <c r="X105" i="1"/>
  <c r="X31" i="1"/>
  <c r="X539" i="1"/>
  <c r="X540" i="1"/>
  <c r="X1022" i="1"/>
  <c r="X617" i="1"/>
  <c r="X610" i="1"/>
  <c r="X592" i="1"/>
  <c r="X1836" i="1"/>
  <c r="X1546" i="1"/>
  <c r="X1303" i="1"/>
  <c r="X1317" i="1"/>
  <c r="X704" i="1"/>
  <c r="X1786" i="1"/>
  <c r="X460" i="1"/>
  <c r="X288" i="1"/>
  <c r="X716" i="1"/>
  <c r="X1144" i="1"/>
  <c r="X1450" i="1"/>
  <c r="X1632" i="1"/>
  <c r="X85" i="1"/>
  <c r="X796" i="1"/>
  <c r="X157" i="1"/>
  <c r="X1238" i="1"/>
  <c r="X675" i="1"/>
  <c r="X357" i="1"/>
  <c r="X603" i="1"/>
  <c r="X1769" i="1"/>
  <c r="X685" i="1"/>
  <c r="X93" i="1"/>
  <c r="X461" i="1"/>
  <c r="X18" i="1"/>
  <c r="X1510" i="1"/>
  <c r="X842" i="1"/>
  <c r="X1343" i="1"/>
  <c r="X185" i="1"/>
  <c r="X1021" i="1"/>
  <c r="X1360" i="1"/>
  <c r="X1484" i="1"/>
  <c r="X118" i="1"/>
  <c r="X1384" i="1"/>
  <c r="X1285" i="1"/>
  <c r="X216" i="1"/>
  <c r="X819" i="1"/>
  <c r="X426" i="1"/>
  <c r="X210" i="1"/>
  <c r="X663" i="1"/>
  <c r="X1814" i="1"/>
  <c r="X47" i="1"/>
  <c r="X1356" i="1"/>
  <c r="X505" i="1"/>
  <c r="X925" i="1"/>
  <c r="X858" i="1"/>
  <c r="X483" i="1"/>
  <c r="X785" i="1"/>
  <c r="X328" i="1"/>
  <c r="X1215" i="1"/>
  <c r="X1449" i="1"/>
  <c r="X6" i="1"/>
  <c r="X1866" i="1"/>
  <c r="X864" i="1"/>
  <c r="X1107" i="1"/>
  <c r="X390" i="1"/>
  <c r="X1602" i="1"/>
  <c r="X1532" i="1"/>
  <c r="X247" i="1"/>
  <c r="X598" i="1"/>
  <c r="X743" i="1"/>
  <c r="X257" i="1"/>
  <c r="X726" i="1"/>
  <c r="X705" i="1"/>
  <c r="X1002" i="1"/>
  <c r="X905" i="1"/>
  <c r="X494" i="1"/>
  <c r="X387" i="1"/>
  <c r="X968" i="1"/>
  <c r="X1030" i="1"/>
  <c r="X1876" i="1"/>
  <c r="X1029" i="1"/>
  <c r="X1220" i="1"/>
  <c r="X342" i="1"/>
  <c r="X1585" i="1"/>
  <c r="X1589" i="1"/>
  <c r="X1908" i="1"/>
  <c r="X679" i="1"/>
  <c r="X1629" i="1"/>
  <c r="X1850" i="1"/>
  <c r="X1579" i="1"/>
  <c r="X1072" i="1"/>
  <c r="X550" i="1"/>
  <c r="X973" i="1"/>
  <c r="X1923" i="1"/>
  <c r="X1857" i="1"/>
  <c r="X1040" i="1"/>
  <c r="X254" i="1"/>
  <c r="X84" i="1"/>
  <c r="X706" i="1"/>
  <c r="X712" i="1"/>
  <c r="X1288" i="1"/>
  <c r="X690" i="1"/>
  <c r="X590" i="1"/>
  <c r="X647" i="1"/>
  <c r="X1057" i="1"/>
  <c r="X1503" i="1"/>
  <c r="X1294" i="1"/>
  <c r="X237" i="1"/>
  <c r="X1091" i="1"/>
  <c r="X436" i="1"/>
  <c r="X1940" i="1"/>
  <c r="X1385" i="1"/>
  <c r="X863" i="1"/>
  <c r="X792" i="1"/>
  <c r="X1419" i="1"/>
  <c r="X1595" i="1"/>
  <c r="X1935" i="1"/>
  <c r="X776" i="1"/>
  <c r="X1793" i="1"/>
  <c r="X609" i="1"/>
  <c r="X1325" i="1"/>
  <c r="X246" i="1"/>
  <c r="X781" i="1"/>
  <c r="X566" i="1"/>
  <c r="X1764" i="1"/>
  <c r="X1715" i="1"/>
  <c r="X1133" i="1"/>
  <c r="X580" i="1"/>
  <c r="X624" i="1"/>
  <c r="X951" i="1"/>
  <c r="X56" i="1"/>
  <c r="X1553" i="1"/>
  <c r="X678" i="1"/>
  <c r="X1882" i="1"/>
  <c r="X622" i="1"/>
  <c r="X414" i="1"/>
  <c r="X547" i="1"/>
  <c r="X607" i="1"/>
  <c r="X207" i="1"/>
  <c r="X1932" i="1"/>
  <c r="X502" i="1"/>
  <c r="X311" i="1"/>
  <c r="X397" i="1"/>
  <c r="X773" i="1"/>
  <c r="X1061" i="1"/>
  <c r="X738" i="1"/>
  <c r="X1161" i="1"/>
  <c r="X1056" i="1"/>
  <c r="X132" i="1"/>
  <c r="X1561" i="1"/>
  <c r="X746" i="1"/>
  <c r="X1682" i="1"/>
  <c r="X1291" i="1"/>
  <c r="X1134" i="1"/>
  <c r="X314" i="1"/>
  <c r="X764" i="1"/>
  <c r="X1860" i="1"/>
  <c r="X1778" i="1"/>
  <c r="X406" i="1"/>
  <c r="X939" i="1"/>
  <c r="X74" i="1"/>
  <c r="X1660" i="1"/>
  <c r="X1398" i="1"/>
  <c r="X1547" i="1"/>
  <c r="X65" i="1"/>
  <c r="X1315" i="1"/>
  <c r="X1806" i="1"/>
  <c r="X693" i="1"/>
  <c r="X1428" i="1"/>
  <c r="X1073" i="1"/>
  <c r="X1569" i="1"/>
  <c r="X589" i="1"/>
  <c r="X172" i="1"/>
  <c r="X1187" i="1"/>
  <c r="X1689" i="1"/>
  <c r="X1619" i="1"/>
  <c r="X1412" i="1"/>
  <c r="X1015" i="1"/>
  <c r="X569" i="1"/>
  <c r="X231" i="1"/>
  <c r="X1918" i="1"/>
  <c r="X1649" i="1"/>
  <c r="X455" i="1"/>
  <c r="X438" i="1"/>
  <c r="X1592" i="1"/>
  <c r="X450" i="1"/>
  <c r="X1537" i="1"/>
  <c r="X226" i="1"/>
  <c r="X879" i="1"/>
  <c r="X1721" i="1"/>
  <c r="X1491" i="1"/>
  <c r="X531" i="1"/>
  <c r="X757" i="1"/>
  <c r="X1062" i="1"/>
  <c r="X1432" i="1"/>
  <c r="X972" i="1"/>
  <c r="X1924" i="1"/>
  <c r="X201" i="1"/>
  <c r="X1137" i="1"/>
  <c r="X1568" i="1"/>
  <c r="X600" i="1"/>
  <c r="X1142" i="1"/>
  <c r="X521" i="1"/>
  <c r="X1861" i="1"/>
  <c r="X1379" i="1"/>
  <c r="X804" i="1"/>
  <c r="X1452" i="1"/>
  <c r="X19" i="1"/>
  <c r="X349" i="1"/>
  <c r="X649" i="1"/>
  <c r="X52" i="1"/>
  <c r="X583" i="1"/>
  <c r="X11" i="1"/>
  <c r="X892" i="1"/>
  <c r="X525" i="1"/>
  <c r="X509" i="1"/>
  <c r="X91" i="1"/>
  <c r="X1748" i="1"/>
  <c r="X644" i="1"/>
  <c r="X611" i="1"/>
  <c r="X1693" i="1"/>
  <c r="X1909" i="1"/>
  <c r="X1016" i="1"/>
  <c r="X1154" i="1"/>
  <c r="X1396" i="1"/>
  <c r="X1085" i="1"/>
  <c r="X714" i="1"/>
  <c r="X152" i="1"/>
  <c r="X275" i="1"/>
  <c r="X1487" i="1"/>
  <c r="X1718" i="1"/>
  <c r="X161" i="1"/>
  <c r="X281" i="1"/>
  <c r="X1616" i="1"/>
  <c r="X908" i="1"/>
  <c r="X1242" i="1"/>
  <c r="X882" i="1"/>
  <c r="X895" i="1"/>
  <c r="X1922" i="1"/>
  <c r="X1726" i="1"/>
  <c r="X1845" i="1"/>
  <c r="X1256" i="1"/>
  <c r="X1574" i="1"/>
  <c r="X744" i="1"/>
  <c r="X1931" i="1"/>
  <c r="X1480" i="1"/>
  <c r="X1479" i="1"/>
  <c r="X1670" i="1"/>
  <c r="X1106" i="1"/>
  <c r="X771" i="1"/>
  <c r="X38" i="1"/>
  <c r="X1767" i="1"/>
  <c r="X1265" i="1"/>
  <c r="X1751" i="1"/>
  <c r="X1437" i="1"/>
  <c r="X688" i="1"/>
  <c r="X205" i="1"/>
  <c r="X1485" i="1"/>
  <c r="X69" i="1"/>
  <c r="X1253" i="1"/>
  <c r="X1267" i="1"/>
  <c r="X334" i="1"/>
  <c r="X1164" i="1"/>
  <c r="X1096" i="1"/>
  <c r="X504" i="1"/>
  <c r="X381" i="1"/>
  <c r="X123" i="1"/>
  <c r="X662" i="1"/>
  <c r="X1011" i="1"/>
  <c r="X902" i="1"/>
  <c r="X702" i="1"/>
  <c r="X1247" i="1"/>
  <c r="X937" i="1"/>
  <c r="X1135" i="1"/>
  <c r="X645" i="1"/>
  <c r="X1617" i="1"/>
  <c r="X963" i="1"/>
  <c r="X1071" i="1"/>
  <c r="X57" i="1"/>
  <c r="X228" i="1"/>
  <c r="X82" i="1"/>
  <c r="X1889" i="1"/>
  <c r="X1684" i="1"/>
  <c r="X222" i="1"/>
  <c r="X1361" i="1"/>
  <c r="X1799" i="1"/>
  <c r="X632" i="1"/>
  <c r="X1505" i="1"/>
  <c r="X1807" i="1"/>
  <c r="X565" i="1"/>
  <c r="X1821" i="1"/>
  <c r="X1399" i="1"/>
  <c r="X1322" i="1"/>
  <c r="X759" i="1"/>
  <c r="X935" i="1"/>
  <c r="X284" i="1"/>
  <c r="X1614" i="1"/>
  <c r="X1720" i="1"/>
  <c r="X947" i="1"/>
  <c r="X1411" i="1"/>
  <c r="X1320" i="1"/>
  <c r="X1271" i="1"/>
  <c r="X107" i="1"/>
  <c r="X893" i="1"/>
  <c r="X1929" i="1"/>
  <c r="X17" i="1"/>
  <c r="X55" i="1"/>
  <c r="X1713" i="1"/>
  <c r="X1245" i="1"/>
  <c r="X127" i="1"/>
  <c r="X485" i="1"/>
  <c r="X1702" i="1"/>
  <c r="X989" i="1"/>
  <c r="X1232" i="1"/>
  <c r="X639" i="1"/>
  <c r="X957" i="1"/>
  <c r="X253" i="1"/>
  <c r="X791" i="1"/>
  <c r="X413" i="1"/>
  <c r="X1298" i="1"/>
  <c r="X76" i="1"/>
  <c r="X1241" i="1"/>
  <c r="X466" i="1"/>
  <c r="X325" i="1"/>
  <c r="X484" i="1"/>
  <c r="X147" i="1"/>
  <c r="X441" i="1"/>
  <c r="X1722" i="1"/>
  <c r="X1506" i="1"/>
  <c r="X1921" i="1"/>
  <c r="X727" i="1"/>
  <c r="X480" i="1"/>
  <c r="X1504" i="1"/>
  <c r="X786" i="1"/>
  <c r="X137" i="1"/>
  <c r="X1820" i="1"/>
  <c r="X124" i="1"/>
  <c r="X729" i="1"/>
  <c r="X816" i="1"/>
  <c r="X823" i="1"/>
  <c r="X1760" i="1"/>
  <c r="X853" i="1"/>
  <c r="X883" i="1"/>
  <c r="X90" i="1"/>
  <c r="X1871" i="1"/>
  <c r="X199" i="1"/>
  <c r="X263" i="1"/>
  <c r="X129" i="1"/>
  <c r="X676" i="1"/>
  <c r="X561" i="1"/>
  <c r="X699" i="1"/>
  <c r="X506" i="1"/>
  <c r="X1468" i="1"/>
  <c r="X1226" i="1"/>
  <c r="X1621" i="1"/>
  <c r="X1558" i="1"/>
  <c r="X458" i="1"/>
  <c r="X112" i="1"/>
  <c r="X20" i="1"/>
  <c r="X1284" i="1"/>
  <c r="X1393" i="1"/>
  <c r="X965" i="1"/>
  <c r="X885" i="1"/>
  <c r="X1456" i="1"/>
  <c r="X1657" i="1"/>
  <c r="X1064" i="1"/>
  <c r="X1146" i="1"/>
  <c r="X848" i="1"/>
  <c r="X285" i="1"/>
  <c r="X347" i="1"/>
  <c r="X361" i="1"/>
  <c r="X529" i="1"/>
  <c r="X1314" i="1"/>
  <c r="X873" i="1"/>
  <c r="X535" i="1"/>
  <c r="X1509" i="1"/>
  <c r="X998" i="1"/>
  <c r="X709" i="1"/>
  <c r="X1469" i="1"/>
  <c r="X1905" i="1"/>
  <c r="X769" i="1"/>
  <c r="X375" i="1"/>
  <c r="X1121" i="1"/>
  <c r="X1019" i="1"/>
  <c r="X49" i="1"/>
  <c r="X307" i="1"/>
  <c r="X1911" i="1"/>
  <c r="X1165" i="1"/>
  <c r="X1042" i="1"/>
  <c r="X83" i="1"/>
  <c r="X1440" i="1"/>
  <c r="X1934" i="1"/>
  <c r="X490" i="1"/>
  <c r="X1662" i="1"/>
  <c r="X586" i="1"/>
  <c r="X554" i="1"/>
  <c r="X1279" i="1"/>
  <c r="X1054" i="1"/>
  <c r="X1127" i="1"/>
  <c r="X593" i="1"/>
  <c r="X650" i="1"/>
  <c r="X373" i="1"/>
  <c r="X838" i="1"/>
  <c r="X298" i="1"/>
  <c r="X1262" i="1"/>
  <c r="X1526" i="1"/>
  <c r="X416" i="1"/>
  <c r="X537" i="1"/>
  <c r="X710" i="1"/>
  <c r="X1572" i="1"/>
  <c r="X1497" i="1"/>
  <c r="X110" i="1"/>
  <c r="X1020" i="1"/>
  <c r="X1115" i="1"/>
  <c r="X1059" i="1"/>
  <c r="X1507" i="1"/>
  <c r="X1383" i="1"/>
  <c r="X1890" i="1"/>
  <c r="X1536" i="1"/>
  <c r="X1690" i="1"/>
  <c r="X677" i="1"/>
  <c r="X1603" i="1"/>
  <c r="X1746" i="1"/>
  <c r="X990" i="1"/>
  <c r="X604" i="1"/>
  <c r="X327" i="1"/>
  <c r="X1025" i="1"/>
  <c r="X1363" i="1"/>
  <c r="X683" i="1"/>
  <c r="X1010" i="1"/>
  <c r="X940" i="1"/>
  <c r="X962" i="1"/>
  <c r="X1139" i="1"/>
  <c r="X1805" i="1"/>
  <c r="X1433" i="1"/>
  <c r="X71" i="1"/>
  <c r="X265" i="1"/>
  <c r="X641" i="1"/>
  <c r="X1386" i="1"/>
  <c r="X1495" i="1"/>
  <c r="X1369" i="1"/>
  <c r="X1538" i="1"/>
  <c r="X389" i="1"/>
  <c r="X1742" i="1"/>
  <c r="X1620" i="1"/>
  <c r="X162" i="1"/>
  <c r="X571" i="1"/>
  <c r="X588" i="1"/>
  <c r="X1380" i="1"/>
  <c r="X1640" i="1"/>
  <c r="X1916" i="1"/>
  <c r="X169" i="1"/>
  <c r="X1152" i="1"/>
  <c r="X1086" i="1"/>
  <c r="X919" i="1"/>
  <c r="X63" i="1"/>
  <c r="X1687" i="1"/>
  <c r="X1650" i="1"/>
  <c r="X1856" i="1"/>
  <c r="X747" i="1"/>
  <c r="X487" i="1"/>
  <c r="X889" i="1"/>
  <c r="X514" i="1"/>
  <c r="X1518" i="1"/>
  <c r="X287" i="1"/>
  <c r="X1130" i="1"/>
  <c r="X867" i="1"/>
  <c r="X1340" i="1"/>
  <c r="X1474" i="1"/>
  <c r="X1759" i="1"/>
  <c r="X1043" i="1"/>
  <c r="X1594" i="1"/>
  <c r="X1350" i="1"/>
  <c r="X1644" i="1"/>
  <c r="X740" i="1"/>
  <c r="X594" i="1"/>
  <c r="X1837" i="1"/>
  <c r="X1520" i="1"/>
  <c r="X800" i="1"/>
  <c r="X1330" i="1"/>
  <c r="X955" i="1"/>
  <c r="X661" i="1"/>
  <c r="X585" i="1"/>
  <c r="X774" i="1"/>
  <c r="X1610" i="1"/>
  <c r="X1053" i="1"/>
  <c r="X1801" i="1"/>
  <c r="X682" i="1"/>
  <c r="X454" i="1"/>
  <c r="X615" i="1"/>
  <c r="X1844" i="1"/>
  <c r="X1326" i="1"/>
  <c r="X164" i="1"/>
  <c r="X1648" i="1"/>
  <c r="X1230" i="1"/>
  <c r="X449" i="1"/>
  <c r="X1338" i="1"/>
  <c r="X1819" i="1"/>
  <c r="X53" i="1"/>
  <c r="X1729" i="1"/>
  <c r="X335" i="1"/>
  <c r="X1451" i="1"/>
  <c r="X1761" i="1"/>
  <c r="X1467" i="1"/>
  <c r="X894" i="1"/>
  <c r="X1251" i="1"/>
  <c r="X189" i="1"/>
  <c r="X316" i="1"/>
  <c r="X1913" i="1"/>
  <c r="X862" i="1"/>
  <c r="X971" i="1"/>
  <c r="X1370" i="1"/>
  <c r="X1208" i="1"/>
  <c r="X634" i="1"/>
  <c r="X1185" i="1"/>
  <c r="X1562" i="1"/>
  <c r="X1728" i="1"/>
  <c r="X787" i="1"/>
  <c r="X1575" i="1"/>
  <c r="X992" i="1"/>
  <c r="X1300" i="1"/>
  <c r="X1833" i="1"/>
  <c r="X1213" i="1"/>
  <c r="X1559" i="1"/>
  <c r="X1234" i="1"/>
  <c r="X1362" i="1"/>
  <c r="X582" i="1"/>
  <c r="X1190" i="1"/>
  <c r="X1353" i="1"/>
  <c r="X1706" i="1"/>
  <c r="X1090" i="1"/>
  <c r="X849" i="1"/>
  <c r="X1046" i="1"/>
  <c r="X1447" i="1"/>
  <c r="X570" i="1"/>
  <c r="X1584" i="1"/>
  <c r="X860" i="1"/>
  <c r="X1494" i="1"/>
  <c r="X101" i="1"/>
  <c r="X1032" i="1"/>
  <c r="X234" i="1"/>
  <c r="X277" i="1"/>
  <c r="X1867" i="1"/>
  <c r="X1264" i="1"/>
  <c r="X1894" i="1"/>
  <c r="X1928" i="1"/>
  <c r="X1772" i="1"/>
  <c r="X304" i="1"/>
  <c r="X1001" i="1"/>
  <c r="X1685" i="1"/>
  <c r="X384" i="1"/>
  <c r="X424" i="1"/>
  <c r="X1827" i="1"/>
  <c r="X1438" i="1"/>
  <c r="X1708" i="1"/>
  <c r="X1081" i="1"/>
  <c r="X1862" i="1"/>
  <c r="X407" i="1"/>
  <c r="X250" i="1"/>
  <c r="X766" i="1"/>
  <c r="X899" i="1"/>
  <c r="X1260" i="1"/>
  <c r="X144" i="1"/>
  <c r="X1647" i="1"/>
  <c r="X1209" i="1"/>
  <c r="X761" i="1"/>
  <c r="X616" i="1"/>
  <c r="X805" i="1"/>
  <c r="X877" i="1"/>
  <c r="X293" i="1"/>
  <c r="X1815" i="1"/>
  <c r="X437" i="1"/>
  <c r="X595" i="1"/>
  <c r="X1578" i="1"/>
  <c r="X10" i="1"/>
  <c r="X762" i="1"/>
  <c r="X1034" i="1"/>
  <c r="X671" i="1"/>
  <c r="X16" i="1"/>
  <c r="X1105" i="1"/>
  <c r="X564" i="1"/>
  <c r="X1348" i="1"/>
  <c r="X697" i="1"/>
  <c r="X1249" i="1"/>
  <c r="X944" i="1"/>
  <c r="X1669" i="1"/>
  <c r="X154" i="1"/>
  <c r="X817" i="1"/>
  <c r="X1593" i="1"/>
  <c r="X23" i="1"/>
  <c r="X1140" i="1"/>
  <c r="X278" i="1"/>
  <c r="X681" i="1"/>
  <c r="X936" i="1"/>
  <c r="X1374" i="1"/>
  <c r="X1735" i="1"/>
  <c r="X1429" i="1"/>
  <c r="X1461" i="1"/>
  <c r="X1409" i="1"/>
  <c r="X1206" i="1"/>
  <c r="X1896" i="1"/>
  <c r="X46" i="1"/>
  <c r="X1567" i="1"/>
  <c r="X1870" i="1"/>
  <c r="X1892" i="1"/>
  <c r="X720" i="1"/>
  <c r="X1599" i="1"/>
  <c r="X608" i="1"/>
  <c r="X1677" i="1"/>
  <c r="X832" i="1"/>
  <c r="X1590" i="1"/>
  <c r="X633" i="1"/>
  <c r="X888" i="1"/>
  <c r="X1448" i="1"/>
  <c r="X430" i="1"/>
  <c r="X1191" i="1"/>
  <c r="X393" i="1"/>
  <c r="X884" i="1"/>
  <c r="X294" i="1"/>
  <c r="X1897" i="1"/>
  <c r="X1586" i="1"/>
  <c r="X1211" i="1"/>
  <c r="X851" i="1"/>
  <c r="X1755" i="1"/>
  <c r="X1766" i="1"/>
  <c r="X1183" i="1"/>
  <c r="X168" i="1"/>
  <c r="X1403" i="1"/>
  <c r="X948" i="1"/>
  <c r="X1566" i="1"/>
  <c r="X672" i="1"/>
  <c r="X763" i="1"/>
  <c r="X1173" i="1"/>
  <c r="X128" i="1"/>
  <c r="X238" i="1"/>
  <c r="X1301" i="1"/>
  <c r="X459" i="1"/>
  <c r="X1006" i="1"/>
  <c r="X1813" i="1"/>
  <c r="X1719" i="1"/>
  <c r="X292" i="1"/>
  <c r="X999" i="1"/>
  <c r="X1787" i="1"/>
  <c r="X736" i="1"/>
  <c r="X779" i="1"/>
  <c r="X815" i="1"/>
  <c r="X1035" i="1"/>
  <c r="X1160" i="1"/>
  <c r="X1573" i="1"/>
  <c r="X975" i="1"/>
  <c r="X1638" i="1"/>
  <c r="X478" i="1"/>
  <c r="X562" i="1"/>
  <c r="X568" i="1"/>
  <c r="X445" i="1"/>
  <c r="X1049" i="1"/>
  <c r="X1737" i="1"/>
  <c r="X526" i="1"/>
  <c r="X25" i="1"/>
  <c r="X527" i="1"/>
  <c r="X803" i="1"/>
  <c r="X1893" i="1"/>
  <c r="X1416" i="1"/>
  <c r="X715" i="1"/>
  <c r="X1528" i="1"/>
  <c r="X1223" i="1"/>
  <c r="X856" i="1"/>
  <c r="X1710" i="1"/>
  <c r="X1551" i="1"/>
  <c r="X48" i="1"/>
  <c r="X1171" i="1"/>
  <c r="X1324" i="1"/>
  <c r="X383" i="1"/>
  <c r="X857" i="1"/>
  <c r="X1141" i="1"/>
  <c r="X139" i="1"/>
  <c r="X1804" i="1"/>
  <c r="X1157" i="1"/>
  <c r="X887" i="1"/>
  <c r="X1131" i="1"/>
  <c r="X78" i="1"/>
  <c r="X829" i="1"/>
  <c r="X1439" i="1"/>
  <c r="X371" i="1"/>
  <c r="X1258" i="1"/>
  <c r="X27" i="1"/>
  <c r="X1210" i="1"/>
  <c r="X1938" i="1"/>
  <c r="X1758" i="1"/>
  <c r="X1656" i="1"/>
  <c r="X190" i="1"/>
  <c r="X559" i="1"/>
  <c r="X24" i="1"/>
  <c r="X22" i="1"/>
  <c r="X372" i="1"/>
  <c r="X39" i="1"/>
  <c r="X891" i="1"/>
  <c r="X79" i="1"/>
  <c r="X244" i="1"/>
  <c r="X1441" i="1"/>
  <c r="X1550" i="1"/>
  <c r="X1169" i="1"/>
  <c r="X718" i="1"/>
  <c r="X1849" i="1"/>
  <c r="X619" i="1"/>
  <c r="X1392" i="1"/>
  <c r="X1763" i="1"/>
  <c r="X1588" i="1"/>
  <c r="X573" i="1"/>
  <c r="X1174" i="1"/>
  <c r="X331" i="1"/>
  <c r="X126" i="1"/>
  <c r="X1873" i="1"/>
  <c r="X1863" i="1"/>
  <c r="X1024" i="1"/>
  <c r="X1605" i="1"/>
  <c r="X1756" i="1"/>
  <c r="X1611" i="1"/>
  <c r="X1095" i="1"/>
  <c r="X1716" i="1"/>
  <c r="X70" i="1"/>
  <c r="X840" i="1"/>
  <c r="X86" i="1"/>
  <c r="X8" i="1"/>
  <c r="X264" i="1"/>
  <c r="X1723" i="1"/>
  <c r="X1734" i="1"/>
  <c r="X1535" i="1"/>
  <c r="X198" i="1"/>
  <c r="X432" i="1"/>
  <c r="X394" i="1"/>
  <c r="X563" i="1"/>
  <c r="X1582" i="1"/>
  <c r="X1854" i="1"/>
  <c r="X1155" i="1"/>
  <c r="X1919" i="1"/>
  <c r="X174" i="1"/>
  <c r="X476" i="1"/>
  <c r="X113" i="1"/>
  <c r="X51" i="1"/>
  <c r="X724" i="1"/>
  <c r="X1219" i="1"/>
  <c r="X40" i="1"/>
  <c r="X1364" i="1"/>
  <c r="X446" i="1"/>
  <c r="X778" i="1"/>
  <c r="X1790" i="1"/>
  <c r="X1394" i="1"/>
  <c r="X1581" i="1"/>
  <c r="X980" i="1"/>
  <c r="X1701" i="1"/>
  <c r="X145" i="1"/>
  <c r="X1402" i="1"/>
  <c r="X978" i="1"/>
  <c r="X1703" i="1"/>
  <c r="X1359" i="1"/>
  <c r="X1688" i="1"/>
  <c r="X1926" i="1"/>
  <c r="X1765" i="1"/>
  <c r="X1831" i="1"/>
  <c r="X44" i="1"/>
  <c r="X369" i="1"/>
  <c r="X1744" i="1"/>
  <c r="X1176" i="1"/>
  <c r="X503" i="1"/>
  <c r="X439" i="1"/>
  <c r="X1225" i="1"/>
  <c r="X81" i="1"/>
  <c r="X7" i="1"/>
  <c r="X318" i="1"/>
  <c r="X1864" i="1"/>
  <c r="X1166" i="1"/>
  <c r="X1463" i="1"/>
  <c r="X850" i="1"/>
  <c r="X443" i="1"/>
  <c r="X950" i="1"/>
  <c r="X1739" i="1"/>
  <c r="X1639" i="1"/>
  <c r="X1295" i="1"/>
  <c r="X556" i="1"/>
  <c r="X835" i="1"/>
  <c r="X220" i="1"/>
  <c r="X433" i="1"/>
  <c r="X360" i="1"/>
  <c r="X462" i="1"/>
  <c r="X1084" i="1"/>
  <c r="X596" i="1"/>
  <c r="X273" i="1"/>
  <c r="X997" i="1"/>
  <c r="X1519" i="1"/>
  <c r="X175" i="1"/>
  <c r="X1724" i="1"/>
  <c r="X1041" i="1"/>
  <c r="X322" i="1"/>
  <c r="X146" i="1"/>
  <c r="X1865" i="1"/>
  <c r="X181" i="1"/>
  <c r="X1170" i="1"/>
  <c r="X255" i="1"/>
  <c r="X363" i="1"/>
  <c r="X133" i="1"/>
  <c r="X974" i="1"/>
  <c r="X1259" i="1"/>
  <c r="X750" i="1"/>
  <c r="X852" i="1"/>
  <c r="X1498" i="1"/>
  <c r="X1828" i="1"/>
  <c r="X878" i="1"/>
  <c r="X1193" i="1"/>
  <c r="X398" i="1"/>
  <c r="X1781" i="1"/>
  <c r="X312" i="1"/>
  <c r="X1492" i="1"/>
  <c r="X223" i="1"/>
  <c r="X1564" i="1"/>
  <c r="X756" i="1"/>
  <c r="X923" i="1"/>
  <c r="X1717" i="1"/>
  <c r="X1664" i="1"/>
  <c r="X1070" i="1"/>
  <c r="X1287" i="1"/>
  <c r="X1730" i="1"/>
  <c r="X184" i="1"/>
  <c r="X636" i="1"/>
  <c r="X732" i="1"/>
  <c r="X177" i="1"/>
  <c r="X692" i="1"/>
  <c r="X431" i="1"/>
  <c r="X1489" i="1"/>
  <c r="X1846" i="1"/>
  <c r="X122" i="1"/>
  <c r="X1826" i="1"/>
  <c r="X1613" i="1"/>
  <c r="X713" i="1"/>
  <c r="X1514" i="1"/>
  <c r="X1148" i="1"/>
  <c r="X1397" i="1"/>
  <c r="X810" i="1"/>
  <c r="X1556" i="1"/>
  <c r="X475" i="1"/>
  <c r="X14" i="1"/>
  <c r="X54" i="1"/>
  <c r="X12" i="1"/>
  <c r="X1205" i="1"/>
  <c r="X813" i="1"/>
  <c r="X701" i="1"/>
  <c r="X1615" i="1"/>
  <c r="X1036" i="1"/>
  <c r="X1774" i="1"/>
  <c r="X1027" i="1"/>
  <c r="X299" i="1"/>
  <c r="X1388" i="1"/>
  <c r="X728" i="1"/>
  <c r="X1788" i="1"/>
  <c r="X1178" i="1"/>
  <c r="X211" i="1"/>
  <c r="X108" i="1"/>
  <c r="X1401" i="1"/>
  <c r="X191" i="1"/>
  <c r="X1023" i="1"/>
  <c r="X1488" i="1"/>
  <c r="X463" i="1"/>
  <c r="X1665" i="1"/>
  <c r="X72" i="1"/>
  <c r="X401" i="1"/>
  <c r="X1818" i="1"/>
  <c r="X1365" i="1"/>
  <c r="X833" i="1"/>
  <c r="X820" i="1"/>
  <c r="X917" i="1"/>
  <c r="X1351" i="1"/>
  <c r="X366" i="1"/>
  <c r="X837" i="1"/>
  <c r="X511" i="1"/>
  <c r="X1885" i="1"/>
  <c r="X1110" i="1"/>
  <c r="X1229" i="1"/>
  <c r="X119" i="1"/>
  <c r="X1199" i="1"/>
  <c r="X106" i="1"/>
  <c r="X523" i="1"/>
  <c r="X187" i="1"/>
  <c r="X512" i="1"/>
  <c r="X943" i="1"/>
  <c r="X130" i="1"/>
  <c r="X1237" i="1"/>
  <c r="X295" i="1"/>
  <c r="X790" i="1"/>
  <c r="X405" i="1"/>
  <c r="X1777" i="1"/>
  <c r="X1244" i="1"/>
  <c r="X1280" i="1"/>
  <c r="X1218" i="1"/>
  <c r="X1533" i="1"/>
  <c r="X1659" i="1"/>
  <c r="X1789" i="1"/>
  <c r="X680" i="1"/>
  <c r="X725" i="1"/>
  <c r="X1549" i="1"/>
  <c r="X698" i="1"/>
  <c r="X1435" i="1"/>
  <c r="X605" i="1"/>
  <c r="X368" i="1"/>
  <c r="X115" i="1"/>
  <c r="X489" i="1"/>
  <c r="X217" i="1"/>
  <c r="X1415" i="1"/>
  <c r="X324" i="1"/>
  <c r="X1563" i="1"/>
  <c r="X1531" i="1"/>
  <c r="X579" i="1"/>
  <c r="X1641" i="1"/>
  <c r="X1407" i="1"/>
  <c r="X847" i="1"/>
  <c r="X336" i="1"/>
  <c r="X1151" i="1"/>
  <c r="X1808" i="1"/>
  <c r="X1299" i="1"/>
  <c r="X780" i="1"/>
  <c r="X267" i="1"/>
  <c r="X874" i="1"/>
  <c r="X1119" i="1"/>
  <c r="X909" i="1"/>
  <c r="X495" i="1"/>
  <c r="X1904" i="1"/>
  <c r="X1060" i="1"/>
  <c r="X1458" i="1"/>
  <c r="X1143" i="1"/>
  <c r="X1126" i="1"/>
  <c r="X73" i="1"/>
  <c r="X797" i="1"/>
  <c r="X1886" i="1"/>
  <c r="X103" i="1"/>
  <c r="X522" i="1"/>
  <c r="X270" i="1"/>
  <c r="X945" i="1"/>
  <c r="X1367" i="1"/>
  <c r="X447" i="1"/>
  <c r="X826" i="1"/>
  <c r="X1352" i="1"/>
  <c r="X182" i="1"/>
  <c r="X587" i="1"/>
  <c r="X952" i="1"/>
  <c r="X530" i="1"/>
  <c r="X1104" i="1"/>
  <c r="X1527" i="1"/>
  <c r="X1216" i="1"/>
  <c r="X1838" i="1"/>
  <c r="X469" i="1"/>
  <c r="X1560" i="1"/>
  <c r="X1462" i="1"/>
  <c r="X1666" i="1"/>
  <c r="X667" i="1"/>
  <c r="X408" i="1"/>
  <c r="X986" i="1"/>
  <c r="X555" i="1"/>
  <c r="X666" i="1"/>
  <c r="X1544" i="1"/>
  <c r="X983" i="1"/>
  <c r="X1031" i="1"/>
  <c r="X542" i="1"/>
  <c r="X824" i="1"/>
  <c r="X42" i="1"/>
  <c r="X1290" i="1"/>
  <c r="X987" i="1"/>
  <c r="X931" i="1"/>
  <c r="X116" i="1"/>
  <c r="X1286" i="1"/>
  <c r="X623" i="1"/>
  <c r="X1643" i="1"/>
  <c r="X1500" i="1"/>
  <c r="X409" i="1"/>
  <c r="X960" i="1"/>
  <c r="X684" i="1"/>
  <c r="X866" i="1"/>
  <c r="X388" i="1"/>
  <c r="X367" i="1"/>
  <c r="X913" i="1"/>
  <c r="X125" i="1"/>
  <c r="X642" i="1"/>
  <c r="X1652" i="1"/>
  <c r="X276" i="1"/>
  <c r="X208" i="1"/>
  <c r="X755" i="1"/>
  <c r="X799" i="1"/>
  <c r="X844" i="1"/>
  <c r="X50" i="1"/>
  <c r="X1228" i="1"/>
  <c r="X1483" i="1"/>
  <c r="X1779" i="1"/>
  <c r="X1250" i="1"/>
  <c r="X783" i="1"/>
  <c r="X212" i="1"/>
  <c r="X1903" i="1"/>
  <c r="X1408" i="1"/>
  <c r="X453" i="1"/>
  <c r="X828" i="1"/>
  <c r="X1028" i="1"/>
  <c r="X793" i="1"/>
  <c r="X904" i="1"/>
  <c r="X283" i="1"/>
  <c r="X359" i="1"/>
  <c r="X1182" i="1"/>
  <c r="X491" i="1"/>
  <c r="X576" i="1"/>
  <c r="X282" i="1"/>
  <c r="X261" i="1"/>
  <c r="X196" i="1"/>
  <c r="X472" i="1"/>
  <c r="X1114" i="1"/>
  <c r="X1740" i="1"/>
  <c r="X1877" i="1"/>
  <c r="X1102" i="1"/>
  <c r="X158" i="1"/>
  <c r="X221" i="1"/>
  <c r="X1239" i="1"/>
  <c r="X36" i="1"/>
  <c r="X1773" i="1"/>
  <c r="X949" i="1"/>
  <c r="X320" i="1"/>
  <c r="X1920" i="1"/>
  <c r="X1848" i="1"/>
  <c r="X993" i="1"/>
  <c r="X830" i="1"/>
  <c r="X1570" i="1"/>
  <c r="X377" i="1"/>
  <c r="X1580" i="1"/>
  <c r="X481" i="1"/>
  <c r="X924" i="1"/>
  <c r="X1442" i="1"/>
  <c r="X687" i="1"/>
  <c r="X1203" i="1"/>
  <c r="X1930" i="1"/>
  <c r="X915" i="1"/>
  <c r="X536" i="1"/>
  <c r="X1162" i="1"/>
  <c r="X114" i="1"/>
  <c r="X279" i="1"/>
  <c r="X1334" i="1"/>
  <c r="X218" i="1"/>
  <c r="X749" i="1"/>
  <c r="X626" i="1"/>
  <c r="X493" i="1"/>
  <c r="X1694" i="1"/>
  <c r="X268" i="1"/>
  <c r="X827" i="1"/>
  <c r="X551" i="1"/>
  <c r="X1881" i="1"/>
  <c r="X814" i="1"/>
  <c r="X332" i="1"/>
  <c r="X356" i="1"/>
  <c r="X1598" i="1"/>
  <c r="X801" i="1"/>
  <c r="X1150" i="1"/>
  <c r="X1822" i="1"/>
  <c r="X1511" i="1"/>
  <c r="X1543" i="1"/>
  <c r="X418" i="1"/>
  <c r="X386" i="1"/>
  <c r="X1907" i="1"/>
  <c r="X61" i="1"/>
  <c r="X982" i="1"/>
  <c r="X457" i="1"/>
  <c r="X269" i="1"/>
  <c r="X1725" i="1"/>
  <c r="X178" i="1"/>
  <c r="X200" i="1"/>
  <c r="X831" i="1"/>
  <c r="X353" i="1"/>
  <c r="X1082" i="1"/>
  <c r="X668" i="1"/>
  <c r="X80" i="1"/>
  <c r="X1731" i="1"/>
  <c r="X197" i="1"/>
  <c r="X202" i="1"/>
  <c r="X370" i="1"/>
  <c r="X297" i="1"/>
  <c r="X1129" i="1"/>
  <c r="X1750" i="1"/>
  <c r="X618" i="1"/>
  <c r="X1571" i="1"/>
  <c r="X142" i="1"/>
  <c r="X601" i="1"/>
  <c r="X1829" i="1"/>
  <c r="X310" i="1"/>
  <c r="X1423" i="1"/>
  <c r="X1741" i="1"/>
  <c r="X1240" i="1"/>
  <c r="X1709" i="1"/>
  <c r="X722" i="1"/>
  <c r="X1747" i="1"/>
  <c r="X1597" i="1"/>
  <c r="X1312" i="1"/>
  <c r="X1878" i="1"/>
  <c r="X620" i="1"/>
  <c r="X1486" i="1"/>
  <c r="X193" i="1"/>
  <c r="X1014" i="1"/>
  <c r="X1387" i="1"/>
  <c r="X1078" i="1"/>
  <c r="X28" i="1"/>
  <c r="X513" i="1"/>
  <c r="X498" i="1"/>
  <c r="X524" i="1"/>
  <c r="X1707" i="1"/>
  <c r="X1680" i="1"/>
  <c r="X845" i="1"/>
  <c r="X597" i="1"/>
  <c r="X242" i="1"/>
  <c r="X1812" i="1"/>
  <c r="X613" i="1"/>
  <c r="X929" i="1"/>
  <c r="X1681" i="1"/>
  <c r="X1184" i="1"/>
  <c r="X1163" i="1"/>
  <c r="X638" i="1"/>
  <c r="X1341" i="1"/>
  <c r="X696" i="1"/>
  <c r="X1167" i="1"/>
  <c r="X1631" i="1"/>
  <c r="X1899" i="1"/>
  <c r="X1310" i="1"/>
  <c r="X1933" i="1"/>
  <c r="X1476" i="1"/>
  <c r="X343" i="1"/>
  <c r="X669" i="1"/>
  <c r="X507" i="1"/>
  <c r="X870" i="1"/>
  <c r="X67" i="1"/>
  <c r="X1794" i="1"/>
  <c r="X737" i="1"/>
  <c r="X1355" i="1"/>
  <c r="X1304" i="1"/>
  <c r="X1318" i="1"/>
  <c r="X1880" i="1"/>
  <c r="X104" i="1"/>
  <c r="X1276" i="1"/>
  <c r="X467" i="1"/>
  <c r="X1037" i="1"/>
  <c r="X412" i="1"/>
  <c r="X75" i="1"/>
  <c r="X421" i="1"/>
  <c r="X266" i="1"/>
  <c r="X344" i="1"/>
  <c r="X143" i="1"/>
  <c r="X581" i="1"/>
  <c r="X1391" i="1"/>
  <c r="X660" i="1"/>
  <c r="X673" i="1"/>
  <c r="X1212" i="1"/>
  <c r="X988" i="1"/>
  <c r="X979" i="1"/>
  <c r="X1654" i="1"/>
  <c r="X557" i="1"/>
  <c r="X319" i="1"/>
  <c r="X98" i="1"/>
  <c r="X1493" i="1"/>
  <c r="X517" i="1"/>
  <c r="X938" i="1"/>
  <c r="X886" i="1"/>
  <c r="X1460" i="1"/>
  <c r="X1609" i="1"/>
  <c r="X348" i="1"/>
  <c r="X806" i="1"/>
  <c r="X1459" i="1"/>
  <c r="X1834" i="1"/>
  <c r="X77" i="1"/>
  <c r="X1810" i="1"/>
  <c r="X138" i="1"/>
  <c r="X326" i="1"/>
  <c r="X1336" i="1"/>
  <c r="X60" i="1"/>
  <c r="X1342" i="1"/>
  <c r="X994" i="1"/>
  <c r="X1266" i="1"/>
  <c r="X1372" i="1"/>
  <c r="X1795" i="1"/>
  <c r="X13" i="1"/>
  <c r="X305" i="1"/>
  <c r="X1188" i="1"/>
  <c r="X188" i="1"/>
  <c r="X1077" i="1"/>
  <c r="X1328" i="1"/>
  <c r="X1333" i="1"/>
  <c r="X839" i="1"/>
  <c r="X1079" i="1"/>
  <c r="X1785" i="1"/>
  <c r="X1732" i="1"/>
  <c r="X380" i="1"/>
  <c r="X1197" i="1"/>
  <c r="X734" i="1"/>
  <c r="X1895" i="1"/>
  <c r="X1591" i="1"/>
  <c r="X1941" i="1"/>
  <c r="X1316" i="1"/>
  <c r="X32" i="1"/>
  <c r="X1418" i="1"/>
  <c r="X876" i="1"/>
  <c r="X1000" i="1"/>
  <c r="X465" i="1"/>
  <c r="X1936" i="1"/>
  <c r="X652" i="1"/>
  <c r="X1008" i="1"/>
  <c r="X748" i="1"/>
  <c r="X1430" i="1"/>
  <c r="X376" i="1"/>
  <c r="X1499" i="1"/>
  <c r="X501" i="1"/>
  <c r="X1646" i="1"/>
  <c r="X1153" i="1"/>
  <c r="X1565" i="1"/>
  <c r="X179" i="1"/>
  <c r="X1524" i="1"/>
  <c r="X496" i="1"/>
  <c r="X1075" i="1"/>
  <c r="X1089" i="1"/>
  <c r="X109" i="1"/>
  <c r="X422" i="1"/>
  <c r="X232" i="1"/>
  <c r="X942" i="1"/>
  <c r="X903" i="1"/>
  <c r="X1194" i="1"/>
  <c r="X500" i="1"/>
  <c r="X1496" i="1"/>
  <c r="X1147" i="1"/>
  <c r="X911" i="1"/>
  <c r="X148" i="1"/>
  <c r="X1653" i="1"/>
  <c r="X659" i="1"/>
  <c r="X1465" i="1"/>
  <c r="X612" i="1"/>
  <c r="X508" i="1"/>
  <c r="X1052" i="1"/>
  <c r="X346" i="1"/>
  <c r="X981" i="1"/>
  <c r="X1517" i="1"/>
  <c r="X640" i="1"/>
  <c r="X767" i="1"/>
  <c r="X396" i="1"/>
  <c r="X1636" i="1"/>
  <c r="X303" i="1"/>
  <c r="X1557" i="1"/>
  <c r="X402" i="1"/>
  <c r="X1381" i="1"/>
  <c r="X544" i="1"/>
  <c r="X1254" i="1"/>
  <c r="X9" i="1"/>
  <c r="X203" i="1"/>
  <c r="X912" i="1"/>
  <c r="X934" i="1"/>
  <c r="X1771" i="1"/>
  <c r="X1293" i="1"/>
  <c r="X1101" i="1"/>
  <c r="X15" i="1"/>
  <c r="X1757" i="1"/>
  <c r="X155" i="1"/>
  <c r="X1112" i="1"/>
  <c r="X1906" i="1"/>
  <c r="X1840" i="1"/>
  <c r="X468" i="1"/>
  <c r="X881" i="1"/>
  <c r="X410" i="1"/>
  <c r="X765" i="1"/>
  <c r="X180" i="1"/>
  <c r="X227" i="1"/>
  <c r="X330" i="1"/>
  <c r="X1180" i="1"/>
  <c r="X378" i="1"/>
  <c r="X635" i="1"/>
  <c r="X1683" i="1"/>
  <c r="X1627" i="1"/>
  <c r="X1109" i="1"/>
  <c r="X916" i="1"/>
  <c r="X1823" i="1"/>
  <c r="X1039" i="1"/>
  <c r="X1246" i="1"/>
  <c r="X400" i="1"/>
  <c r="X1784" i="1"/>
  <c r="X1172" i="1"/>
  <c r="X836" i="1"/>
  <c r="X1410" i="1"/>
  <c r="X1309" i="1"/>
  <c r="X808" i="1"/>
  <c r="X1007" i="1"/>
  <c r="X1472" i="1"/>
  <c r="X1635" i="1"/>
  <c r="X296" i="1"/>
  <c r="X1195" i="1"/>
  <c r="X1521" i="1"/>
  <c r="X1427" i="1"/>
  <c r="X92" i="1"/>
  <c r="X274" i="1"/>
  <c r="X1678" i="1"/>
  <c r="X194" i="1"/>
  <c r="X251" i="1"/>
  <c r="X333" i="1"/>
  <c r="X967" i="1"/>
  <c r="X434" i="1"/>
  <c r="X337" i="1"/>
  <c r="X1113" i="1"/>
  <c r="X280" i="1"/>
  <c r="X782" i="1"/>
  <c r="X1051" i="1"/>
  <c r="X1839" i="1"/>
  <c r="X1005" i="1"/>
  <c r="X163" i="1"/>
  <c r="X546" i="1"/>
  <c r="X1711" i="1"/>
  <c r="X1780" i="1"/>
  <c r="X271" i="1"/>
  <c r="X665" i="1"/>
  <c r="X1159" i="1"/>
  <c r="X1050" i="1"/>
  <c r="X1097" i="1"/>
  <c r="X1068" i="1"/>
  <c r="X289" i="1"/>
  <c r="X1214" i="1"/>
  <c r="X1436" i="1"/>
  <c r="X120" i="1"/>
  <c r="X64" i="1"/>
  <c r="X861" i="1"/>
  <c r="X1672" i="1"/>
  <c r="X629" i="1"/>
  <c r="X41" i="1"/>
  <c r="X1297" i="1"/>
  <c r="X1074" i="1"/>
  <c r="X1583" i="1"/>
  <c r="X1754" i="1"/>
  <c r="X970" i="1"/>
  <c r="X1576" i="1"/>
  <c r="X1446" i="1"/>
  <c r="X1545" i="1"/>
  <c r="X1235" i="1"/>
  <c r="X643" i="1"/>
  <c r="X1811" i="1"/>
  <c r="X1587" i="1"/>
  <c r="X584" i="1"/>
  <c r="X921" i="1"/>
  <c r="X1809" i="1"/>
  <c r="X428" i="1"/>
  <c r="X515" i="1"/>
  <c r="X875" i="1"/>
  <c r="X901" i="1"/>
  <c r="X1753" i="1"/>
  <c r="X245" i="1"/>
  <c r="X651" i="1"/>
  <c r="X1634" i="1"/>
  <c r="X811" i="1"/>
  <c r="X252" i="1"/>
  <c r="W399" i="1"/>
  <c r="W1088" i="1"/>
  <c r="W45" i="1"/>
  <c r="W1329" i="1"/>
  <c r="W1651" i="1"/>
  <c r="W1347" i="1"/>
  <c r="W1630" i="1"/>
  <c r="W96" i="1"/>
  <c r="W1847" i="1"/>
  <c r="W1736" i="1"/>
  <c r="W1539" i="1"/>
  <c r="W176" i="1"/>
  <c r="W1770" i="1"/>
  <c r="W1414" i="1"/>
  <c r="W1642" i="1"/>
  <c r="W1879" i="1"/>
  <c r="W1100" i="1"/>
  <c r="W1354" i="1"/>
  <c r="W1231" i="1"/>
  <c r="W1277" i="1"/>
  <c r="W961" i="1"/>
  <c r="W1268" i="1"/>
  <c r="W1554" i="1"/>
  <c r="W1098" i="1"/>
  <c r="W1339" i="1"/>
  <c r="W1375" i="1"/>
  <c r="W262" i="1"/>
  <c r="W1859" i="1"/>
  <c r="W420" i="1"/>
  <c r="W1692" i="1"/>
  <c r="W1045" i="1"/>
  <c r="W1076" i="1"/>
  <c r="W1464" i="1"/>
  <c r="W1186" i="1"/>
  <c r="W984" i="1"/>
  <c r="W1470" i="1"/>
  <c r="W1221" i="1"/>
  <c r="W452" i="1"/>
  <c r="W259" i="1"/>
  <c r="W329" i="1"/>
  <c r="W300" i="1"/>
  <c r="W121" i="1"/>
  <c r="W1344" i="1"/>
  <c r="W1252" i="1"/>
  <c r="W213" i="1"/>
  <c r="W1305" i="1"/>
  <c r="W760" i="1"/>
  <c r="W1704" i="1"/>
  <c r="W1270" i="1"/>
  <c r="W1548" i="1"/>
  <c r="W1003" i="1"/>
  <c r="W930" i="1"/>
  <c r="W954" i="1"/>
  <c r="W1120" i="1"/>
  <c r="W927" i="1"/>
  <c r="W1902" i="1"/>
  <c r="W1368" i="1"/>
  <c r="W1413" i="1"/>
  <c r="W1577" i="1"/>
  <c r="W260" i="1"/>
  <c r="W1626" i="1"/>
  <c r="W1606" i="1"/>
  <c r="W1066" i="1"/>
  <c r="W1283" i="1"/>
  <c r="W338" i="1"/>
  <c r="W1473" i="1"/>
  <c r="W918" i="1"/>
  <c r="W1327" i="1"/>
  <c r="W204" i="1"/>
  <c r="W1523" i="1"/>
  <c r="W1937" i="1"/>
  <c r="W451" i="1"/>
  <c r="W35" i="1"/>
  <c r="W825" i="1"/>
  <c r="W1501" i="1"/>
  <c r="W1069" i="1"/>
  <c r="W1278" i="1"/>
  <c r="W1842" i="1"/>
  <c r="W1525" i="1"/>
  <c r="W354" i="1"/>
  <c r="W854" i="1"/>
  <c r="W549" i="1"/>
  <c r="W739" i="1"/>
  <c r="W1406" i="1"/>
  <c r="W1540" i="1"/>
  <c r="W752" i="1"/>
  <c r="W1817" i="1"/>
  <c r="W1915" i="1"/>
  <c r="W1512" i="1"/>
  <c r="W1841" i="1"/>
  <c r="W1332" i="1"/>
  <c r="W1058" i="1"/>
  <c r="W117" i="1"/>
  <c r="W841" i="1"/>
  <c r="W248" i="1"/>
  <c r="W68" i="1"/>
  <c r="W1404" i="1"/>
  <c r="W871" i="1"/>
  <c r="W111" i="1"/>
  <c r="W1655" i="1"/>
  <c r="W486" i="1"/>
  <c r="W1103" i="1"/>
  <c r="W249" i="1"/>
  <c r="W1261" i="1"/>
  <c r="W1676" i="1"/>
  <c r="W417" i="1"/>
  <c r="W1424" i="1"/>
  <c r="W977" i="1"/>
  <c r="W1018" i="1"/>
  <c r="W229" i="1"/>
  <c r="W239" i="1"/>
  <c r="W1118" i="1"/>
  <c r="W723" i="1"/>
  <c r="W290" i="1"/>
  <c r="W1898" i="1"/>
  <c r="W1202" i="1"/>
  <c r="W1065" i="1"/>
  <c r="W1883" i="1"/>
  <c r="W1136" i="1"/>
  <c r="W1192" i="1"/>
  <c r="W1697" i="1"/>
  <c r="W411" i="1"/>
  <c r="W658" i="1"/>
  <c r="W1668" i="1"/>
  <c r="W1884" i="1"/>
  <c r="W1282" i="1"/>
  <c r="W654" i="1"/>
  <c r="W703" i="1"/>
  <c r="W717" i="1"/>
  <c r="W770" i="1"/>
  <c r="W183" i="1"/>
  <c r="W686" i="1"/>
  <c r="W1674" i="1"/>
  <c r="W29" i="1"/>
  <c r="W1714" i="1"/>
  <c r="W1675" i="1"/>
  <c r="W1009" i="1"/>
  <c r="W745" i="1"/>
  <c r="W807" i="1"/>
  <c r="W772" i="1"/>
  <c r="W156" i="1"/>
  <c r="W533" i="1"/>
  <c r="W1092" i="1"/>
  <c r="W1612" i="1"/>
  <c r="W470" i="1"/>
  <c r="W219" i="1"/>
  <c r="W964" i="1"/>
  <c r="W809" i="1"/>
  <c r="W317" i="1"/>
  <c r="W788" i="1"/>
  <c r="W648" i="1"/>
  <c r="W742" i="1"/>
  <c r="W456" i="1"/>
  <c r="W165" i="1"/>
  <c r="W5" i="1"/>
  <c r="W1552" i="1"/>
  <c r="W995" i="1"/>
  <c r="W578" i="1"/>
  <c r="W818" i="1"/>
  <c r="W43" i="1"/>
  <c r="W1455" i="1"/>
  <c r="W1248" i="1"/>
  <c r="W1158" i="1"/>
  <c r="W209" i="1"/>
  <c r="W1434" i="1"/>
  <c r="W1177" i="1"/>
  <c r="W1596" i="1"/>
  <c r="W1376" i="1"/>
  <c r="W1087" i="1"/>
  <c r="W241" i="1"/>
  <c r="W1272" i="1"/>
  <c r="W1426" i="1"/>
  <c r="W558" i="1"/>
  <c r="W574" i="1"/>
  <c r="W379" i="1"/>
  <c r="W159" i="1"/>
  <c r="W795" i="1"/>
  <c r="W1745" i="1"/>
  <c r="W1443" i="1"/>
  <c r="W1257" i="1"/>
  <c r="W186" i="1"/>
  <c r="W1422" i="1"/>
  <c r="W707" i="1"/>
  <c r="W385" i="1"/>
  <c r="W528" i="1"/>
  <c r="W928" i="1"/>
  <c r="W1912" i="1"/>
  <c r="W1366" i="1"/>
  <c r="W768" i="1"/>
  <c r="W735" i="1"/>
  <c r="W1233" i="1"/>
  <c r="W1874" i="1"/>
  <c r="W1816" i="1"/>
  <c r="W543" i="1"/>
  <c r="W516" i="1"/>
  <c r="W1013" i="1"/>
  <c r="W606" i="1"/>
  <c r="W1236" i="1"/>
  <c r="W140" i="1"/>
  <c r="W1204" i="1"/>
  <c r="W499" i="1"/>
  <c r="W95" i="1"/>
  <c r="W784" i="1"/>
  <c r="W321" i="1"/>
  <c r="W243" i="1"/>
  <c r="W1400" i="1"/>
  <c r="W1522" i="1"/>
  <c r="W1222" i="1"/>
  <c r="W1421" i="1"/>
  <c r="W1663" i="1"/>
  <c r="W859" i="1"/>
  <c r="W910" i="1"/>
  <c r="W1661" i="1"/>
  <c r="W323" i="1"/>
  <c r="W1925" i="1"/>
  <c r="W1700" i="1"/>
  <c r="W1200" i="1"/>
  <c r="W291" i="1"/>
  <c r="W1475" i="1"/>
  <c r="W1888" i="1"/>
  <c r="W1853" i="1"/>
  <c r="W694" i="1"/>
  <c r="W1607" i="1"/>
  <c r="W33" i="1"/>
  <c r="W1477" i="1"/>
  <c r="W1026" i="1"/>
  <c r="W1457" i="1"/>
  <c r="W1752" i="1"/>
  <c r="W1281" i="1"/>
  <c r="W1768" i="1"/>
  <c r="W94" i="1"/>
  <c r="W1122" i="1"/>
  <c r="W577" i="1"/>
  <c r="W1618" i="1"/>
  <c r="W1502" i="1"/>
  <c r="W1337" i="1"/>
  <c r="W966" i="1"/>
  <c r="W423" i="1"/>
  <c r="W419" i="1"/>
  <c r="W37" i="1"/>
  <c r="W656" i="1"/>
  <c r="W1044" i="1"/>
  <c r="W1891" i="1"/>
  <c r="W1132" i="1"/>
  <c r="W492" i="1"/>
  <c r="W1869" i="1"/>
  <c r="W898" i="1"/>
  <c r="W1825" i="1"/>
  <c r="W1830" i="1"/>
  <c r="W890" i="1"/>
  <c r="W628" i="1"/>
  <c r="W946" i="1"/>
  <c r="W777" i="1"/>
  <c r="W1349" i="1"/>
  <c r="W235" i="1"/>
  <c r="W1513" i="1"/>
  <c r="W404" i="1"/>
  <c r="W751" i="1"/>
  <c r="W150" i="1"/>
  <c r="W834" i="1"/>
  <c r="W1797" i="1"/>
  <c r="W730" i="1"/>
  <c r="W358" i="1"/>
  <c r="W233" i="1"/>
  <c r="W614" i="1"/>
  <c r="W1263" i="1"/>
  <c r="W256" i="1"/>
  <c r="W403" i="1"/>
  <c r="W391" i="1"/>
  <c r="W1111" i="1"/>
  <c r="W1623" i="1"/>
  <c r="W497" i="1"/>
  <c r="W1843" i="1"/>
  <c r="W896" i="1"/>
  <c r="W415" i="1"/>
  <c r="W630" i="1"/>
  <c r="W1802" i="1"/>
  <c r="W1067" i="1"/>
  <c r="W1698" i="1"/>
  <c r="W575" i="1"/>
  <c r="W99" i="1"/>
  <c r="W1529" i="1"/>
  <c r="W1490" i="1"/>
  <c r="W510" i="1"/>
  <c r="W1308" i="1"/>
  <c r="W518" i="1"/>
  <c r="W670" i="1"/>
  <c r="W541" i="1"/>
  <c r="W1637" i="1"/>
  <c r="W1791" i="1"/>
  <c r="W1307" i="1"/>
  <c r="W880" i="1"/>
  <c r="W1083" i="1"/>
  <c r="W365" i="1"/>
  <c r="W789" i="1"/>
  <c r="W195" i="1"/>
  <c r="W471" i="1"/>
  <c r="W1917" i="1"/>
  <c r="W1783" i="1"/>
  <c r="W731" i="1"/>
  <c r="W534" i="1"/>
  <c r="W1389" i="1"/>
  <c r="W914" i="1"/>
  <c r="W66" i="1"/>
  <c r="W1395" i="1"/>
  <c r="W141" i="1"/>
  <c r="W1608" i="1"/>
  <c r="W1776" i="1"/>
  <c r="W135" i="1"/>
  <c r="W1466" i="1"/>
  <c r="W1444" i="1"/>
  <c r="W364" i="1"/>
  <c r="W674" i="1"/>
  <c r="W1012" i="1"/>
  <c r="W653" i="1"/>
  <c r="W345" i="1"/>
  <c r="W1835" i="1"/>
  <c r="W1335" i="1"/>
  <c r="W1471" i="1"/>
  <c r="W215" i="1"/>
  <c r="W1832" i="1"/>
  <c r="W1377" i="1"/>
  <c r="W625" i="1"/>
  <c r="W1516" i="1"/>
  <c r="W1048" i="1"/>
  <c r="W1604" i="1"/>
  <c r="W1274" i="1"/>
  <c r="W1358" i="1"/>
  <c r="W1927" i="1"/>
  <c r="W532" i="1"/>
  <c r="W1417" i="1"/>
  <c r="W131" i="1"/>
  <c r="W473" i="1"/>
  <c r="W855" i="1"/>
  <c r="W1534" i="1"/>
  <c r="W1168" i="1"/>
  <c r="W62" i="1"/>
  <c r="W88" i="1"/>
  <c r="W1658" i="1"/>
  <c r="W1321" i="1"/>
  <c r="W230" i="1"/>
  <c r="W1705" i="1"/>
  <c r="W1628" i="1"/>
  <c r="W1695" i="1"/>
  <c r="W1622" i="1"/>
  <c r="W900" i="1"/>
  <c r="W1243" i="1"/>
  <c r="W301" i="1"/>
  <c r="W355" i="1"/>
  <c r="W1175" i="1"/>
  <c r="W1196" i="1"/>
  <c r="W1038" i="1"/>
  <c r="W352" i="1"/>
  <c r="W637" i="1"/>
  <c r="W1179" i="1"/>
  <c r="W621" i="1"/>
  <c r="W519" i="1"/>
  <c r="W1625" i="1"/>
  <c r="W1125" i="1"/>
  <c r="W1425" i="1"/>
  <c r="W1189" i="1"/>
  <c r="W1645" i="1"/>
  <c r="W1633" i="1"/>
  <c r="W691" i="1"/>
  <c r="W897" i="1"/>
  <c r="W932" i="1"/>
  <c r="W689" i="1"/>
  <c r="W1201" i="1"/>
  <c r="W1123" i="1"/>
  <c r="W214" i="1"/>
  <c r="W872" i="1"/>
  <c r="W1910" i="1"/>
  <c r="W1851" i="1"/>
  <c r="W758" i="1"/>
  <c r="W1875" i="1"/>
  <c r="W192" i="1"/>
  <c r="W1224" i="1"/>
  <c r="W1508" i="1"/>
  <c r="W1798" i="1"/>
  <c r="W30" i="1"/>
  <c r="W591" i="1"/>
  <c r="W1292" i="1"/>
  <c r="W631" i="1"/>
  <c r="W1116" i="1"/>
  <c r="W1273" i="1"/>
  <c r="W812" i="1"/>
  <c r="W646" i="1"/>
  <c r="W560" i="1"/>
  <c r="W1094" i="1"/>
  <c r="W794" i="1"/>
  <c r="W477" i="1"/>
  <c r="W351" i="1"/>
  <c r="W1858" i="1"/>
  <c r="W1063" i="1"/>
  <c r="W1269" i="1"/>
  <c r="W602" i="1"/>
  <c r="W448" i="1"/>
  <c r="W1901" i="1"/>
  <c r="W869" i="1"/>
  <c r="W170" i="1"/>
  <c r="W1667" i="1"/>
  <c r="W206" i="1"/>
  <c r="W922" i="1"/>
  <c r="W572" i="1"/>
  <c r="W959" i="1"/>
  <c r="W464" i="1"/>
  <c r="W1803" i="1"/>
  <c r="W34" i="1"/>
  <c r="W1679" i="1"/>
  <c r="W340" i="1"/>
  <c r="W134" i="1"/>
  <c r="W58" i="1"/>
  <c r="W236" i="1"/>
  <c r="W802" i="1"/>
  <c r="W429" i="1"/>
  <c r="W907" i="1"/>
  <c r="W926" i="1"/>
  <c r="W1108" i="1"/>
  <c r="W1852" i="1"/>
  <c r="W822" i="1"/>
  <c r="W1555" i="1"/>
  <c r="W1914" i="1"/>
  <c r="W920" i="1"/>
  <c r="W548" i="1"/>
  <c r="W488" i="1"/>
  <c r="W1145" i="1"/>
  <c r="W224" i="1"/>
  <c r="W425" i="1"/>
  <c r="W173" i="1"/>
  <c r="W1782" i="1"/>
  <c r="W1671" i="1"/>
  <c r="W953" i="1"/>
  <c r="W1117" i="1"/>
  <c r="W1872" i="1"/>
  <c r="W1138" i="1"/>
  <c r="W1323" i="1"/>
  <c r="W258" i="1"/>
  <c r="W442" i="1"/>
  <c r="W991" i="1"/>
  <c r="W1357" i="1"/>
  <c r="W1855" i="1"/>
  <c r="W225" i="1"/>
  <c r="W1311" i="1"/>
  <c r="W1080" i="1"/>
  <c r="W89" i="1"/>
  <c r="W1181" i="1"/>
  <c r="W906" i="1"/>
  <c r="W1156" i="1"/>
  <c r="W1482" i="1"/>
  <c r="W1696" i="1"/>
  <c r="W1601" i="1"/>
  <c r="W969" i="1"/>
  <c r="W309" i="1"/>
  <c r="W1373" i="1"/>
  <c r="W1453" i="1"/>
  <c r="W435" i="1"/>
  <c r="W657" i="1"/>
  <c r="W553" i="1"/>
  <c r="W1055" i="1"/>
  <c r="W1738" i="1"/>
  <c r="W272" i="1"/>
  <c r="W166" i="1"/>
  <c r="W1727" i="1"/>
  <c r="W1420" i="1"/>
  <c r="W1093" i="1"/>
  <c r="W1542" i="1"/>
  <c r="W1004" i="1"/>
  <c r="W1454" i="1"/>
  <c r="W1743" i="1"/>
  <c r="W1275" i="1"/>
  <c r="W395" i="1"/>
  <c r="W941" i="1"/>
  <c r="W664" i="1"/>
  <c r="W1405" i="1"/>
  <c r="W1796" i="1"/>
  <c r="W520" i="1"/>
  <c r="W1762" i="1"/>
  <c r="W302" i="1"/>
  <c r="W933" i="1"/>
  <c r="W721" i="1"/>
  <c r="W821" i="1"/>
  <c r="W26" i="1"/>
  <c r="W1346" i="1"/>
  <c r="W1792" i="1"/>
  <c r="W444" i="1"/>
  <c r="W996" i="1"/>
  <c r="W306" i="1"/>
  <c r="W538" i="1"/>
  <c r="W1331" i="1"/>
  <c r="W1149" i="1"/>
  <c r="W865" i="1"/>
  <c r="W313" i="1"/>
  <c r="W153" i="1"/>
  <c r="W1296" i="1"/>
  <c r="W1673" i="1"/>
  <c r="W1800" i="1"/>
  <c r="W1390" i="1"/>
  <c r="W59" i="1"/>
  <c r="W286" i="1"/>
  <c r="W102" i="1"/>
  <c r="W1824" i="1"/>
  <c r="W1207" i="1"/>
  <c r="W362" i="1"/>
  <c r="W151" i="1"/>
  <c r="W1128" i="1"/>
  <c r="W711" i="1"/>
  <c r="W1900" i="1"/>
  <c r="W1624" i="1"/>
  <c r="W1445" i="1"/>
  <c r="W868" i="1"/>
  <c r="W567" i="1"/>
  <c r="W1530" i="1"/>
  <c r="W1227" i="1"/>
  <c r="W482" i="1"/>
  <c r="W700" i="1"/>
  <c r="W958" i="1"/>
  <c r="W1289" i="1"/>
  <c r="W427" i="1"/>
  <c r="W350" i="1"/>
  <c r="W976" i="1"/>
  <c r="W341" i="1"/>
  <c r="W798" i="1"/>
  <c r="W1712" i="1"/>
  <c r="W100" i="1"/>
  <c r="W1099" i="1"/>
  <c r="W708" i="1"/>
  <c r="W160" i="1"/>
  <c r="W552" i="1"/>
  <c r="W1124" i="1"/>
  <c r="W1371" i="1"/>
  <c r="W339" i="1"/>
  <c r="W545" i="1"/>
  <c r="W315" i="1"/>
  <c r="W843" i="1"/>
  <c r="W1686" i="1"/>
  <c r="W846" i="1"/>
  <c r="W1345" i="1"/>
  <c r="W136" i="1"/>
  <c r="W1600" i="1"/>
  <c r="W1887" i="1"/>
  <c r="W1319" i="1"/>
  <c r="W440" i="1"/>
  <c r="W167" i="1"/>
  <c r="W1302" i="1"/>
  <c r="W171" i="1"/>
  <c r="W1541" i="1"/>
  <c r="W741" i="1"/>
  <c r="W1017" i="1"/>
  <c r="W1255" i="1"/>
  <c r="W1699" i="1"/>
  <c r="W599" i="1"/>
  <c r="W719" i="1"/>
  <c r="W1382" i="1"/>
  <c r="W474" i="1"/>
  <c r="W382" i="1"/>
  <c r="W1313" i="1"/>
  <c r="W240" i="1"/>
  <c r="W1378" i="1"/>
  <c r="W1217" i="1"/>
  <c r="W87" i="1"/>
  <c r="W1749" i="1"/>
  <c r="W956" i="1"/>
  <c r="W733" i="1"/>
  <c r="W1733" i="1"/>
  <c r="W775" i="1"/>
  <c r="W1478" i="1"/>
  <c r="W1481" i="1"/>
  <c r="W149" i="1"/>
  <c r="W754" i="1"/>
  <c r="W1047" i="1"/>
  <c r="W695" i="1"/>
  <c r="W753" i="1"/>
  <c r="W1515" i="1"/>
  <c r="W374" i="1"/>
  <c r="W1306" i="1"/>
  <c r="W1691" i="1"/>
  <c r="W479" i="1"/>
  <c r="W985" i="1"/>
  <c r="W1939" i="1"/>
  <c r="W1868" i="1"/>
  <c r="W627" i="1"/>
  <c r="W392" i="1"/>
  <c r="W1033" i="1"/>
  <c r="W97" i="1"/>
  <c r="W655" i="1"/>
  <c r="W308" i="1"/>
  <c r="W1775" i="1"/>
  <c r="W21" i="1"/>
  <c r="W1431" i="1"/>
  <c r="W1198" i="1"/>
  <c r="W105" i="1"/>
  <c r="W31" i="1"/>
  <c r="W539" i="1"/>
  <c r="W540" i="1"/>
  <c r="W1022" i="1"/>
  <c r="W617" i="1"/>
  <c r="W610" i="1"/>
  <c r="W592" i="1"/>
  <c r="W1836" i="1"/>
  <c r="W1546" i="1"/>
  <c r="W1303" i="1"/>
  <c r="W1317" i="1"/>
  <c r="W704" i="1"/>
  <c r="W1786" i="1"/>
  <c r="W460" i="1"/>
  <c r="W288" i="1"/>
  <c r="W716" i="1"/>
  <c r="W1144" i="1"/>
  <c r="W1450" i="1"/>
  <c r="W1632" i="1"/>
  <c r="W85" i="1"/>
  <c r="W796" i="1"/>
  <c r="W157" i="1"/>
  <c r="W1238" i="1"/>
  <c r="W675" i="1"/>
  <c r="W357" i="1"/>
  <c r="W603" i="1"/>
  <c r="W1769" i="1"/>
  <c r="W685" i="1"/>
  <c r="W93" i="1"/>
  <c r="W461" i="1"/>
  <c r="W18" i="1"/>
  <c r="W1510" i="1"/>
  <c r="W842" i="1"/>
  <c r="W1343" i="1"/>
  <c r="W185" i="1"/>
  <c r="W1021" i="1"/>
  <c r="W1360" i="1"/>
  <c r="W1484" i="1"/>
  <c r="W118" i="1"/>
  <c r="W1384" i="1"/>
  <c r="W1285" i="1"/>
  <c r="W216" i="1"/>
  <c r="W819" i="1"/>
  <c r="W426" i="1"/>
  <c r="W210" i="1"/>
  <c r="W663" i="1"/>
  <c r="W1814" i="1"/>
  <c r="W47" i="1"/>
  <c r="W1356" i="1"/>
  <c r="W505" i="1"/>
  <c r="W925" i="1"/>
  <c r="W858" i="1"/>
  <c r="W483" i="1"/>
  <c r="W785" i="1"/>
  <c r="W328" i="1"/>
  <c r="W1215" i="1"/>
  <c r="W1449" i="1"/>
  <c r="W6" i="1"/>
  <c r="W1866" i="1"/>
  <c r="W864" i="1"/>
  <c r="W1107" i="1"/>
  <c r="W390" i="1"/>
  <c r="W1602" i="1"/>
  <c r="W1532" i="1"/>
  <c r="W247" i="1"/>
  <c r="W598" i="1"/>
  <c r="W743" i="1"/>
  <c r="W257" i="1"/>
  <c r="W726" i="1"/>
  <c r="W705" i="1"/>
  <c r="W1002" i="1"/>
  <c r="W905" i="1"/>
  <c r="W494" i="1"/>
  <c r="W387" i="1"/>
  <c r="W968" i="1"/>
  <c r="W1030" i="1"/>
  <c r="W1876" i="1"/>
  <c r="W1029" i="1"/>
  <c r="W1220" i="1"/>
  <c r="W342" i="1"/>
  <c r="W1585" i="1"/>
  <c r="W1589" i="1"/>
  <c r="W1908" i="1"/>
  <c r="W679" i="1"/>
  <c r="W1629" i="1"/>
  <c r="W1850" i="1"/>
  <c r="W1579" i="1"/>
  <c r="W1072" i="1"/>
  <c r="W550" i="1"/>
  <c r="W973" i="1"/>
  <c r="W1923" i="1"/>
  <c r="W1857" i="1"/>
  <c r="W1040" i="1"/>
  <c r="W254" i="1"/>
  <c r="W84" i="1"/>
  <c r="W706" i="1"/>
  <c r="W712" i="1"/>
  <c r="W1288" i="1"/>
  <c r="W690" i="1"/>
  <c r="W590" i="1"/>
  <c r="W647" i="1"/>
  <c r="W1057" i="1"/>
  <c r="W1503" i="1"/>
  <c r="W1294" i="1"/>
  <c r="W237" i="1"/>
  <c r="W1091" i="1"/>
  <c r="W436" i="1"/>
  <c r="W1940" i="1"/>
  <c r="W1385" i="1"/>
  <c r="W863" i="1"/>
  <c r="W792" i="1"/>
  <c r="W1419" i="1"/>
  <c r="W1595" i="1"/>
  <c r="W1935" i="1"/>
  <c r="W776" i="1"/>
  <c r="W1793" i="1"/>
  <c r="W609" i="1"/>
  <c r="W1325" i="1"/>
  <c r="W246" i="1"/>
  <c r="W781" i="1"/>
  <c r="W566" i="1"/>
  <c r="W1764" i="1"/>
  <c r="W1715" i="1"/>
  <c r="W1133" i="1"/>
  <c r="W580" i="1"/>
  <c r="W624" i="1"/>
  <c r="W951" i="1"/>
  <c r="W56" i="1"/>
  <c r="W1553" i="1"/>
  <c r="W678" i="1"/>
  <c r="W1882" i="1"/>
  <c r="W622" i="1"/>
  <c r="W414" i="1"/>
  <c r="W547" i="1"/>
  <c r="W607" i="1"/>
  <c r="W207" i="1"/>
  <c r="W1932" i="1"/>
  <c r="W502" i="1"/>
  <c r="W311" i="1"/>
  <c r="W397" i="1"/>
  <c r="W773" i="1"/>
  <c r="W1061" i="1"/>
  <c r="W738" i="1"/>
  <c r="W1161" i="1"/>
  <c r="W1056" i="1"/>
  <c r="W132" i="1"/>
  <c r="W1561" i="1"/>
  <c r="W746" i="1"/>
  <c r="W1682" i="1"/>
  <c r="W1291" i="1"/>
  <c r="W1134" i="1"/>
  <c r="W314" i="1"/>
  <c r="W764" i="1"/>
  <c r="W1860" i="1"/>
  <c r="W1778" i="1"/>
  <c r="W406" i="1"/>
  <c r="W939" i="1"/>
  <c r="W74" i="1"/>
  <c r="W1660" i="1"/>
  <c r="W1398" i="1"/>
  <c r="W1547" i="1"/>
  <c r="W65" i="1"/>
  <c r="W1315" i="1"/>
  <c r="W1806" i="1"/>
  <c r="W693" i="1"/>
  <c r="W1428" i="1"/>
  <c r="W1073" i="1"/>
  <c r="W1569" i="1"/>
  <c r="W589" i="1"/>
  <c r="W172" i="1"/>
  <c r="W1187" i="1"/>
  <c r="W1689" i="1"/>
  <c r="W1619" i="1"/>
  <c r="W1412" i="1"/>
  <c r="W1015" i="1"/>
  <c r="W569" i="1"/>
  <c r="W231" i="1"/>
  <c r="W1918" i="1"/>
  <c r="W1649" i="1"/>
  <c r="W455" i="1"/>
  <c r="W438" i="1"/>
  <c r="W1592" i="1"/>
  <c r="W450" i="1"/>
  <c r="W1537" i="1"/>
  <c r="W226" i="1"/>
  <c r="W879" i="1"/>
  <c r="W1721" i="1"/>
  <c r="W1491" i="1"/>
  <c r="W531" i="1"/>
  <c r="W757" i="1"/>
  <c r="W1062" i="1"/>
  <c r="W1432" i="1"/>
  <c r="W972" i="1"/>
  <c r="W1924" i="1"/>
  <c r="W201" i="1"/>
  <c r="W1137" i="1"/>
  <c r="W1568" i="1"/>
  <c r="W600" i="1"/>
  <c r="W1142" i="1"/>
  <c r="W521" i="1"/>
  <c r="W1861" i="1"/>
  <c r="W1379" i="1"/>
  <c r="W804" i="1"/>
  <c r="W1452" i="1"/>
  <c r="W19" i="1"/>
  <c r="W349" i="1"/>
  <c r="W649" i="1"/>
  <c r="W52" i="1"/>
  <c r="W583" i="1"/>
  <c r="W11" i="1"/>
  <c r="W892" i="1"/>
  <c r="W525" i="1"/>
  <c r="W509" i="1"/>
  <c r="W91" i="1"/>
  <c r="W1748" i="1"/>
  <c r="W644" i="1"/>
  <c r="W611" i="1"/>
  <c r="W1693" i="1"/>
  <c r="W1909" i="1"/>
  <c r="W1016" i="1"/>
  <c r="W1154" i="1"/>
  <c r="W1396" i="1"/>
  <c r="W1085" i="1"/>
  <c r="W714" i="1"/>
  <c r="W152" i="1"/>
  <c r="W275" i="1"/>
  <c r="W1487" i="1"/>
  <c r="W1718" i="1"/>
  <c r="W161" i="1"/>
  <c r="W281" i="1"/>
  <c r="W1616" i="1"/>
  <c r="W908" i="1"/>
  <c r="W1242" i="1"/>
  <c r="W882" i="1"/>
  <c r="W895" i="1"/>
  <c r="W1922" i="1"/>
  <c r="W1726" i="1"/>
  <c r="W1845" i="1"/>
  <c r="W1256" i="1"/>
  <c r="W1574" i="1"/>
  <c r="W744" i="1"/>
  <c r="W1931" i="1"/>
  <c r="W1480" i="1"/>
  <c r="W1479" i="1"/>
  <c r="W1670" i="1"/>
  <c r="W1106" i="1"/>
  <c r="W771" i="1"/>
  <c r="W38" i="1"/>
  <c r="W1767" i="1"/>
  <c r="W1265" i="1"/>
  <c r="W1751" i="1"/>
  <c r="W1437" i="1"/>
  <c r="W688" i="1"/>
  <c r="W205" i="1"/>
  <c r="W1485" i="1"/>
  <c r="W69" i="1"/>
  <c r="W1253" i="1"/>
  <c r="W1267" i="1"/>
  <c r="W334" i="1"/>
  <c r="W1164" i="1"/>
  <c r="W1096" i="1"/>
  <c r="W504" i="1"/>
  <c r="W381" i="1"/>
  <c r="W123" i="1"/>
  <c r="W662" i="1"/>
  <c r="W1011" i="1"/>
  <c r="W902" i="1"/>
  <c r="W702" i="1"/>
  <c r="W1247" i="1"/>
  <c r="W937" i="1"/>
  <c r="W1135" i="1"/>
  <c r="W645" i="1"/>
  <c r="W1617" i="1"/>
  <c r="W963" i="1"/>
  <c r="W1071" i="1"/>
  <c r="W57" i="1"/>
  <c r="W228" i="1"/>
  <c r="W82" i="1"/>
  <c r="W1889" i="1"/>
  <c r="W1684" i="1"/>
  <c r="W222" i="1"/>
  <c r="W1361" i="1"/>
  <c r="W1799" i="1"/>
  <c r="W632" i="1"/>
  <c r="W1505" i="1"/>
  <c r="W1807" i="1"/>
  <c r="W565" i="1"/>
  <c r="W1821" i="1"/>
  <c r="W1399" i="1"/>
  <c r="W1322" i="1"/>
  <c r="W759" i="1"/>
  <c r="W935" i="1"/>
  <c r="W284" i="1"/>
  <c r="W1614" i="1"/>
  <c r="W1720" i="1"/>
  <c r="W947" i="1"/>
  <c r="W1411" i="1"/>
  <c r="W1320" i="1"/>
  <c r="W1271" i="1"/>
  <c r="W107" i="1"/>
  <c r="W893" i="1"/>
  <c r="W1929" i="1"/>
  <c r="W17" i="1"/>
  <c r="W55" i="1"/>
  <c r="W1713" i="1"/>
  <c r="W1245" i="1"/>
  <c r="W127" i="1"/>
  <c r="W485" i="1"/>
  <c r="W1702" i="1"/>
  <c r="W989" i="1"/>
  <c r="W1232" i="1"/>
  <c r="W639" i="1"/>
  <c r="W957" i="1"/>
  <c r="W253" i="1"/>
  <c r="W791" i="1"/>
  <c r="W413" i="1"/>
  <c r="W1298" i="1"/>
  <c r="W76" i="1"/>
  <c r="W1241" i="1"/>
  <c r="W466" i="1"/>
  <c r="W325" i="1"/>
  <c r="W484" i="1"/>
  <c r="W147" i="1"/>
  <c r="W441" i="1"/>
  <c r="W1722" i="1"/>
  <c r="W1506" i="1"/>
  <c r="W1921" i="1"/>
  <c r="W727" i="1"/>
  <c r="W480" i="1"/>
  <c r="W1504" i="1"/>
  <c r="W786" i="1"/>
  <c r="W137" i="1"/>
  <c r="W1820" i="1"/>
  <c r="W124" i="1"/>
  <c r="W729" i="1"/>
  <c r="W816" i="1"/>
  <c r="W823" i="1"/>
  <c r="W1760" i="1"/>
  <c r="W853" i="1"/>
  <c r="W883" i="1"/>
  <c r="W90" i="1"/>
  <c r="W1871" i="1"/>
  <c r="W199" i="1"/>
  <c r="W263" i="1"/>
  <c r="W129" i="1"/>
  <c r="W676" i="1"/>
  <c r="W561" i="1"/>
  <c r="W699" i="1"/>
  <c r="W506" i="1"/>
  <c r="W1468" i="1"/>
  <c r="W1226" i="1"/>
  <c r="W1621" i="1"/>
  <c r="W1558" i="1"/>
  <c r="W458" i="1"/>
  <c r="W112" i="1"/>
  <c r="W20" i="1"/>
  <c r="W1284" i="1"/>
  <c r="W1393" i="1"/>
  <c r="W965" i="1"/>
  <c r="W885" i="1"/>
  <c r="W1456" i="1"/>
  <c r="W1657" i="1"/>
  <c r="W1064" i="1"/>
  <c r="W1146" i="1"/>
  <c r="W848" i="1"/>
  <c r="W285" i="1"/>
  <c r="W347" i="1"/>
  <c r="W361" i="1"/>
  <c r="W529" i="1"/>
  <c r="W1314" i="1"/>
  <c r="W873" i="1"/>
  <c r="W535" i="1"/>
  <c r="W1509" i="1"/>
  <c r="W998" i="1"/>
  <c r="W709" i="1"/>
  <c r="W1469" i="1"/>
  <c r="W1905" i="1"/>
  <c r="W769" i="1"/>
  <c r="W375" i="1"/>
  <c r="W1121" i="1"/>
  <c r="W1019" i="1"/>
  <c r="W49" i="1"/>
  <c r="W307" i="1"/>
  <c r="W1911" i="1"/>
  <c r="W1165" i="1"/>
  <c r="W1042" i="1"/>
  <c r="W83" i="1"/>
  <c r="W1440" i="1"/>
  <c r="W1934" i="1"/>
  <c r="W490" i="1"/>
  <c r="W1662" i="1"/>
  <c r="W586" i="1"/>
  <c r="W554" i="1"/>
  <c r="W1279" i="1"/>
  <c r="W1054" i="1"/>
  <c r="W1127" i="1"/>
  <c r="W593" i="1"/>
  <c r="W650" i="1"/>
  <c r="W373" i="1"/>
  <c r="W838" i="1"/>
  <c r="W298" i="1"/>
  <c r="W1262" i="1"/>
  <c r="W1526" i="1"/>
  <c r="W416" i="1"/>
  <c r="W537" i="1"/>
  <c r="W710" i="1"/>
  <c r="W1572" i="1"/>
  <c r="W1497" i="1"/>
  <c r="W110" i="1"/>
  <c r="W1020" i="1"/>
  <c r="W1115" i="1"/>
  <c r="W1059" i="1"/>
  <c r="W1507" i="1"/>
  <c r="W1383" i="1"/>
  <c r="W1890" i="1"/>
  <c r="W1536" i="1"/>
  <c r="W1690" i="1"/>
  <c r="W677" i="1"/>
  <c r="W1603" i="1"/>
  <c r="W1746" i="1"/>
  <c r="W990" i="1"/>
  <c r="W604" i="1"/>
  <c r="W327" i="1"/>
  <c r="W1025" i="1"/>
  <c r="W1363" i="1"/>
  <c r="W683" i="1"/>
  <c r="W1010" i="1"/>
  <c r="W940" i="1"/>
  <c r="W962" i="1"/>
  <c r="W1139" i="1"/>
  <c r="W1805" i="1"/>
  <c r="W1433" i="1"/>
  <c r="W71" i="1"/>
  <c r="W265" i="1"/>
  <c r="W641" i="1"/>
  <c r="W1386" i="1"/>
  <c r="W1495" i="1"/>
  <c r="W1369" i="1"/>
  <c r="W1538" i="1"/>
  <c r="W389" i="1"/>
  <c r="W1742" i="1"/>
  <c r="W1620" i="1"/>
  <c r="W162" i="1"/>
  <c r="W571" i="1"/>
  <c r="W588" i="1"/>
  <c r="W1380" i="1"/>
  <c r="W1640" i="1"/>
  <c r="W1916" i="1"/>
  <c r="W169" i="1"/>
  <c r="W1152" i="1"/>
  <c r="W1086" i="1"/>
  <c r="W919" i="1"/>
  <c r="W63" i="1"/>
  <c r="W1687" i="1"/>
  <c r="W1650" i="1"/>
  <c r="W1856" i="1"/>
  <c r="W747" i="1"/>
  <c r="W487" i="1"/>
  <c r="W889" i="1"/>
  <c r="W514" i="1"/>
  <c r="W1518" i="1"/>
  <c r="W287" i="1"/>
  <c r="W1130" i="1"/>
  <c r="W867" i="1"/>
  <c r="W1340" i="1"/>
  <c r="W1474" i="1"/>
  <c r="W1759" i="1"/>
  <c r="W1043" i="1"/>
  <c r="W1594" i="1"/>
  <c r="W1350" i="1"/>
  <c r="W1644" i="1"/>
  <c r="W740" i="1"/>
  <c r="W594" i="1"/>
  <c r="W1837" i="1"/>
  <c r="W1520" i="1"/>
  <c r="W800" i="1"/>
  <c r="W1330" i="1"/>
  <c r="W955" i="1"/>
  <c r="W661" i="1"/>
  <c r="W585" i="1"/>
  <c r="W774" i="1"/>
  <c r="W1610" i="1"/>
  <c r="W1053" i="1"/>
  <c r="W1801" i="1"/>
  <c r="W682" i="1"/>
  <c r="W454" i="1"/>
  <c r="W615" i="1"/>
  <c r="W1844" i="1"/>
  <c r="W1326" i="1"/>
  <c r="W164" i="1"/>
  <c r="W1648" i="1"/>
  <c r="W1230" i="1"/>
  <c r="W449" i="1"/>
  <c r="W1338" i="1"/>
  <c r="W1819" i="1"/>
  <c r="W53" i="1"/>
  <c r="W1729" i="1"/>
  <c r="W335" i="1"/>
  <c r="W1451" i="1"/>
  <c r="W1761" i="1"/>
  <c r="W1467" i="1"/>
  <c r="W894" i="1"/>
  <c r="W1251" i="1"/>
  <c r="W189" i="1"/>
  <c r="W316" i="1"/>
  <c r="W1913" i="1"/>
  <c r="W862" i="1"/>
  <c r="W971" i="1"/>
  <c r="W1370" i="1"/>
  <c r="W1208" i="1"/>
  <c r="W634" i="1"/>
  <c r="W1185" i="1"/>
  <c r="W1562" i="1"/>
  <c r="W1728" i="1"/>
  <c r="W787" i="1"/>
  <c r="W1575" i="1"/>
  <c r="W992" i="1"/>
  <c r="W1300" i="1"/>
  <c r="W1833" i="1"/>
  <c r="W1213" i="1"/>
  <c r="W1559" i="1"/>
  <c r="W1234" i="1"/>
  <c r="W1362" i="1"/>
  <c r="W582" i="1"/>
  <c r="W1190" i="1"/>
  <c r="W1353" i="1"/>
  <c r="W1706" i="1"/>
  <c r="W1090" i="1"/>
  <c r="W849" i="1"/>
  <c r="W1046" i="1"/>
  <c r="W1447" i="1"/>
  <c r="W570" i="1"/>
  <c r="W1584" i="1"/>
  <c r="W860" i="1"/>
  <c r="W1494" i="1"/>
  <c r="W101" i="1"/>
  <c r="W1032" i="1"/>
  <c r="W234" i="1"/>
  <c r="W277" i="1"/>
  <c r="W1867" i="1"/>
  <c r="W1264" i="1"/>
  <c r="W1894" i="1"/>
  <c r="W1928" i="1"/>
  <c r="W1772" i="1"/>
  <c r="W304" i="1"/>
  <c r="W1001" i="1"/>
  <c r="W1685" i="1"/>
  <c r="W384" i="1"/>
  <c r="W424" i="1"/>
  <c r="W1827" i="1"/>
  <c r="W1438" i="1"/>
  <c r="W1708" i="1"/>
  <c r="W1081" i="1"/>
  <c r="W1862" i="1"/>
  <c r="W407" i="1"/>
  <c r="W250" i="1"/>
  <c r="W766" i="1"/>
  <c r="W899" i="1"/>
  <c r="W1260" i="1"/>
  <c r="W144" i="1"/>
  <c r="W1647" i="1"/>
  <c r="W1209" i="1"/>
  <c r="W761" i="1"/>
  <c r="W616" i="1"/>
  <c r="W805" i="1"/>
  <c r="W877" i="1"/>
  <c r="W293" i="1"/>
  <c r="W1815" i="1"/>
  <c r="W437" i="1"/>
  <c r="W595" i="1"/>
  <c r="W1578" i="1"/>
  <c r="W10" i="1"/>
  <c r="W762" i="1"/>
  <c r="W1034" i="1"/>
  <c r="W671" i="1"/>
  <c r="W16" i="1"/>
  <c r="W1105" i="1"/>
  <c r="W564" i="1"/>
  <c r="W1348" i="1"/>
  <c r="W697" i="1"/>
  <c r="W1249" i="1"/>
  <c r="W944" i="1"/>
  <c r="W1669" i="1"/>
  <c r="W154" i="1"/>
  <c r="W817" i="1"/>
  <c r="W1593" i="1"/>
  <c r="W23" i="1"/>
  <c r="W1140" i="1"/>
  <c r="W278" i="1"/>
  <c r="W681" i="1"/>
  <c r="W936" i="1"/>
  <c r="W1374" i="1"/>
  <c r="W1735" i="1"/>
  <c r="W1429" i="1"/>
  <c r="W1461" i="1"/>
  <c r="W1409" i="1"/>
  <c r="W1206" i="1"/>
  <c r="W1896" i="1"/>
  <c r="W46" i="1"/>
  <c r="W1567" i="1"/>
  <c r="W1870" i="1"/>
  <c r="W1892" i="1"/>
  <c r="W720" i="1"/>
  <c r="W1599" i="1"/>
  <c r="W608" i="1"/>
  <c r="W1677" i="1"/>
  <c r="W832" i="1"/>
  <c r="W1590" i="1"/>
  <c r="W633" i="1"/>
  <c r="W888" i="1"/>
  <c r="W1448" i="1"/>
  <c r="W430" i="1"/>
  <c r="W1191" i="1"/>
  <c r="W393" i="1"/>
  <c r="W884" i="1"/>
  <c r="W294" i="1"/>
  <c r="W1897" i="1"/>
  <c r="W1586" i="1"/>
  <c r="W1211" i="1"/>
  <c r="W851" i="1"/>
  <c r="W1755" i="1"/>
  <c r="W1766" i="1"/>
  <c r="W1183" i="1"/>
  <c r="W168" i="1"/>
  <c r="W1403" i="1"/>
  <c r="W948" i="1"/>
  <c r="W1566" i="1"/>
  <c r="W672" i="1"/>
  <c r="W763" i="1"/>
  <c r="W1173" i="1"/>
  <c r="W128" i="1"/>
  <c r="W238" i="1"/>
  <c r="W1301" i="1"/>
  <c r="W459" i="1"/>
  <c r="W1006" i="1"/>
  <c r="W1813" i="1"/>
  <c r="W1719" i="1"/>
  <c r="W292" i="1"/>
  <c r="W999" i="1"/>
  <c r="W1787" i="1"/>
  <c r="W736" i="1"/>
  <c r="W779" i="1"/>
  <c r="W815" i="1"/>
  <c r="W1035" i="1"/>
  <c r="W1160" i="1"/>
  <c r="W1573" i="1"/>
  <c r="W975" i="1"/>
  <c r="W1638" i="1"/>
  <c r="W478" i="1"/>
  <c r="W562" i="1"/>
  <c r="W568" i="1"/>
  <c r="W445" i="1"/>
  <c r="W1049" i="1"/>
  <c r="W1737" i="1"/>
  <c r="W526" i="1"/>
  <c r="W25" i="1"/>
  <c r="W527" i="1"/>
  <c r="W803" i="1"/>
  <c r="W1893" i="1"/>
  <c r="W1416" i="1"/>
  <c r="W715" i="1"/>
  <c r="W1528" i="1"/>
  <c r="W1223" i="1"/>
  <c r="W856" i="1"/>
  <c r="W1710" i="1"/>
  <c r="W1551" i="1"/>
  <c r="W48" i="1"/>
  <c r="W1171" i="1"/>
  <c r="W1324" i="1"/>
  <c r="W383" i="1"/>
  <c r="W857" i="1"/>
  <c r="W1141" i="1"/>
  <c r="W139" i="1"/>
  <c r="W1804" i="1"/>
  <c r="W1157" i="1"/>
  <c r="W887" i="1"/>
  <c r="W1131" i="1"/>
  <c r="W78" i="1"/>
  <c r="W829" i="1"/>
  <c r="W1439" i="1"/>
  <c r="W371" i="1"/>
  <c r="W1258" i="1"/>
  <c r="W27" i="1"/>
  <c r="W1210" i="1"/>
  <c r="W1938" i="1"/>
  <c r="W1758" i="1"/>
  <c r="W1656" i="1"/>
  <c r="W190" i="1"/>
  <c r="W559" i="1"/>
  <c r="W24" i="1"/>
  <c r="W22" i="1"/>
  <c r="W372" i="1"/>
  <c r="W39" i="1"/>
  <c r="W891" i="1"/>
  <c r="W79" i="1"/>
  <c r="W244" i="1"/>
  <c r="W1441" i="1"/>
  <c r="W1550" i="1"/>
  <c r="W1169" i="1"/>
  <c r="W718" i="1"/>
  <c r="W1849" i="1"/>
  <c r="W619" i="1"/>
  <c r="W1392" i="1"/>
  <c r="W1763" i="1"/>
  <c r="W1588" i="1"/>
  <c r="W573" i="1"/>
  <c r="W1174" i="1"/>
  <c r="W331" i="1"/>
  <c r="W126" i="1"/>
  <c r="W1873" i="1"/>
  <c r="W1863" i="1"/>
  <c r="W1024" i="1"/>
  <c r="W1605" i="1"/>
  <c r="W1756" i="1"/>
  <c r="W1611" i="1"/>
  <c r="W1095" i="1"/>
  <c r="W1716" i="1"/>
  <c r="W70" i="1"/>
  <c r="W840" i="1"/>
  <c r="W86" i="1"/>
  <c r="W8" i="1"/>
  <c r="W264" i="1"/>
  <c r="W1723" i="1"/>
  <c r="W1734" i="1"/>
  <c r="W1535" i="1"/>
  <c r="W198" i="1"/>
  <c r="W432" i="1"/>
  <c r="W394" i="1"/>
  <c r="W563" i="1"/>
  <c r="W1582" i="1"/>
  <c r="W1854" i="1"/>
  <c r="W1155" i="1"/>
  <c r="W1919" i="1"/>
  <c r="W174" i="1"/>
  <c r="W476" i="1"/>
  <c r="W113" i="1"/>
  <c r="W51" i="1"/>
  <c r="W724" i="1"/>
  <c r="W1219" i="1"/>
  <c r="W40" i="1"/>
  <c r="W1364" i="1"/>
  <c r="W446" i="1"/>
  <c r="W778" i="1"/>
  <c r="W1790" i="1"/>
  <c r="W1394" i="1"/>
  <c r="W1581" i="1"/>
  <c r="W980" i="1"/>
  <c r="W1701" i="1"/>
  <c r="W145" i="1"/>
  <c r="W1402" i="1"/>
  <c r="W978" i="1"/>
  <c r="W1703" i="1"/>
  <c r="W1359" i="1"/>
  <c r="W1688" i="1"/>
  <c r="W1926" i="1"/>
  <c r="W1765" i="1"/>
  <c r="W1831" i="1"/>
  <c r="W44" i="1"/>
  <c r="W369" i="1"/>
  <c r="W1744" i="1"/>
  <c r="W1176" i="1"/>
  <c r="W503" i="1"/>
  <c r="W439" i="1"/>
  <c r="W1225" i="1"/>
  <c r="W81" i="1"/>
  <c r="W7" i="1"/>
  <c r="W318" i="1"/>
  <c r="W1864" i="1"/>
  <c r="W1166" i="1"/>
  <c r="W1463" i="1"/>
  <c r="W850" i="1"/>
  <c r="W443" i="1"/>
  <c r="W950" i="1"/>
  <c r="W1739" i="1"/>
  <c r="W1639" i="1"/>
  <c r="W1295" i="1"/>
  <c r="W556" i="1"/>
  <c r="W835" i="1"/>
  <c r="W220" i="1"/>
  <c r="W433" i="1"/>
  <c r="W360" i="1"/>
  <c r="W462" i="1"/>
  <c r="W1084" i="1"/>
  <c r="W596" i="1"/>
  <c r="W273" i="1"/>
  <c r="W997" i="1"/>
  <c r="W1519" i="1"/>
  <c r="W175" i="1"/>
  <c r="W1724" i="1"/>
  <c r="W1041" i="1"/>
  <c r="W322" i="1"/>
  <c r="W146" i="1"/>
  <c r="W1865" i="1"/>
  <c r="W181" i="1"/>
  <c r="W1170" i="1"/>
  <c r="W255" i="1"/>
  <c r="W363" i="1"/>
  <c r="W133" i="1"/>
  <c r="W974" i="1"/>
  <c r="W1259" i="1"/>
  <c r="W750" i="1"/>
  <c r="W852" i="1"/>
  <c r="W1498" i="1"/>
  <c r="W1828" i="1"/>
  <c r="W878" i="1"/>
  <c r="W1193" i="1"/>
  <c r="W398" i="1"/>
  <c r="W1781" i="1"/>
  <c r="W312" i="1"/>
  <c r="W1492" i="1"/>
  <c r="W223" i="1"/>
  <c r="W1564" i="1"/>
  <c r="W756" i="1"/>
  <c r="W923" i="1"/>
  <c r="W1717" i="1"/>
  <c r="W1664" i="1"/>
  <c r="W1070" i="1"/>
  <c r="W1287" i="1"/>
  <c r="W1730" i="1"/>
  <c r="W184" i="1"/>
  <c r="W636" i="1"/>
  <c r="W732" i="1"/>
  <c r="W177" i="1"/>
  <c r="W692" i="1"/>
  <c r="W431" i="1"/>
  <c r="W1489" i="1"/>
  <c r="W1846" i="1"/>
  <c r="W122" i="1"/>
  <c r="W1826" i="1"/>
  <c r="W1613" i="1"/>
  <c r="W713" i="1"/>
  <c r="W1514" i="1"/>
  <c r="W1148" i="1"/>
  <c r="W1397" i="1"/>
  <c r="W810" i="1"/>
  <c r="W1556" i="1"/>
  <c r="W475" i="1"/>
  <c r="W14" i="1"/>
  <c r="W54" i="1"/>
  <c r="W12" i="1"/>
  <c r="W1205" i="1"/>
  <c r="W813" i="1"/>
  <c r="W701" i="1"/>
  <c r="W1615" i="1"/>
  <c r="W1036" i="1"/>
  <c r="W1774" i="1"/>
  <c r="W1027" i="1"/>
  <c r="W299" i="1"/>
  <c r="W1388" i="1"/>
  <c r="W728" i="1"/>
  <c r="W1788" i="1"/>
  <c r="W1178" i="1"/>
  <c r="W211" i="1"/>
  <c r="W108" i="1"/>
  <c r="W1401" i="1"/>
  <c r="W191" i="1"/>
  <c r="W1023" i="1"/>
  <c r="W1488" i="1"/>
  <c r="W463" i="1"/>
  <c r="W1665" i="1"/>
  <c r="W72" i="1"/>
  <c r="W401" i="1"/>
  <c r="W1818" i="1"/>
  <c r="W1365" i="1"/>
  <c r="W833" i="1"/>
  <c r="W820" i="1"/>
  <c r="W917" i="1"/>
  <c r="W1351" i="1"/>
  <c r="W366" i="1"/>
  <c r="W837" i="1"/>
  <c r="W511" i="1"/>
  <c r="W1885" i="1"/>
  <c r="W1110" i="1"/>
  <c r="W1229" i="1"/>
  <c r="W119" i="1"/>
  <c r="W1199" i="1"/>
  <c r="W106" i="1"/>
  <c r="W523" i="1"/>
  <c r="W187" i="1"/>
  <c r="W512" i="1"/>
  <c r="W943" i="1"/>
  <c r="W130" i="1"/>
  <c r="W1237" i="1"/>
  <c r="W295" i="1"/>
  <c r="W790" i="1"/>
  <c r="W405" i="1"/>
  <c r="W1777" i="1"/>
  <c r="W1244" i="1"/>
  <c r="W1280" i="1"/>
  <c r="W1218" i="1"/>
  <c r="W1533" i="1"/>
  <c r="W1659" i="1"/>
  <c r="W1789" i="1"/>
  <c r="W680" i="1"/>
  <c r="W725" i="1"/>
  <c r="W1549" i="1"/>
  <c r="W698" i="1"/>
  <c r="W1435" i="1"/>
  <c r="W605" i="1"/>
  <c r="W368" i="1"/>
  <c r="W115" i="1"/>
  <c r="W489" i="1"/>
  <c r="W217" i="1"/>
  <c r="W1415" i="1"/>
  <c r="W324" i="1"/>
  <c r="W1563" i="1"/>
  <c r="W1531" i="1"/>
  <c r="W579" i="1"/>
  <c r="W1641" i="1"/>
  <c r="W1407" i="1"/>
  <c r="W847" i="1"/>
  <c r="W336" i="1"/>
  <c r="W1151" i="1"/>
  <c r="W1808" i="1"/>
  <c r="W1299" i="1"/>
  <c r="W780" i="1"/>
  <c r="W267" i="1"/>
  <c r="W874" i="1"/>
  <c r="W1119" i="1"/>
  <c r="W909" i="1"/>
  <c r="W495" i="1"/>
  <c r="W1904" i="1"/>
  <c r="W1060" i="1"/>
  <c r="W1458" i="1"/>
  <c r="W1143" i="1"/>
  <c r="W1126" i="1"/>
  <c r="W73" i="1"/>
  <c r="W797" i="1"/>
  <c r="W1886" i="1"/>
  <c r="W103" i="1"/>
  <c r="W522" i="1"/>
  <c r="W270" i="1"/>
  <c r="W945" i="1"/>
  <c r="W1367" i="1"/>
  <c r="W447" i="1"/>
  <c r="W826" i="1"/>
  <c r="W1352" i="1"/>
  <c r="W182" i="1"/>
  <c r="W587" i="1"/>
  <c r="W952" i="1"/>
  <c r="W530" i="1"/>
  <c r="W1104" i="1"/>
  <c r="W1527" i="1"/>
  <c r="W1216" i="1"/>
  <c r="W1838" i="1"/>
  <c r="W469" i="1"/>
  <c r="W1560" i="1"/>
  <c r="W1462" i="1"/>
  <c r="W1666" i="1"/>
  <c r="W667" i="1"/>
  <c r="W408" i="1"/>
  <c r="W986" i="1"/>
  <c r="W555" i="1"/>
  <c r="W666" i="1"/>
  <c r="W1544" i="1"/>
  <c r="W983" i="1"/>
  <c r="W1031" i="1"/>
  <c r="W542" i="1"/>
  <c r="W824" i="1"/>
  <c r="W42" i="1"/>
  <c r="W1290" i="1"/>
  <c r="W987" i="1"/>
  <c r="W931" i="1"/>
  <c r="W116" i="1"/>
  <c r="W1286" i="1"/>
  <c r="W623" i="1"/>
  <c r="W1643" i="1"/>
  <c r="W1500" i="1"/>
  <c r="W409" i="1"/>
  <c r="W960" i="1"/>
  <c r="W684" i="1"/>
  <c r="W866" i="1"/>
  <c r="W388" i="1"/>
  <c r="W367" i="1"/>
  <c r="W913" i="1"/>
  <c r="W125" i="1"/>
  <c r="W642" i="1"/>
  <c r="W1652" i="1"/>
  <c r="W276" i="1"/>
  <c r="W208" i="1"/>
  <c r="W755" i="1"/>
  <c r="W799" i="1"/>
  <c r="W844" i="1"/>
  <c r="W50" i="1"/>
  <c r="W1228" i="1"/>
  <c r="W1483" i="1"/>
  <c r="W1779" i="1"/>
  <c r="W1250" i="1"/>
  <c r="W783" i="1"/>
  <c r="W212" i="1"/>
  <c r="W1903" i="1"/>
  <c r="W1408" i="1"/>
  <c r="W453" i="1"/>
  <c r="W828" i="1"/>
  <c r="W1028" i="1"/>
  <c r="W793" i="1"/>
  <c r="W904" i="1"/>
  <c r="W283" i="1"/>
  <c r="W359" i="1"/>
  <c r="W1182" i="1"/>
  <c r="W491" i="1"/>
  <c r="W576" i="1"/>
  <c r="W282" i="1"/>
  <c r="W261" i="1"/>
  <c r="W196" i="1"/>
  <c r="W472" i="1"/>
  <c r="W1114" i="1"/>
  <c r="W1740" i="1"/>
  <c r="W1877" i="1"/>
  <c r="W1102" i="1"/>
  <c r="W158" i="1"/>
  <c r="W221" i="1"/>
  <c r="W1239" i="1"/>
  <c r="W36" i="1"/>
  <c r="W1773" i="1"/>
  <c r="W949" i="1"/>
  <c r="W320" i="1"/>
  <c r="W1920" i="1"/>
  <c r="W1848" i="1"/>
  <c r="W993" i="1"/>
  <c r="W830" i="1"/>
  <c r="W1570" i="1"/>
  <c r="W377" i="1"/>
  <c r="W1580" i="1"/>
  <c r="W481" i="1"/>
  <c r="W924" i="1"/>
  <c r="W1442" i="1"/>
  <c r="W687" i="1"/>
  <c r="W1203" i="1"/>
  <c r="W1930" i="1"/>
  <c r="W915" i="1"/>
  <c r="W536" i="1"/>
  <c r="W1162" i="1"/>
  <c r="W114" i="1"/>
  <c r="W279" i="1"/>
  <c r="W1334" i="1"/>
  <c r="W218" i="1"/>
  <c r="W749" i="1"/>
  <c r="W626" i="1"/>
  <c r="W493" i="1"/>
  <c r="W1694" i="1"/>
  <c r="W268" i="1"/>
  <c r="W827" i="1"/>
  <c r="W551" i="1"/>
  <c r="W1881" i="1"/>
  <c r="W814" i="1"/>
  <c r="W332" i="1"/>
  <c r="W356" i="1"/>
  <c r="W1598" i="1"/>
  <c r="W801" i="1"/>
  <c r="W1150" i="1"/>
  <c r="W1822" i="1"/>
  <c r="W1511" i="1"/>
  <c r="W1543" i="1"/>
  <c r="W418" i="1"/>
  <c r="W386" i="1"/>
  <c r="W1907" i="1"/>
  <c r="W61" i="1"/>
  <c r="W982" i="1"/>
  <c r="W457" i="1"/>
  <c r="W269" i="1"/>
  <c r="W1725" i="1"/>
  <c r="W178" i="1"/>
  <c r="W200" i="1"/>
  <c r="W831" i="1"/>
  <c r="W353" i="1"/>
  <c r="W1082" i="1"/>
  <c r="W668" i="1"/>
  <c r="W80" i="1"/>
  <c r="W1731" i="1"/>
  <c r="W197" i="1"/>
  <c r="W202" i="1"/>
  <c r="W370" i="1"/>
  <c r="W297" i="1"/>
  <c r="W1129" i="1"/>
  <c r="W1750" i="1"/>
  <c r="W618" i="1"/>
  <c r="W1571" i="1"/>
  <c r="W142" i="1"/>
  <c r="W601" i="1"/>
  <c r="W1829" i="1"/>
  <c r="W310" i="1"/>
  <c r="W1423" i="1"/>
  <c r="W1741" i="1"/>
  <c r="W1240" i="1"/>
  <c r="W1709" i="1"/>
  <c r="W722" i="1"/>
  <c r="W1747" i="1"/>
  <c r="W1597" i="1"/>
  <c r="W1312" i="1"/>
  <c r="W1878" i="1"/>
  <c r="W620" i="1"/>
  <c r="W1486" i="1"/>
  <c r="W193" i="1"/>
  <c r="W1014" i="1"/>
  <c r="W1387" i="1"/>
  <c r="W1078" i="1"/>
  <c r="W28" i="1"/>
  <c r="W513" i="1"/>
  <c r="W498" i="1"/>
  <c r="W524" i="1"/>
  <c r="W1707" i="1"/>
  <c r="W1680" i="1"/>
  <c r="W845" i="1"/>
  <c r="W597" i="1"/>
  <c r="W242" i="1"/>
  <c r="W1812" i="1"/>
  <c r="W613" i="1"/>
  <c r="W929" i="1"/>
  <c r="W1681" i="1"/>
  <c r="W1184" i="1"/>
  <c r="W1163" i="1"/>
  <c r="W638" i="1"/>
  <c r="W1341" i="1"/>
  <c r="W696" i="1"/>
  <c r="W1167" i="1"/>
  <c r="W1631" i="1"/>
  <c r="W1899" i="1"/>
  <c r="W1310" i="1"/>
  <c r="W1933" i="1"/>
  <c r="W1476" i="1"/>
  <c r="W343" i="1"/>
  <c r="W669" i="1"/>
  <c r="W507" i="1"/>
  <c r="W870" i="1"/>
  <c r="W67" i="1"/>
  <c r="W1794" i="1"/>
  <c r="W737" i="1"/>
  <c r="W1355" i="1"/>
  <c r="W1304" i="1"/>
  <c r="W1318" i="1"/>
  <c r="W1880" i="1"/>
  <c r="W104" i="1"/>
  <c r="W1276" i="1"/>
  <c r="W467" i="1"/>
  <c r="W1037" i="1"/>
  <c r="W412" i="1"/>
  <c r="W75" i="1"/>
  <c r="W421" i="1"/>
  <c r="W266" i="1"/>
  <c r="W344" i="1"/>
  <c r="W143" i="1"/>
  <c r="W581" i="1"/>
  <c r="W1391" i="1"/>
  <c r="W660" i="1"/>
  <c r="W673" i="1"/>
  <c r="W1212" i="1"/>
  <c r="W988" i="1"/>
  <c r="W979" i="1"/>
  <c r="W1654" i="1"/>
  <c r="W557" i="1"/>
  <c r="W319" i="1"/>
  <c r="W98" i="1"/>
  <c r="W1493" i="1"/>
  <c r="W517" i="1"/>
  <c r="W938" i="1"/>
  <c r="W886" i="1"/>
  <c r="W1460" i="1"/>
  <c r="W1609" i="1"/>
  <c r="W348" i="1"/>
  <c r="W806" i="1"/>
  <c r="W1459" i="1"/>
  <c r="W1834" i="1"/>
  <c r="W77" i="1"/>
  <c r="W1810" i="1"/>
  <c r="W138" i="1"/>
  <c r="W326" i="1"/>
  <c r="W1336" i="1"/>
  <c r="W60" i="1"/>
  <c r="W1342" i="1"/>
  <c r="W994" i="1"/>
  <c r="W1266" i="1"/>
  <c r="W1372" i="1"/>
  <c r="W1795" i="1"/>
  <c r="W13" i="1"/>
  <c r="W305" i="1"/>
  <c r="W1188" i="1"/>
  <c r="W188" i="1"/>
  <c r="W1077" i="1"/>
  <c r="W1328" i="1"/>
  <c r="W1333" i="1"/>
  <c r="W839" i="1"/>
  <c r="W1079" i="1"/>
  <c r="W1785" i="1"/>
  <c r="W1732" i="1"/>
  <c r="W380" i="1"/>
  <c r="W1197" i="1"/>
  <c r="W734" i="1"/>
  <c r="W1895" i="1"/>
  <c r="W1591" i="1"/>
  <c r="W1941" i="1"/>
  <c r="W1316" i="1"/>
  <c r="W32" i="1"/>
  <c r="W1418" i="1"/>
  <c r="W876" i="1"/>
  <c r="W1000" i="1"/>
  <c r="W465" i="1"/>
  <c r="W1936" i="1"/>
  <c r="W652" i="1"/>
  <c r="W1008" i="1"/>
  <c r="W748" i="1"/>
  <c r="W1430" i="1"/>
  <c r="W376" i="1"/>
  <c r="W1499" i="1"/>
  <c r="W501" i="1"/>
  <c r="W1646" i="1"/>
  <c r="W1153" i="1"/>
  <c r="W1565" i="1"/>
  <c r="W179" i="1"/>
  <c r="W1524" i="1"/>
  <c r="W496" i="1"/>
  <c r="W1075" i="1"/>
  <c r="W1089" i="1"/>
  <c r="W109" i="1"/>
  <c r="W422" i="1"/>
  <c r="W232" i="1"/>
  <c r="W942" i="1"/>
  <c r="W903" i="1"/>
  <c r="W1194" i="1"/>
  <c r="W500" i="1"/>
  <c r="W1496" i="1"/>
  <c r="W1147" i="1"/>
  <c r="W911" i="1"/>
  <c r="W148" i="1"/>
  <c r="W1653" i="1"/>
  <c r="W659" i="1"/>
  <c r="W1465" i="1"/>
  <c r="W612" i="1"/>
  <c r="W508" i="1"/>
  <c r="W1052" i="1"/>
  <c r="W346" i="1"/>
  <c r="W981" i="1"/>
  <c r="W1517" i="1"/>
  <c r="W640" i="1"/>
  <c r="W767" i="1"/>
  <c r="W396" i="1"/>
  <c r="W1636" i="1"/>
  <c r="W303" i="1"/>
  <c r="W1557" i="1"/>
  <c r="W402" i="1"/>
  <c r="W1381" i="1"/>
  <c r="W544" i="1"/>
  <c r="W1254" i="1"/>
  <c r="W9" i="1"/>
  <c r="W203" i="1"/>
  <c r="W912" i="1"/>
  <c r="W934" i="1"/>
  <c r="W1771" i="1"/>
  <c r="W1293" i="1"/>
  <c r="W1101" i="1"/>
  <c r="W15" i="1"/>
  <c r="W1757" i="1"/>
  <c r="W155" i="1"/>
  <c r="W1112" i="1"/>
  <c r="W1906" i="1"/>
  <c r="W1840" i="1"/>
  <c r="W468" i="1"/>
  <c r="W881" i="1"/>
  <c r="W410" i="1"/>
  <c r="W765" i="1"/>
  <c r="W180" i="1"/>
  <c r="W227" i="1"/>
  <c r="W330" i="1"/>
  <c r="W1180" i="1"/>
  <c r="W378" i="1"/>
  <c r="W635" i="1"/>
  <c r="W1683" i="1"/>
  <c r="W1627" i="1"/>
  <c r="W1109" i="1"/>
  <c r="W916" i="1"/>
  <c r="W1823" i="1"/>
  <c r="W1039" i="1"/>
  <c r="W1246" i="1"/>
  <c r="W400" i="1"/>
  <c r="W1784" i="1"/>
  <c r="W1172" i="1"/>
  <c r="W836" i="1"/>
  <c r="W1410" i="1"/>
  <c r="W1309" i="1"/>
  <c r="W808" i="1"/>
  <c r="W1007" i="1"/>
  <c r="W1472" i="1"/>
  <c r="W1635" i="1"/>
  <c r="W296" i="1"/>
  <c r="W1195" i="1"/>
  <c r="W1521" i="1"/>
  <c r="W1427" i="1"/>
  <c r="W92" i="1"/>
  <c r="W274" i="1"/>
  <c r="W1678" i="1"/>
  <c r="W194" i="1"/>
  <c r="W251" i="1"/>
  <c r="W333" i="1"/>
  <c r="W967" i="1"/>
  <c r="W434" i="1"/>
  <c r="W337" i="1"/>
  <c r="W1113" i="1"/>
  <c r="W280" i="1"/>
  <c r="W782" i="1"/>
  <c r="W1051" i="1"/>
  <c r="W1839" i="1"/>
  <c r="W1005" i="1"/>
  <c r="W163" i="1"/>
  <c r="W546" i="1"/>
  <c r="W1711" i="1"/>
  <c r="W1780" i="1"/>
  <c r="W271" i="1"/>
  <c r="W665" i="1"/>
  <c r="W1159" i="1"/>
  <c r="W1050" i="1"/>
  <c r="W1097" i="1"/>
  <c r="W1068" i="1"/>
  <c r="W289" i="1"/>
  <c r="W1214" i="1"/>
  <c r="W1436" i="1"/>
  <c r="W120" i="1"/>
  <c r="W64" i="1"/>
  <c r="W861" i="1"/>
  <c r="W1672" i="1"/>
  <c r="W629" i="1"/>
  <c r="W41" i="1"/>
  <c r="W1297" i="1"/>
  <c r="W1074" i="1"/>
  <c r="W1583" i="1"/>
  <c r="W1754" i="1"/>
  <c r="W970" i="1"/>
  <c r="W1576" i="1"/>
  <c r="W1446" i="1"/>
  <c r="W1545" i="1"/>
  <c r="W1235" i="1"/>
  <c r="W643" i="1"/>
  <c r="W1811" i="1"/>
  <c r="W1587" i="1"/>
  <c r="W584" i="1"/>
  <c r="W921" i="1"/>
  <c r="W1809" i="1"/>
  <c r="W428" i="1"/>
  <c r="W515" i="1"/>
  <c r="W875" i="1"/>
  <c r="W901" i="1"/>
  <c r="W1753" i="1"/>
  <c r="W245" i="1"/>
  <c r="W651" i="1"/>
  <c r="W1634" i="1"/>
  <c r="W811" i="1"/>
  <c r="W252" i="1"/>
  <c r="Y399" i="1"/>
  <c r="Y1088" i="1"/>
  <c r="Y45" i="1"/>
  <c r="Y1329" i="1"/>
  <c r="Y1651" i="1"/>
  <c r="Y1347" i="1"/>
  <c r="Y1630" i="1"/>
  <c r="Y96" i="1"/>
  <c r="Y1847" i="1"/>
  <c r="Y1736" i="1"/>
  <c r="Y1539" i="1"/>
  <c r="Y176" i="1"/>
  <c r="Y1770" i="1"/>
  <c r="Y1414" i="1"/>
  <c r="Y1642" i="1"/>
  <c r="Y1879" i="1"/>
  <c r="Y1100" i="1"/>
  <c r="Y1354" i="1"/>
  <c r="Y1231" i="1"/>
  <c r="Y1277" i="1"/>
  <c r="Y961" i="1"/>
  <c r="Y1268" i="1"/>
  <c r="Y1554" i="1"/>
  <c r="Y1098" i="1"/>
  <c r="Y1339" i="1"/>
  <c r="Y1375" i="1"/>
  <c r="Y262" i="1"/>
  <c r="Y1859" i="1"/>
  <c r="Y420" i="1"/>
  <c r="Y1692" i="1"/>
  <c r="Y1045" i="1"/>
  <c r="Y1076" i="1"/>
  <c r="Y1464" i="1"/>
  <c r="Y1186" i="1"/>
  <c r="Y984" i="1"/>
  <c r="Y1470" i="1"/>
  <c r="Y1221" i="1"/>
  <c r="Y452" i="1"/>
  <c r="Y259" i="1"/>
  <c r="Y329" i="1"/>
  <c r="Y300" i="1"/>
  <c r="Y121" i="1"/>
  <c r="Y1344" i="1"/>
  <c r="Y1252" i="1"/>
  <c r="Y213" i="1"/>
  <c r="Y1305" i="1"/>
  <c r="Y760" i="1"/>
  <c r="Y1704" i="1"/>
  <c r="Y1270" i="1"/>
  <c r="Y1548" i="1"/>
  <c r="Y1003" i="1"/>
  <c r="Y930" i="1"/>
  <c r="Y954" i="1"/>
  <c r="Y1120" i="1"/>
  <c r="Y927" i="1"/>
  <c r="Y1902" i="1"/>
  <c r="Y1368" i="1"/>
  <c r="Y1413" i="1"/>
  <c r="Y1577" i="1"/>
  <c r="Y260" i="1"/>
  <c r="Y1626" i="1"/>
  <c r="Y1606" i="1"/>
  <c r="Y1066" i="1"/>
  <c r="Y1283" i="1"/>
  <c r="Y338" i="1"/>
  <c r="Y1473" i="1"/>
  <c r="Y918" i="1"/>
  <c r="Y1327" i="1"/>
  <c r="Y204" i="1"/>
  <c r="Y1523" i="1"/>
  <c r="Y1937" i="1"/>
  <c r="Y451" i="1"/>
  <c r="Y35" i="1"/>
  <c r="Y825" i="1"/>
  <c r="Y1501" i="1"/>
  <c r="Y1069" i="1"/>
  <c r="Y1278" i="1"/>
  <c r="Y1842" i="1"/>
  <c r="Y1525" i="1"/>
  <c r="Y354" i="1"/>
  <c r="Y854" i="1"/>
  <c r="Y549" i="1"/>
  <c r="Y739" i="1"/>
  <c r="Y1406" i="1"/>
  <c r="Y1540" i="1"/>
  <c r="Y752" i="1"/>
  <c r="Y1817" i="1"/>
  <c r="Y1915" i="1"/>
  <c r="Y1512" i="1"/>
  <c r="Y1841" i="1"/>
  <c r="Y1332" i="1"/>
  <c r="Y1058" i="1"/>
  <c r="Y117" i="1"/>
  <c r="Y841" i="1"/>
  <c r="Y248" i="1"/>
  <c r="Y68" i="1"/>
  <c r="Y1404" i="1"/>
  <c r="Y871" i="1"/>
  <c r="Y111" i="1"/>
  <c r="Y1655" i="1"/>
  <c r="Y486" i="1"/>
  <c r="Y1103" i="1"/>
  <c r="Y249" i="1"/>
  <c r="Y1261" i="1"/>
  <c r="Y1676" i="1"/>
  <c r="Y417" i="1"/>
  <c r="Y1424" i="1"/>
  <c r="Y977" i="1"/>
  <c r="Y1018" i="1"/>
  <c r="Y229" i="1"/>
  <c r="Y239" i="1"/>
  <c r="Y1118" i="1"/>
  <c r="Y723" i="1"/>
  <c r="Y290" i="1"/>
  <c r="Y1898" i="1"/>
  <c r="Y1202" i="1"/>
  <c r="Y1065" i="1"/>
  <c r="Y1883" i="1"/>
  <c r="Y1136" i="1"/>
  <c r="Y1192" i="1"/>
  <c r="Y1697" i="1"/>
  <c r="Y411" i="1"/>
  <c r="Y658" i="1"/>
  <c r="Y1668" i="1"/>
  <c r="Y1884" i="1"/>
  <c r="Y1282" i="1"/>
  <c r="Y654" i="1"/>
  <c r="Y703" i="1"/>
  <c r="Y717" i="1"/>
  <c r="Y770" i="1"/>
  <c r="Y183" i="1"/>
  <c r="Y686" i="1"/>
  <c r="Y1674" i="1"/>
  <c r="Y29" i="1"/>
  <c r="Y1714" i="1"/>
  <c r="Y1675" i="1"/>
  <c r="Y1009" i="1"/>
  <c r="Y745" i="1"/>
  <c r="Y807" i="1"/>
  <c r="Y772" i="1"/>
  <c r="Y156" i="1"/>
  <c r="Y533" i="1"/>
  <c r="Y1092" i="1"/>
  <c r="Y1612" i="1"/>
  <c r="Y470" i="1"/>
  <c r="Y219" i="1"/>
  <c r="Y964" i="1"/>
  <c r="Y809" i="1"/>
  <c r="Y317" i="1"/>
  <c r="Y788" i="1"/>
  <c r="Y648" i="1"/>
  <c r="Y742" i="1"/>
  <c r="Y456" i="1"/>
  <c r="Y165" i="1"/>
  <c r="Y5" i="1"/>
  <c r="Y1552" i="1"/>
  <c r="Y995" i="1"/>
  <c r="Y578" i="1"/>
  <c r="Y818" i="1"/>
  <c r="Y43" i="1"/>
  <c r="Y1455" i="1"/>
  <c r="Y1248" i="1"/>
  <c r="Y1158" i="1"/>
  <c r="Y209" i="1"/>
  <c r="Y1434" i="1"/>
  <c r="Y1177" i="1"/>
  <c r="Y1596" i="1"/>
  <c r="Y1376" i="1"/>
  <c r="Y1087" i="1"/>
  <c r="Y241" i="1"/>
  <c r="Y1272" i="1"/>
  <c r="Y1426" i="1"/>
  <c r="Y558" i="1"/>
  <c r="Y574" i="1"/>
  <c r="Y379" i="1"/>
  <c r="Y159" i="1"/>
  <c r="Y795" i="1"/>
  <c r="Y1745" i="1"/>
  <c r="Y1443" i="1"/>
  <c r="Y1257" i="1"/>
  <c r="Y186" i="1"/>
  <c r="Y1422" i="1"/>
  <c r="Y707" i="1"/>
  <c r="Y385" i="1"/>
  <c r="Y528" i="1"/>
  <c r="Y928" i="1"/>
  <c r="Y1912" i="1"/>
  <c r="Y1366" i="1"/>
  <c r="Y768" i="1"/>
  <c r="Y735" i="1"/>
  <c r="Y1233" i="1"/>
  <c r="Y1874" i="1"/>
  <c r="Y1816" i="1"/>
  <c r="Y543" i="1"/>
  <c r="Y516" i="1"/>
  <c r="Y1013" i="1"/>
  <c r="Y606" i="1"/>
  <c r="Y1236" i="1"/>
  <c r="Y140" i="1"/>
  <c r="Y1204" i="1"/>
  <c r="Y499" i="1"/>
  <c r="Y95" i="1"/>
  <c r="Y784" i="1"/>
  <c r="Y321" i="1"/>
  <c r="Y243" i="1"/>
  <c r="Y1400" i="1"/>
  <c r="Y1522" i="1"/>
  <c r="Y1222" i="1"/>
  <c r="Y1421" i="1"/>
  <c r="Y1663" i="1"/>
  <c r="Y859" i="1"/>
  <c r="Y910" i="1"/>
  <c r="Y1661" i="1"/>
  <c r="Y323" i="1"/>
  <c r="Y1925" i="1"/>
  <c r="Y1700" i="1"/>
  <c r="Y1200" i="1"/>
  <c r="Y291" i="1"/>
  <c r="Y1475" i="1"/>
  <c r="Y1888" i="1"/>
  <c r="Y1853" i="1"/>
  <c r="Y694" i="1"/>
  <c r="Y1607" i="1"/>
  <c r="Y33" i="1"/>
  <c r="Y1477" i="1"/>
  <c r="Y1026" i="1"/>
  <c r="Y1457" i="1"/>
  <c r="Y1752" i="1"/>
  <c r="Y1281" i="1"/>
  <c r="Y1768" i="1"/>
  <c r="Y94" i="1"/>
  <c r="Y1122" i="1"/>
  <c r="Y577" i="1"/>
  <c r="Y1618" i="1"/>
  <c r="Y1502" i="1"/>
  <c r="Y1337" i="1"/>
  <c r="Y966" i="1"/>
  <c r="Y423" i="1"/>
  <c r="Y419" i="1"/>
  <c r="Y37" i="1"/>
  <c r="Y656" i="1"/>
  <c r="Y1044" i="1"/>
  <c r="Y1891" i="1"/>
  <c r="Y1132" i="1"/>
  <c r="Y492" i="1"/>
  <c r="Y1869" i="1"/>
  <c r="Y898" i="1"/>
  <c r="Y1825" i="1"/>
  <c r="Y1830" i="1"/>
  <c r="Y890" i="1"/>
  <c r="Y628" i="1"/>
  <c r="Y946" i="1"/>
  <c r="Y777" i="1"/>
  <c r="Y1349" i="1"/>
  <c r="Y235" i="1"/>
  <c r="Y1513" i="1"/>
  <c r="Y404" i="1"/>
  <c r="Y751" i="1"/>
  <c r="Y150" i="1"/>
  <c r="Y834" i="1"/>
  <c r="Y1797" i="1"/>
  <c r="Y730" i="1"/>
  <c r="Y358" i="1"/>
  <c r="Y233" i="1"/>
  <c r="Y614" i="1"/>
  <c r="Y1263" i="1"/>
  <c r="Y256" i="1"/>
  <c r="Y403" i="1"/>
  <c r="Y391" i="1"/>
  <c r="Y1111" i="1"/>
  <c r="Y1623" i="1"/>
  <c r="Y497" i="1"/>
  <c r="Y1843" i="1"/>
  <c r="Y896" i="1"/>
  <c r="Y415" i="1"/>
  <c r="Y630" i="1"/>
  <c r="Y1802" i="1"/>
  <c r="Y1067" i="1"/>
  <c r="Y1698" i="1"/>
  <c r="Y575" i="1"/>
  <c r="Y99" i="1"/>
  <c r="Y1529" i="1"/>
  <c r="Y1490" i="1"/>
  <c r="Y510" i="1"/>
  <c r="Y1308" i="1"/>
  <c r="Y518" i="1"/>
  <c r="Y670" i="1"/>
  <c r="Y541" i="1"/>
  <c r="Y1637" i="1"/>
  <c r="Y1791" i="1"/>
  <c r="Y1307" i="1"/>
  <c r="Y880" i="1"/>
  <c r="Y1083" i="1"/>
  <c r="Y365" i="1"/>
  <c r="Y789" i="1"/>
  <c r="Y195" i="1"/>
  <c r="Y471" i="1"/>
  <c r="Y1917" i="1"/>
  <c r="Y1783" i="1"/>
  <c r="Y731" i="1"/>
  <c r="Y534" i="1"/>
  <c r="Y1389" i="1"/>
  <c r="Y914" i="1"/>
  <c r="Y66" i="1"/>
  <c r="Y1395" i="1"/>
  <c r="Y141" i="1"/>
  <c r="Y1608" i="1"/>
  <c r="Y1776" i="1"/>
  <c r="Y135" i="1"/>
  <c r="Y1466" i="1"/>
  <c r="Y1444" i="1"/>
  <c r="Y364" i="1"/>
  <c r="Y674" i="1"/>
  <c r="Y1012" i="1"/>
  <c r="Y653" i="1"/>
  <c r="Y345" i="1"/>
  <c r="Y1835" i="1"/>
  <c r="Y1335" i="1"/>
  <c r="Y1471" i="1"/>
  <c r="Y215" i="1"/>
  <c r="Y1832" i="1"/>
  <c r="Y1377" i="1"/>
  <c r="Y625" i="1"/>
  <c r="Y1516" i="1"/>
  <c r="Y1048" i="1"/>
  <c r="Y1604" i="1"/>
  <c r="Y1274" i="1"/>
  <c r="Y1358" i="1"/>
  <c r="Y1927" i="1"/>
  <c r="Y532" i="1"/>
  <c r="Y1417" i="1"/>
  <c r="Y131" i="1"/>
  <c r="Y473" i="1"/>
  <c r="Y855" i="1"/>
  <c r="Y1534" i="1"/>
  <c r="Y1168" i="1"/>
  <c r="Y62" i="1"/>
  <c r="Y88" i="1"/>
  <c r="Y1658" i="1"/>
  <c r="Y1321" i="1"/>
  <c r="Y230" i="1"/>
  <c r="Y1705" i="1"/>
  <c r="Y1628" i="1"/>
  <c r="Y1695" i="1"/>
  <c r="Y1622" i="1"/>
  <c r="Y900" i="1"/>
  <c r="Y1243" i="1"/>
  <c r="Y301" i="1"/>
  <c r="Y355" i="1"/>
  <c r="Y1175" i="1"/>
  <c r="Y1196" i="1"/>
  <c r="Y1038" i="1"/>
  <c r="Y352" i="1"/>
  <c r="Y637" i="1"/>
  <c r="Y1179" i="1"/>
  <c r="Y621" i="1"/>
  <c r="Y519" i="1"/>
  <c r="Y1625" i="1"/>
  <c r="Y1125" i="1"/>
  <c r="Y1425" i="1"/>
  <c r="Y1189" i="1"/>
  <c r="Y1645" i="1"/>
  <c r="Y1633" i="1"/>
  <c r="Y691" i="1"/>
  <c r="Y897" i="1"/>
  <c r="Y932" i="1"/>
  <c r="Y689" i="1"/>
  <c r="Y1201" i="1"/>
  <c r="Y1123" i="1"/>
  <c r="Y214" i="1"/>
  <c r="Y872" i="1"/>
  <c r="Y1910" i="1"/>
  <c r="Y1851" i="1"/>
  <c r="Y758" i="1"/>
  <c r="Y1875" i="1"/>
  <c r="Y192" i="1"/>
  <c r="Y1224" i="1"/>
  <c r="Y1508" i="1"/>
  <c r="Y1798" i="1"/>
  <c r="Y30" i="1"/>
  <c r="Y591" i="1"/>
  <c r="Y1292" i="1"/>
  <c r="Y631" i="1"/>
  <c r="Y1116" i="1"/>
  <c r="Y1273" i="1"/>
  <c r="Y812" i="1"/>
  <c r="Y646" i="1"/>
  <c r="Y560" i="1"/>
  <c r="Y1094" i="1"/>
  <c r="Y794" i="1"/>
  <c r="Y477" i="1"/>
  <c r="Y351" i="1"/>
  <c r="Y1858" i="1"/>
  <c r="Y1063" i="1"/>
  <c r="Y1269" i="1"/>
  <c r="Y602" i="1"/>
  <c r="Y448" i="1"/>
  <c r="Y1901" i="1"/>
  <c r="Y869" i="1"/>
  <c r="Y170" i="1"/>
  <c r="Y1667" i="1"/>
  <c r="Y206" i="1"/>
  <c r="Y922" i="1"/>
  <c r="Y572" i="1"/>
  <c r="Y959" i="1"/>
  <c r="Y464" i="1"/>
  <c r="Y1803" i="1"/>
  <c r="Y34" i="1"/>
  <c r="Y1679" i="1"/>
  <c r="Y340" i="1"/>
  <c r="Y134" i="1"/>
  <c r="Y58" i="1"/>
  <c r="Y236" i="1"/>
  <c r="Y802" i="1"/>
  <c r="Y429" i="1"/>
  <c r="Y907" i="1"/>
  <c r="Y926" i="1"/>
  <c r="Y1108" i="1"/>
  <c r="Y1852" i="1"/>
  <c r="Y822" i="1"/>
  <c r="Y1555" i="1"/>
  <c r="Y1914" i="1"/>
  <c r="Y920" i="1"/>
  <c r="Y548" i="1"/>
  <c r="Y488" i="1"/>
  <c r="Y1145" i="1"/>
  <c r="Y224" i="1"/>
  <c r="Y425" i="1"/>
  <c r="Y173" i="1"/>
  <c r="Y1782" i="1"/>
  <c r="Y1671" i="1"/>
  <c r="Y953" i="1"/>
  <c r="Y1117" i="1"/>
  <c r="Y1872" i="1"/>
  <c r="Y1138" i="1"/>
  <c r="Y1323" i="1"/>
  <c r="Y258" i="1"/>
  <c r="Y442" i="1"/>
  <c r="Y991" i="1"/>
  <c r="Y1357" i="1"/>
  <c r="Y1855" i="1"/>
  <c r="Y225" i="1"/>
  <c r="Y1311" i="1"/>
  <c r="Y1080" i="1"/>
  <c r="Y89" i="1"/>
  <c r="Y1181" i="1"/>
  <c r="Y906" i="1"/>
  <c r="Y1156" i="1"/>
  <c r="Y1482" i="1"/>
  <c r="Y1696" i="1"/>
  <c r="Y1601" i="1"/>
  <c r="Y969" i="1"/>
  <c r="Y309" i="1"/>
  <c r="Y1373" i="1"/>
  <c r="Y1453" i="1"/>
  <c r="Y435" i="1"/>
  <c r="Y657" i="1"/>
  <c r="Y553" i="1"/>
  <c r="Y1055" i="1"/>
  <c r="Y1738" i="1"/>
  <c r="Y272" i="1"/>
  <c r="Y166" i="1"/>
  <c r="Y1727" i="1"/>
  <c r="Y1420" i="1"/>
  <c r="Y1093" i="1"/>
  <c r="Y1542" i="1"/>
  <c r="Y1004" i="1"/>
  <c r="Y1454" i="1"/>
  <c r="Y1743" i="1"/>
  <c r="Y1275" i="1"/>
  <c r="Y395" i="1"/>
  <c r="Y941" i="1"/>
  <c r="Y664" i="1"/>
  <c r="Y1405" i="1"/>
  <c r="Y1796" i="1"/>
  <c r="Y520" i="1"/>
  <c r="Y1762" i="1"/>
  <c r="Y302" i="1"/>
  <c r="Y933" i="1"/>
  <c r="Y721" i="1"/>
  <c r="Y821" i="1"/>
  <c r="Y26" i="1"/>
  <c r="Y1346" i="1"/>
  <c r="Y1792" i="1"/>
  <c r="Y444" i="1"/>
  <c r="Y996" i="1"/>
  <c r="Y306" i="1"/>
  <c r="Y538" i="1"/>
  <c r="Y1331" i="1"/>
  <c r="Y1149" i="1"/>
  <c r="Y865" i="1"/>
  <c r="Y313" i="1"/>
  <c r="Y153" i="1"/>
  <c r="Y1296" i="1"/>
  <c r="Y1673" i="1"/>
  <c r="Y1800" i="1"/>
  <c r="Y1390" i="1"/>
  <c r="Y59" i="1"/>
  <c r="Y286" i="1"/>
  <c r="Y102" i="1"/>
  <c r="Y1824" i="1"/>
  <c r="Y1207" i="1"/>
  <c r="Y362" i="1"/>
  <c r="Y151" i="1"/>
  <c r="Y1128" i="1"/>
  <c r="Y711" i="1"/>
  <c r="Y1900" i="1"/>
  <c r="Y1624" i="1"/>
  <c r="Y1445" i="1"/>
  <c r="Y868" i="1"/>
  <c r="Y567" i="1"/>
  <c r="Y1530" i="1"/>
  <c r="Y1227" i="1"/>
  <c r="Y482" i="1"/>
  <c r="Y700" i="1"/>
  <c r="Y958" i="1"/>
  <c r="Y1289" i="1"/>
  <c r="Y427" i="1"/>
  <c r="Y350" i="1"/>
  <c r="Y976" i="1"/>
  <c r="Y341" i="1"/>
  <c r="Y798" i="1"/>
  <c r="Y1712" i="1"/>
  <c r="Y100" i="1"/>
  <c r="Y1099" i="1"/>
  <c r="Y708" i="1"/>
  <c r="Y160" i="1"/>
  <c r="Y552" i="1"/>
  <c r="Y1124" i="1"/>
  <c r="Y1371" i="1"/>
  <c r="Y339" i="1"/>
  <c r="Y545" i="1"/>
  <c r="Y315" i="1"/>
  <c r="Y843" i="1"/>
  <c r="Y1686" i="1"/>
  <c r="Y846" i="1"/>
  <c r="Y1345" i="1"/>
  <c r="Y136" i="1"/>
  <c r="Y1600" i="1"/>
  <c r="Y1887" i="1"/>
  <c r="Y1319" i="1"/>
  <c r="Y440" i="1"/>
  <c r="Y167" i="1"/>
  <c r="Y1302" i="1"/>
  <c r="Y171" i="1"/>
  <c r="Y1541" i="1"/>
  <c r="Y741" i="1"/>
  <c r="Y1017" i="1"/>
  <c r="Y1255" i="1"/>
  <c r="Y1699" i="1"/>
  <c r="Y599" i="1"/>
  <c r="Y719" i="1"/>
  <c r="Y1382" i="1"/>
  <c r="Y474" i="1"/>
  <c r="Y382" i="1"/>
  <c r="Y1313" i="1"/>
  <c r="Y240" i="1"/>
  <c r="Y1378" i="1"/>
  <c r="Y1217" i="1"/>
  <c r="Y87" i="1"/>
  <c r="Y1749" i="1"/>
  <c r="Y956" i="1"/>
  <c r="Y733" i="1"/>
  <c r="Y1733" i="1"/>
  <c r="Y775" i="1"/>
  <c r="Y1478" i="1"/>
  <c r="Y1481" i="1"/>
  <c r="Y149" i="1"/>
  <c r="Y754" i="1"/>
  <c r="Y1047" i="1"/>
  <c r="Y695" i="1"/>
  <c r="Y753" i="1"/>
  <c r="Y1515" i="1"/>
  <c r="Y374" i="1"/>
  <c r="Y1306" i="1"/>
  <c r="Y1691" i="1"/>
  <c r="Y479" i="1"/>
  <c r="Y985" i="1"/>
  <c r="Y1939" i="1"/>
  <c r="Y1868" i="1"/>
  <c r="Y627" i="1"/>
  <c r="Y392" i="1"/>
  <c r="Y1033" i="1"/>
  <c r="Y97" i="1"/>
  <c r="Y655" i="1"/>
  <c r="Y308" i="1"/>
  <c r="Y1775" i="1"/>
  <c r="Y21" i="1"/>
  <c r="Y1431" i="1"/>
  <c r="Y1198" i="1"/>
  <c r="Y105" i="1"/>
  <c r="Y31" i="1"/>
  <c r="Y539" i="1"/>
  <c r="Y540" i="1"/>
  <c r="Y1022" i="1"/>
  <c r="Y617" i="1"/>
  <c r="Y610" i="1"/>
  <c r="Y592" i="1"/>
  <c r="Y1836" i="1"/>
  <c r="Y1546" i="1"/>
  <c r="Y1303" i="1"/>
  <c r="Y1317" i="1"/>
  <c r="Y704" i="1"/>
  <c r="Y1786" i="1"/>
  <c r="Y460" i="1"/>
  <c r="Y288" i="1"/>
  <c r="Y716" i="1"/>
  <c r="Y1144" i="1"/>
  <c r="Y1450" i="1"/>
  <c r="Y1632" i="1"/>
  <c r="Y85" i="1"/>
  <c r="Y796" i="1"/>
  <c r="Y157" i="1"/>
  <c r="Y1238" i="1"/>
  <c r="Y675" i="1"/>
  <c r="Y357" i="1"/>
  <c r="Y603" i="1"/>
  <c r="Y1769" i="1"/>
  <c r="Y685" i="1"/>
  <c r="Y93" i="1"/>
  <c r="Y461" i="1"/>
  <c r="Y18" i="1"/>
  <c r="Y1510" i="1"/>
  <c r="Y842" i="1"/>
  <c r="Y1343" i="1"/>
  <c r="Y185" i="1"/>
  <c r="Y1021" i="1"/>
  <c r="Y1360" i="1"/>
  <c r="Y1484" i="1"/>
  <c r="Y118" i="1"/>
  <c r="Y1384" i="1"/>
  <c r="Y1285" i="1"/>
  <c r="Y216" i="1"/>
  <c r="Y819" i="1"/>
  <c r="Y426" i="1"/>
  <c r="Y210" i="1"/>
  <c r="Y663" i="1"/>
  <c r="Y1814" i="1"/>
  <c r="Y47" i="1"/>
  <c r="Y1356" i="1"/>
  <c r="Y505" i="1"/>
  <c r="Y925" i="1"/>
  <c r="Y858" i="1"/>
  <c r="Y483" i="1"/>
  <c r="Y785" i="1"/>
  <c r="Y328" i="1"/>
  <c r="Y1215" i="1"/>
  <c r="Y1449" i="1"/>
  <c r="Y6" i="1"/>
  <c r="Y1866" i="1"/>
  <c r="Y864" i="1"/>
  <c r="Y1107" i="1"/>
  <c r="Y390" i="1"/>
  <c r="Y1602" i="1"/>
  <c r="Y1532" i="1"/>
  <c r="Y247" i="1"/>
  <c r="Y598" i="1"/>
  <c r="Y743" i="1"/>
  <c r="Y257" i="1"/>
  <c r="Y726" i="1"/>
  <c r="Y705" i="1"/>
  <c r="Y1002" i="1"/>
  <c r="Y905" i="1"/>
  <c r="Y494" i="1"/>
  <c r="Y387" i="1"/>
  <c r="Y968" i="1"/>
  <c r="Y1030" i="1"/>
  <c r="Y1876" i="1"/>
  <c r="Y1029" i="1"/>
  <c r="Y1220" i="1"/>
  <c r="Y342" i="1"/>
  <c r="Y1585" i="1"/>
  <c r="Y1589" i="1"/>
  <c r="Y1908" i="1"/>
  <c r="Y679" i="1"/>
  <c r="Y1629" i="1"/>
  <c r="Y1850" i="1"/>
  <c r="Y1579" i="1"/>
  <c r="Y1072" i="1"/>
  <c r="Y550" i="1"/>
  <c r="Y973" i="1"/>
  <c r="Y1923" i="1"/>
  <c r="Y1857" i="1"/>
  <c r="Y1040" i="1"/>
  <c r="Y254" i="1"/>
  <c r="Y84" i="1"/>
  <c r="Y706" i="1"/>
  <c r="Y712" i="1"/>
  <c r="Y1288" i="1"/>
  <c r="Y690" i="1"/>
  <c r="Y590" i="1"/>
  <c r="Y647" i="1"/>
  <c r="Y1057" i="1"/>
  <c r="Y1503" i="1"/>
  <c r="Y1294" i="1"/>
  <c r="Y237" i="1"/>
  <c r="Y1091" i="1"/>
  <c r="Y436" i="1"/>
  <c r="Y1940" i="1"/>
  <c r="Y1385" i="1"/>
  <c r="Y863" i="1"/>
  <c r="Y792" i="1"/>
  <c r="Y1419" i="1"/>
  <c r="Y1595" i="1"/>
  <c r="Y1935" i="1"/>
  <c r="Y776" i="1"/>
  <c r="Y1793" i="1"/>
  <c r="Y609" i="1"/>
  <c r="Y1325" i="1"/>
  <c r="Y246" i="1"/>
  <c r="Y781" i="1"/>
  <c r="Y566" i="1"/>
  <c r="Y1764" i="1"/>
  <c r="Y1715" i="1"/>
  <c r="Y1133" i="1"/>
  <c r="Y580" i="1"/>
  <c r="Y624" i="1"/>
  <c r="Y951" i="1"/>
  <c r="Y56" i="1"/>
  <c r="Y1553" i="1"/>
  <c r="Y678" i="1"/>
  <c r="Y1882" i="1"/>
  <c r="Y622" i="1"/>
  <c r="Y414" i="1"/>
  <c r="Y547" i="1"/>
  <c r="Y607" i="1"/>
  <c r="Y207" i="1"/>
  <c r="Y1932" i="1"/>
  <c r="Y502" i="1"/>
  <c r="Y311" i="1"/>
  <c r="Y397" i="1"/>
  <c r="Y773" i="1"/>
  <c r="Y1061" i="1"/>
  <c r="Y738" i="1"/>
  <c r="Y1161" i="1"/>
  <c r="Y1056" i="1"/>
  <c r="Y132" i="1"/>
  <c r="Y1561" i="1"/>
  <c r="Y746" i="1"/>
  <c r="Y1682" i="1"/>
  <c r="Y1291" i="1"/>
  <c r="Y1134" i="1"/>
  <c r="Y314" i="1"/>
  <c r="Y764" i="1"/>
  <c r="Y1860" i="1"/>
  <c r="Y1778" i="1"/>
  <c r="Y406" i="1"/>
  <c r="Y939" i="1"/>
  <c r="Y74" i="1"/>
  <c r="Y1660" i="1"/>
  <c r="Y1398" i="1"/>
  <c r="Y1547" i="1"/>
  <c r="Y65" i="1"/>
  <c r="Y1315" i="1"/>
  <c r="Y1806" i="1"/>
  <c r="Y693" i="1"/>
  <c r="Y1428" i="1"/>
  <c r="Y1073" i="1"/>
  <c r="Y1569" i="1"/>
  <c r="Y589" i="1"/>
  <c r="Y172" i="1"/>
  <c r="Y1187" i="1"/>
  <c r="Y1689" i="1"/>
  <c r="Y1619" i="1"/>
  <c r="Y1412" i="1"/>
  <c r="Y1015" i="1"/>
  <c r="Y569" i="1"/>
  <c r="Y231" i="1"/>
  <c r="Y1918" i="1"/>
  <c r="Y1649" i="1"/>
  <c r="Y455" i="1"/>
  <c r="Y438" i="1"/>
  <c r="Y1592" i="1"/>
  <c r="Y450" i="1"/>
  <c r="Y1537" i="1"/>
  <c r="Y226" i="1"/>
  <c r="Y879" i="1"/>
  <c r="Y1721" i="1"/>
  <c r="Y1491" i="1"/>
  <c r="Y531" i="1"/>
  <c r="Y757" i="1"/>
  <c r="Y1062" i="1"/>
  <c r="Y1432" i="1"/>
  <c r="Y972" i="1"/>
  <c r="Y1924" i="1"/>
  <c r="Y201" i="1"/>
  <c r="Y1137" i="1"/>
  <c r="Y1568" i="1"/>
  <c r="Y600" i="1"/>
  <c r="Y1142" i="1"/>
  <c r="Y521" i="1"/>
  <c r="Y1861" i="1"/>
  <c r="Y1379" i="1"/>
  <c r="Y804" i="1"/>
  <c r="Y1452" i="1"/>
  <c r="Y19" i="1"/>
  <c r="Y349" i="1"/>
  <c r="Y649" i="1"/>
  <c r="Y52" i="1"/>
  <c r="Y583" i="1"/>
  <c r="Y11" i="1"/>
  <c r="Y892" i="1"/>
  <c r="Y525" i="1"/>
  <c r="Y509" i="1"/>
  <c r="Y91" i="1"/>
  <c r="Y1748" i="1"/>
  <c r="Y644" i="1"/>
  <c r="Y611" i="1"/>
  <c r="Y1693" i="1"/>
  <c r="Y1909" i="1"/>
  <c r="Y1016" i="1"/>
  <c r="Y1154" i="1"/>
  <c r="Y1396" i="1"/>
  <c r="Y1085" i="1"/>
  <c r="Y714" i="1"/>
  <c r="Y152" i="1"/>
  <c r="Y275" i="1"/>
  <c r="Y1487" i="1"/>
  <c r="Y1718" i="1"/>
  <c r="Y161" i="1"/>
  <c r="Y281" i="1"/>
  <c r="Y1616" i="1"/>
  <c r="Y908" i="1"/>
  <c r="Y1242" i="1"/>
  <c r="Y882" i="1"/>
  <c r="Y895" i="1"/>
  <c r="Y1922" i="1"/>
  <c r="Y1726" i="1"/>
  <c r="Y1845" i="1"/>
  <c r="Y1256" i="1"/>
  <c r="Y1574" i="1"/>
  <c r="Y744" i="1"/>
  <c r="Y1931" i="1"/>
  <c r="Y1480" i="1"/>
  <c r="Y1479" i="1"/>
  <c r="Y1670" i="1"/>
  <c r="Y1106" i="1"/>
  <c r="Y771" i="1"/>
  <c r="Y38" i="1"/>
  <c r="Y1767" i="1"/>
  <c r="Y1265" i="1"/>
  <c r="Y1751" i="1"/>
  <c r="Y1437" i="1"/>
  <c r="Y688" i="1"/>
  <c r="Y205" i="1"/>
  <c r="Y1485" i="1"/>
  <c r="Y69" i="1"/>
  <c r="Y1253" i="1"/>
  <c r="Y1267" i="1"/>
  <c r="Y334" i="1"/>
  <c r="Y1164" i="1"/>
  <c r="Y1096" i="1"/>
  <c r="Y504" i="1"/>
  <c r="Y381" i="1"/>
  <c r="Y123" i="1"/>
  <c r="Y662" i="1"/>
  <c r="Y1011" i="1"/>
  <c r="Y902" i="1"/>
  <c r="Y702" i="1"/>
  <c r="Y1247" i="1"/>
  <c r="Y937" i="1"/>
  <c r="Y1135" i="1"/>
  <c r="Y645" i="1"/>
  <c r="Y1617" i="1"/>
  <c r="Y963" i="1"/>
  <c r="Y1071" i="1"/>
  <c r="Y57" i="1"/>
  <c r="Y228" i="1"/>
  <c r="Y82" i="1"/>
  <c r="Y1889" i="1"/>
  <c r="Y1684" i="1"/>
  <c r="Y222" i="1"/>
  <c r="Y1361" i="1"/>
  <c r="Y1799" i="1"/>
  <c r="Y632" i="1"/>
  <c r="Y1505" i="1"/>
  <c r="Y1807" i="1"/>
  <c r="Y565" i="1"/>
  <c r="Y1821" i="1"/>
  <c r="Y1399" i="1"/>
  <c r="Y1322" i="1"/>
  <c r="Y759" i="1"/>
  <c r="Y935" i="1"/>
  <c r="Y284" i="1"/>
  <c r="Y1614" i="1"/>
  <c r="Y1720" i="1"/>
  <c r="Y947" i="1"/>
  <c r="Y1411" i="1"/>
  <c r="Y1320" i="1"/>
  <c r="Y1271" i="1"/>
  <c r="Y107" i="1"/>
  <c r="Y893" i="1"/>
  <c r="Y1929" i="1"/>
  <c r="Y17" i="1"/>
  <c r="Y55" i="1"/>
  <c r="Y1713" i="1"/>
  <c r="Y1245" i="1"/>
  <c r="Y127" i="1"/>
  <c r="Y485" i="1"/>
  <c r="Y1702" i="1"/>
  <c r="Y989" i="1"/>
  <c r="Y1232" i="1"/>
  <c r="Y639" i="1"/>
  <c r="Y957" i="1"/>
  <c r="Y253" i="1"/>
  <c r="Y791" i="1"/>
  <c r="Y413" i="1"/>
  <c r="Y1298" i="1"/>
  <c r="Y76" i="1"/>
  <c r="Y1241" i="1"/>
  <c r="Y466" i="1"/>
  <c r="Y325" i="1"/>
  <c r="Y484" i="1"/>
  <c r="Y147" i="1"/>
  <c r="Y441" i="1"/>
  <c r="Y1722" i="1"/>
  <c r="Y1506" i="1"/>
  <c r="Y1921" i="1"/>
  <c r="Y727" i="1"/>
  <c r="Y480" i="1"/>
  <c r="Y1504" i="1"/>
  <c r="Y786" i="1"/>
  <c r="Y137" i="1"/>
  <c r="Y1820" i="1"/>
  <c r="Y124" i="1"/>
  <c r="Y729" i="1"/>
  <c r="Y816" i="1"/>
  <c r="Y823" i="1"/>
  <c r="Y1760" i="1"/>
  <c r="Y853" i="1"/>
  <c r="Y883" i="1"/>
  <c r="Y90" i="1"/>
  <c r="Y1871" i="1"/>
  <c r="Y199" i="1"/>
  <c r="Y263" i="1"/>
  <c r="Y129" i="1"/>
  <c r="Y676" i="1"/>
  <c r="Y561" i="1"/>
  <c r="Y699" i="1"/>
  <c r="Y506" i="1"/>
  <c r="Y1468" i="1"/>
  <c r="Y1226" i="1"/>
  <c r="Y1621" i="1"/>
  <c r="Y1558" i="1"/>
  <c r="Y458" i="1"/>
  <c r="Y112" i="1"/>
  <c r="Y20" i="1"/>
  <c r="Y1284" i="1"/>
  <c r="Y1393" i="1"/>
  <c r="Y965" i="1"/>
  <c r="Y885" i="1"/>
  <c r="Y1456" i="1"/>
  <c r="Y1657" i="1"/>
  <c r="Y1064" i="1"/>
  <c r="Y1146" i="1"/>
  <c r="Y848" i="1"/>
  <c r="Y285" i="1"/>
  <c r="Y347" i="1"/>
  <c r="Y361" i="1"/>
  <c r="Y529" i="1"/>
  <c r="Y1314" i="1"/>
  <c r="Y873" i="1"/>
  <c r="Y535" i="1"/>
  <c r="Y1509" i="1"/>
  <c r="Y998" i="1"/>
  <c r="Y709" i="1"/>
  <c r="Y1469" i="1"/>
  <c r="Y1905" i="1"/>
  <c r="Y769" i="1"/>
  <c r="Y375" i="1"/>
  <c r="Y1121" i="1"/>
  <c r="Y1019" i="1"/>
  <c r="Y49" i="1"/>
  <c r="Y307" i="1"/>
  <c r="Y1911" i="1"/>
  <c r="Y1165" i="1"/>
  <c r="Y1042" i="1"/>
  <c r="Y83" i="1"/>
  <c r="Y1440" i="1"/>
  <c r="Y1934" i="1"/>
  <c r="Y490" i="1"/>
  <c r="Y1662" i="1"/>
  <c r="Y586" i="1"/>
  <c r="Y554" i="1"/>
  <c r="Y1279" i="1"/>
  <c r="Y1054" i="1"/>
  <c r="Y1127" i="1"/>
  <c r="Y593" i="1"/>
  <c r="Y650" i="1"/>
  <c r="Y373" i="1"/>
  <c r="Y838" i="1"/>
  <c r="Y298" i="1"/>
  <c r="Y1262" i="1"/>
  <c r="Y1526" i="1"/>
  <c r="Y416" i="1"/>
  <c r="Y537" i="1"/>
  <c r="Y710" i="1"/>
  <c r="Y1572" i="1"/>
  <c r="Y1497" i="1"/>
  <c r="Y110" i="1"/>
  <c r="Y1020" i="1"/>
  <c r="Y1115" i="1"/>
  <c r="Y1059" i="1"/>
  <c r="Y1507" i="1"/>
  <c r="Y1383" i="1"/>
  <c r="Y1890" i="1"/>
  <c r="Y1536" i="1"/>
  <c r="Y1690" i="1"/>
  <c r="Y677" i="1"/>
  <c r="Y1603" i="1"/>
  <c r="Y1746" i="1"/>
  <c r="Y990" i="1"/>
  <c r="Y604" i="1"/>
  <c r="Y327" i="1"/>
  <c r="Y1025" i="1"/>
  <c r="Y1363" i="1"/>
  <c r="Y683" i="1"/>
  <c r="Y1010" i="1"/>
  <c r="Y940" i="1"/>
  <c r="Y962" i="1"/>
  <c r="Y1139" i="1"/>
  <c r="Y1805" i="1"/>
  <c r="Y1433" i="1"/>
  <c r="Y71" i="1"/>
  <c r="Y265" i="1"/>
  <c r="Y641" i="1"/>
  <c r="Y1386" i="1"/>
  <c r="Y1495" i="1"/>
  <c r="Y1369" i="1"/>
  <c r="Y1538" i="1"/>
  <c r="Y389" i="1"/>
  <c r="Y1742" i="1"/>
  <c r="Y1620" i="1"/>
  <c r="Y162" i="1"/>
  <c r="Y571" i="1"/>
  <c r="Y588" i="1"/>
  <c r="Y1380" i="1"/>
  <c r="Y1640" i="1"/>
  <c r="Y1916" i="1"/>
  <c r="Y169" i="1"/>
  <c r="Y1152" i="1"/>
  <c r="Y1086" i="1"/>
  <c r="Y919" i="1"/>
  <c r="Y63" i="1"/>
  <c r="Y1687" i="1"/>
  <c r="Y1650" i="1"/>
  <c r="Y1856" i="1"/>
  <c r="Y747" i="1"/>
  <c r="Y487" i="1"/>
  <c r="Y889" i="1"/>
  <c r="Y514" i="1"/>
  <c r="Y1518" i="1"/>
  <c r="Y287" i="1"/>
  <c r="Y1130" i="1"/>
  <c r="Y867" i="1"/>
  <c r="Y1340" i="1"/>
  <c r="Y1474" i="1"/>
  <c r="Y1759" i="1"/>
  <c r="Y1043" i="1"/>
  <c r="Y1594" i="1"/>
  <c r="Y1350" i="1"/>
  <c r="Y1644" i="1"/>
  <c r="Y740" i="1"/>
  <c r="Y594" i="1"/>
  <c r="Y1837" i="1"/>
  <c r="Y1520" i="1"/>
  <c r="Y800" i="1"/>
  <c r="Y1330" i="1"/>
  <c r="Y955" i="1"/>
  <c r="Y661" i="1"/>
  <c r="Y585" i="1"/>
  <c r="Y774" i="1"/>
  <c r="Y1610" i="1"/>
  <c r="Y1053" i="1"/>
  <c r="Y1801" i="1"/>
  <c r="Y682" i="1"/>
  <c r="Y454" i="1"/>
  <c r="Y615" i="1"/>
  <c r="Y1844" i="1"/>
  <c r="Y1326" i="1"/>
  <c r="Y164" i="1"/>
  <c r="Y1648" i="1"/>
  <c r="Y1230" i="1"/>
  <c r="Y449" i="1"/>
  <c r="Y1338" i="1"/>
  <c r="Y1819" i="1"/>
  <c r="Y53" i="1"/>
  <c r="Y1729" i="1"/>
  <c r="Y335" i="1"/>
  <c r="Y1451" i="1"/>
  <c r="Y1761" i="1"/>
  <c r="Y1467" i="1"/>
  <c r="Y894" i="1"/>
  <c r="Y1251" i="1"/>
  <c r="Y189" i="1"/>
  <c r="Y316" i="1"/>
  <c r="Y1913" i="1"/>
  <c r="Y862" i="1"/>
  <c r="Y971" i="1"/>
  <c r="Y1370" i="1"/>
  <c r="Y1208" i="1"/>
  <c r="Y634" i="1"/>
  <c r="Y1185" i="1"/>
  <c r="Y1562" i="1"/>
  <c r="Y1728" i="1"/>
  <c r="Y787" i="1"/>
  <c r="Y1575" i="1"/>
  <c r="Y992" i="1"/>
  <c r="Y1300" i="1"/>
  <c r="Y1833" i="1"/>
  <c r="Y1213" i="1"/>
  <c r="Y1559" i="1"/>
  <c r="Y1234" i="1"/>
  <c r="Y1362" i="1"/>
  <c r="Y582" i="1"/>
  <c r="Y1190" i="1"/>
  <c r="Y1353" i="1"/>
  <c r="Y1706" i="1"/>
  <c r="Y1090" i="1"/>
  <c r="Y849" i="1"/>
  <c r="Y1046" i="1"/>
  <c r="Y1447" i="1"/>
  <c r="Y570" i="1"/>
  <c r="Y1584" i="1"/>
  <c r="Y860" i="1"/>
  <c r="Y1494" i="1"/>
  <c r="Y101" i="1"/>
  <c r="Y1032" i="1"/>
  <c r="Y234" i="1"/>
  <c r="Y277" i="1"/>
  <c r="Y1867" i="1"/>
  <c r="Y1264" i="1"/>
  <c r="Y1894" i="1"/>
  <c r="Y1928" i="1"/>
  <c r="Y1772" i="1"/>
  <c r="Y304" i="1"/>
  <c r="Y1001" i="1"/>
  <c r="Y1685" i="1"/>
  <c r="Y384" i="1"/>
  <c r="Y424" i="1"/>
  <c r="Y1827" i="1"/>
  <c r="Y1438" i="1"/>
  <c r="Y1708" i="1"/>
  <c r="Y1081" i="1"/>
  <c r="Y1862" i="1"/>
  <c r="Y407" i="1"/>
  <c r="Y250" i="1"/>
  <c r="Y766" i="1"/>
  <c r="Y899" i="1"/>
  <c r="Y1260" i="1"/>
  <c r="Y144" i="1"/>
  <c r="Y1647" i="1"/>
  <c r="Y1209" i="1"/>
  <c r="Y761" i="1"/>
  <c r="Y616" i="1"/>
  <c r="Y805" i="1"/>
  <c r="Y877" i="1"/>
  <c r="Y293" i="1"/>
  <c r="Y1815" i="1"/>
  <c r="Y437" i="1"/>
  <c r="Y595" i="1"/>
  <c r="Y1578" i="1"/>
  <c r="Y10" i="1"/>
  <c r="Y762" i="1"/>
  <c r="Y1034" i="1"/>
  <c r="Y671" i="1"/>
  <c r="Y16" i="1"/>
  <c r="Y1105" i="1"/>
  <c r="Y564" i="1"/>
  <c r="Y1348" i="1"/>
  <c r="Y697" i="1"/>
  <c r="Y1249" i="1"/>
  <c r="Y944" i="1"/>
  <c r="Y1669" i="1"/>
  <c r="Y154" i="1"/>
  <c r="Y817" i="1"/>
  <c r="Y1593" i="1"/>
  <c r="Y23" i="1"/>
  <c r="Y1140" i="1"/>
  <c r="Y278" i="1"/>
  <c r="Y681" i="1"/>
  <c r="Y936" i="1"/>
  <c r="Y1374" i="1"/>
  <c r="Y1735" i="1"/>
  <c r="Y1429" i="1"/>
  <c r="Y1461" i="1"/>
  <c r="Y1409" i="1"/>
  <c r="Y1206" i="1"/>
  <c r="Y1896" i="1"/>
  <c r="Y46" i="1"/>
  <c r="Y1567" i="1"/>
  <c r="Y1870" i="1"/>
  <c r="Y1892" i="1"/>
  <c r="Y720" i="1"/>
  <c r="Y1599" i="1"/>
  <c r="Y608" i="1"/>
  <c r="Y1677" i="1"/>
  <c r="Y832" i="1"/>
  <c r="Y1590" i="1"/>
  <c r="Y633" i="1"/>
  <c r="Y888" i="1"/>
  <c r="Y1448" i="1"/>
  <c r="Y430" i="1"/>
  <c r="Y1191" i="1"/>
  <c r="Y393" i="1"/>
  <c r="Y884" i="1"/>
  <c r="Y294" i="1"/>
  <c r="Y1897" i="1"/>
  <c r="Y1586" i="1"/>
  <c r="Y1211" i="1"/>
  <c r="Y851" i="1"/>
  <c r="Y1755" i="1"/>
  <c r="Y1766" i="1"/>
  <c r="Y1183" i="1"/>
  <c r="Y168" i="1"/>
  <c r="Y1403" i="1"/>
  <c r="Y948" i="1"/>
  <c r="Y1566" i="1"/>
  <c r="Y672" i="1"/>
  <c r="Y763" i="1"/>
  <c r="Y1173" i="1"/>
  <c r="Y128" i="1"/>
  <c r="Y238" i="1"/>
  <c r="Y1301" i="1"/>
  <c r="Y459" i="1"/>
  <c r="Y1006" i="1"/>
  <c r="Y1813" i="1"/>
  <c r="Y1719" i="1"/>
  <c r="Y292" i="1"/>
  <c r="Y999" i="1"/>
  <c r="Y1787" i="1"/>
  <c r="Y736" i="1"/>
  <c r="Y779" i="1"/>
  <c r="Y815" i="1"/>
  <c r="Y1035" i="1"/>
  <c r="Y1160" i="1"/>
  <c r="Y1573" i="1"/>
  <c r="Y975" i="1"/>
  <c r="Y1638" i="1"/>
  <c r="Y478" i="1"/>
  <c r="Y562" i="1"/>
  <c r="Y568" i="1"/>
  <c r="Y445" i="1"/>
  <c r="Y1049" i="1"/>
  <c r="Y1737" i="1"/>
  <c r="Y526" i="1"/>
  <c r="Y25" i="1"/>
  <c r="Y527" i="1"/>
  <c r="Y803" i="1"/>
  <c r="Y1893" i="1"/>
  <c r="Y1416" i="1"/>
  <c r="Y715" i="1"/>
  <c r="Y1528" i="1"/>
  <c r="Y1223" i="1"/>
  <c r="Y856" i="1"/>
  <c r="Y1710" i="1"/>
  <c r="Y1551" i="1"/>
  <c r="Y48" i="1"/>
  <c r="Y1171" i="1"/>
  <c r="Y1324" i="1"/>
  <c r="Y383" i="1"/>
  <c r="Y857" i="1"/>
  <c r="Y1141" i="1"/>
  <c r="Y139" i="1"/>
  <c r="Y1804" i="1"/>
  <c r="Y1157" i="1"/>
  <c r="Y887" i="1"/>
  <c r="Y1131" i="1"/>
  <c r="Y78" i="1"/>
  <c r="Y829" i="1"/>
  <c r="Y1439" i="1"/>
  <c r="Y371" i="1"/>
  <c r="Y1258" i="1"/>
  <c r="Y27" i="1"/>
  <c r="Y1210" i="1"/>
  <c r="Y1938" i="1"/>
  <c r="Y1758" i="1"/>
  <c r="Y1656" i="1"/>
  <c r="Y190" i="1"/>
  <c r="Y559" i="1"/>
  <c r="Y24" i="1"/>
  <c r="Y22" i="1"/>
  <c r="Y372" i="1"/>
  <c r="Y39" i="1"/>
  <c r="Y891" i="1"/>
  <c r="Y79" i="1"/>
  <c r="Y244" i="1"/>
  <c r="Y1441" i="1"/>
  <c r="Y1550" i="1"/>
  <c r="Y1169" i="1"/>
  <c r="Y718" i="1"/>
  <c r="Y1849" i="1"/>
  <c r="Y619" i="1"/>
  <c r="Y1392" i="1"/>
  <c r="Y1763" i="1"/>
  <c r="Y1588" i="1"/>
  <c r="Y573" i="1"/>
  <c r="Y1174" i="1"/>
  <c r="Y331" i="1"/>
  <c r="Y126" i="1"/>
  <c r="Y1873" i="1"/>
  <c r="Y1863" i="1"/>
  <c r="Y1024" i="1"/>
  <c r="Y1605" i="1"/>
  <c r="Y1756" i="1"/>
  <c r="Y1611" i="1"/>
  <c r="Y1095" i="1"/>
  <c r="Y1716" i="1"/>
  <c r="Y70" i="1"/>
  <c r="Y840" i="1"/>
  <c r="Y86" i="1"/>
  <c r="Y8" i="1"/>
  <c r="Y264" i="1"/>
  <c r="Y1723" i="1"/>
  <c r="Y1734" i="1"/>
  <c r="Y1535" i="1"/>
  <c r="Y198" i="1"/>
  <c r="Y432" i="1"/>
  <c r="Y394" i="1"/>
  <c r="Y563" i="1"/>
  <c r="Y1582" i="1"/>
  <c r="Y1854" i="1"/>
  <c r="Y1155" i="1"/>
  <c r="Y1919" i="1"/>
  <c r="Y174" i="1"/>
  <c r="Y476" i="1"/>
  <c r="Y113" i="1"/>
  <c r="Y51" i="1"/>
  <c r="Y724" i="1"/>
  <c r="Y1219" i="1"/>
  <c r="Y40" i="1"/>
  <c r="Y1364" i="1"/>
  <c r="Y446" i="1"/>
  <c r="Y778" i="1"/>
  <c r="Y1790" i="1"/>
  <c r="Y1394" i="1"/>
  <c r="Y1581" i="1"/>
  <c r="Y980" i="1"/>
  <c r="Y1701" i="1"/>
  <c r="Y145" i="1"/>
  <c r="Y1402" i="1"/>
  <c r="Y978" i="1"/>
  <c r="Y1703" i="1"/>
  <c r="Y1359" i="1"/>
  <c r="Y1688" i="1"/>
  <c r="Y1926" i="1"/>
  <c r="Y1765" i="1"/>
  <c r="Y1831" i="1"/>
  <c r="Y44" i="1"/>
  <c r="Y369" i="1"/>
  <c r="Y1744" i="1"/>
  <c r="Y1176" i="1"/>
  <c r="Y503" i="1"/>
  <c r="Y439" i="1"/>
  <c r="Y1225" i="1"/>
  <c r="Y81" i="1"/>
  <c r="Y7" i="1"/>
  <c r="Y318" i="1"/>
  <c r="Y1864" i="1"/>
  <c r="Y1166" i="1"/>
  <c r="Y1463" i="1"/>
  <c r="Y850" i="1"/>
  <c r="Y443" i="1"/>
  <c r="Y950" i="1"/>
  <c r="Y1739" i="1"/>
  <c r="Y1639" i="1"/>
  <c r="Y1295" i="1"/>
  <c r="Y556" i="1"/>
  <c r="Y835" i="1"/>
  <c r="Y220" i="1"/>
  <c r="Y433" i="1"/>
  <c r="Y360" i="1"/>
  <c r="Y462" i="1"/>
  <c r="Y1084" i="1"/>
  <c r="Y596" i="1"/>
  <c r="Y273" i="1"/>
  <c r="Y997" i="1"/>
  <c r="Y1519" i="1"/>
  <c r="Y175" i="1"/>
  <c r="Y1724" i="1"/>
  <c r="Y1041" i="1"/>
  <c r="Y322" i="1"/>
  <c r="Y146" i="1"/>
  <c r="Y1865" i="1"/>
  <c r="Y181" i="1"/>
  <c r="Y1170" i="1"/>
  <c r="Y255" i="1"/>
  <c r="Y363" i="1"/>
  <c r="Y133" i="1"/>
  <c r="Y974" i="1"/>
  <c r="Y1259" i="1"/>
  <c r="Y750" i="1"/>
  <c r="Y852" i="1"/>
  <c r="Y1498" i="1"/>
  <c r="Y1828" i="1"/>
  <c r="Y878" i="1"/>
  <c r="Y1193" i="1"/>
  <c r="Y398" i="1"/>
  <c r="Y1781" i="1"/>
  <c r="Y312" i="1"/>
  <c r="Y1492" i="1"/>
  <c r="Y223" i="1"/>
  <c r="Y1564" i="1"/>
  <c r="Y756" i="1"/>
  <c r="Y923" i="1"/>
  <c r="Y1717" i="1"/>
  <c r="Y1664" i="1"/>
  <c r="Y1070" i="1"/>
  <c r="Y1287" i="1"/>
  <c r="Y1730" i="1"/>
  <c r="Y184" i="1"/>
  <c r="Y636" i="1"/>
  <c r="Y732" i="1"/>
  <c r="Y177" i="1"/>
  <c r="Y692" i="1"/>
  <c r="Y431" i="1"/>
  <c r="Y1489" i="1"/>
  <c r="Y1846" i="1"/>
  <c r="Y122" i="1"/>
  <c r="Y1826" i="1"/>
  <c r="Y1613" i="1"/>
  <c r="Y713" i="1"/>
  <c r="Y1514" i="1"/>
  <c r="Y1148" i="1"/>
  <c r="Y1397" i="1"/>
  <c r="Y810" i="1"/>
  <c r="Y1556" i="1"/>
  <c r="Y475" i="1"/>
  <c r="Y14" i="1"/>
  <c r="Y54" i="1"/>
  <c r="Y12" i="1"/>
  <c r="Y1205" i="1"/>
  <c r="Y813" i="1"/>
  <c r="Y701" i="1"/>
  <c r="Y1615" i="1"/>
  <c r="Y1036" i="1"/>
  <c r="Y1774" i="1"/>
  <c r="Y1027" i="1"/>
  <c r="Y299" i="1"/>
  <c r="Y1388" i="1"/>
  <c r="Y728" i="1"/>
  <c r="Y1788" i="1"/>
  <c r="Y1178" i="1"/>
  <c r="Y211" i="1"/>
  <c r="Y108" i="1"/>
  <c r="Y1401" i="1"/>
  <c r="Y191" i="1"/>
  <c r="Y1023" i="1"/>
  <c r="Y1488" i="1"/>
  <c r="Y463" i="1"/>
  <c r="Y1665" i="1"/>
  <c r="Y72" i="1"/>
  <c r="Y401" i="1"/>
  <c r="Y1818" i="1"/>
  <c r="Y1365" i="1"/>
  <c r="Y833" i="1"/>
  <c r="Y820" i="1"/>
  <c r="Y917" i="1"/>
  <c r="Y1351" i="1"/>
  <c r="Y366" i="1"/>
  <c r="Y837" i="1"/>
  <c r="Y511" i="1"/>
  <c r="Y1885" i="1"/>
  <c r="Y1110" i="1"/>
  <c r="Y1229" i="1"/>
  <c r="Y119" i="1"/>
  <c r="Y1199" i="1"/>
  <c r="Y106" i="1"/>
  <c r="Y523" i="1"/>
  <c r="Y187" i="1"/>
  <c r="Y512" i="1"/>
  <c r="Y943" i="1"/>
  <c r="Y130" i="1"/>
  <c r="Y1237" i="1"/>
  <c r="Y295" i="1"/>
  <c r="Y790" i="1"/>
  <c r="Y405" i="1"/>
  <c r="Y1777" i="1"/>
  <c r="Y1244" i="1"/>
  <c r="Y1280" i="1"/>
  <c r="Y1218" i="1"/>
  <c r="Y1533" i="1"/>
  <c r="Y1659" i="1"/>
  <c r="Y1789" i="1"/>
  <c r="Y680" i="1"/>
  <c r="Y725" i="1"/>
  <c r="Y1549" i="1"/>
  <c r="Y698" i="1"/>
  <c r="Y1435" i="1"/>
  <c r="Y605" i="1"/>
  <c r="Y368" i="1"/>
  <c r="Y115" i="1"/>
  <c r="Y489" i="1"/>
  <c r="Y217" i="1"/>
  <c r="Y1415" i="1"/>
  <c r="Y324" i="1"/>
  <c r="Y1563" i="1"/>
  <c r="Y1531" i="1"/>
  <c r="Y579" i="1"/>
  <c r="Y1641" i="1"/>
  <c r="Y1407" i="1"/>
  <c r="Y847" i="1"/>
  <c r="Y336" i="1"/>
  <c r="Y1151" i="1"/>
  <c r="Y1808" i="1"/>
  <c r="Y1299" i="1"/>
  <c r="Y780" i="1"/>
  <c r="Y267" i="1"/>
  <c r="Y874" i="1"/>
  <c r="Y1119" i="1"/>
  <c r="Y909" i="1"/>
  <c r="Y495" i="1"/>
  <c r="Y1904" i="1"/>
  <c r="Y1060" i="1"/>
  <c r="Y1458" i="1"/>
  <c r="Y1143" i="1"/>
  <c r="Y1126" i="1"/>
  <c r="Y73" i="1"/>
  <c r="Y797" i="1"/>
  <c r="Y1886" i="1"/>
  <c r="Y103" i="1"/>
  <c r="Y522" i="1"/>
  <c r="Y270" i="1"/>
  <c r="Y945" i="1"/>
  <c r="Y1367" i="1"/>
  <c r="Y447" i="1"/>
  <c r="Y826" i="1"/>
  <c r="Y1352" i="1"/>
  <c r="Y182" i="1"/>
  <c r="Y587" i="1"/>
  <c r="Y952" i="1"/>
  <c r="Y530" i="1"/>
  <c r="Y1104" i="1"/>
  <c r="Y1527" i="1"/>
  <c r="Y1216" i="1"/>
  <c r="Y1838" i="1"/>
  <c r="Y469" i="1"/>
  <c r="Y1560" i="1"/>
  <c r="Y1462" i="1"/>
  <c r="Y1666" i="1"/>
  <c r="Y667" i="1"/>
  <c r="Y408" i="1"/>
  <c r="Y986" i="1"/>
  <c r="Y555" i="1"/>
  <c r="Y666" i="1"/>
  <c r="Y1544" i="1"/>
  <c r="Y983" i="1"/>
  <c r="Y1031" i="1"/>
  <c r="Y542" i="1"/>
  <c r="Y824" i="1"/>
  <c r="Y42" i="1"/>
  <c r="Y1290" i="1"/>
  <c r="Y987" i="1"/>
  <c r="Y931" i="1"/>
  <c r="Y116" i="1"/>
  <c r="Y1286" i="1"/>
  <c r="Y623" i="1"/>
  <c r="Y1643" i="1"/>
  <c r="Y1500" i="1"/>
  <c r="Y409" i="1"/>
  <c r="Y960" i="1"/>
  <c r="Y684" i="1"/>
  <c r="Y866" i="1"/>
  <c r="Y388" i="1"/>
  <c r="Y367" i="1"/>
  <c r="Y913" i="1"/>
  <c r="Y125" i="1"/>
  <c r="Y642" i="1"/>
  <c r="Y1652" i="1"/>
  <c r="Y276" i="1"/>
  <c r="Y208" i="1"/>
  <c r="Y755" i="1"/>
  <c r="Y799" i="1"/>
  <c r="Y844" i="1"/>
  <c r="Y50" i="1"/>
  <c r="Y1228" i="1"/>
  <c r="Y1483" i="1"/>
  <c r="Y1779" i="1"/>
  <c r="Y1250" i="1"/>
  <c r="Y783" i="1"/>
  <c r="Y212" i="1"/>
  <c r="Y1903" i="1"/>
  <c r="Y1408" i="1"/>
  <c r="Y453" i="1"/>
  <c r="Y828" i="1"/>
  <c r="Y1028" i="1"/>
  <c r="Y793" i="1"/>
  <c r="Y904" i="1"/>
  <c r="Y283" i="1"/>
  <c r="Y359" i="1"/>
  <c r="Y1182" i="1"/>
  <c r="Y491" i="1"/>
  <c r="Y576" i="1"/>
  <c r="Y282" i="1"/>
  <c r="Y261" i="1"/>
  <c r="Y196" i="1"/>
  <c r="Y472" i="1"/>
  <c r="Y1114" i="1"/>
  <c r="Y1740" i="1"/>
  <c r="Y1877" i="1"/>
  <c r="Y1102" i="1"/>
  <c r="Y158" i="1"/>
  <c r="Y221" i="1"/>
  <c r="Y1239" i="1"/>
  <c r="Y36" i="1"/>
  <c r="Y1773" i="1"/>
  <c r="Y949" i="1"/>
  <c r="Y320" i="1"/>
  <c r="Y1920" i="1"/>
  <c r="Y1848" i="1"/>
  <c r="Y993" i="1"/>
  <c r="Y830" i="1"/>
  <c r="Y1570" i="1"/>
  <c r="Y377" i="1"/>
  <c r="Y1580" i="1"/>
  <c r="Y481" i="1"/>
  <c r="Y924" i="1"/>
  <c r="Y1442" i="1"/>
  <c r="Y687" i="1"/>
  <c r="Y1203" i="1"/>
  <c r="Y1930" i="1"/>
  <c r="Y915" i="1"/>
  <c r="Y536" i="1"/>
  <c r="Y1162" i="1"/>
  <c r="Y114" i="1"/>
  <c r="Y279" i="1"/>
  <c r="Y1334" i="1"/>
  <c r="Y218" i="1"/>
  <c r="Y749" i="1"/>
  <c r="Y626" i="1"/>
  <c r="Y493" i="1"/>
  <c r="Y1694" i="1"/>
  <c r="Y268" i="1"/>
  <c r="Y827" i="1"/>
  <c r="Y551" i="1"/>
  <c r="Y1881" i="1"/>
  <c r="Y814" i="1"/>
  <c r="Y332" i="1"/>
  <c r="Y356" i="1"/>
  <c r="Y1598" i="1"/>
  <c r="Y801" i="1"/>
  <c r="Y1150" i="1"/>
  <c r="Y1822" i="1"/>
  <c r="Y1511" i="1"/>
  <c r="Y1543" i="1"/>
  <c r="Y418" i="1"/>
  <c r="Y386" i="1"/>
  <c r="Y1907" i="1"/>
  <c r="Y61" i="1"/>
  <c r="Y982" i="1"/>
  <c r="Y457" i="1"/>
  <c r="Y269" i="1"/>
  <c r="Y1725" i="1"/>
  <c r="Y178" i="1"/>
  <c r="Y200" i="1"/>
  <c r="Y831" i="1"/>
  <c r="Y353" i="1"/>
  <c r="Y1082" i="1"/>
  <c r="Y668" i="1"/>
  <c r="Y80" i="1"/>
  <c r="Y1731" i="1"/>
  <c r="Y197" i="1"/>
  <c r="Y202" i="1"/>
  <c r="Y370" i="1"/>
  <c r="Y297" i="1"/>
  <c r="Y1129" i="1"/>
  <c r="Y1750" i="1"/>
  <c r="Y618" i="1"/>
  <c r="Y1571" i="1"/>
  <c r="Y142" i="1"/>
  <c r="Y601" i="1"/>
  <c r="Y1829" i="1"/>
  <c r="Y310" i="1"/>
  <c r="Y1423" i="1"/>
  <c r="Y1741" i="1"/>
  <c r="Y1240" i="1"/>
  <c r="Y1709" i="1"/>
  <c r="Y722" i="1"/>
  <c r="Y1747" i="1"/>
  <c r="Y1597" i="1"/>
  <c r="Y1312" i="1"/>
  <c r="Y1878" i="1"/>
  <c r="Y620" i="1"/>
  <c r="Y1486" i="1"/>
  <c r="Y193" i="1"/>
  <c r="Y1014" i="1"/>
  <c r="Y1387" i="1"/>
  <c r="Y1078" i="1"/>
  <c r="Y28" i="1"/>
  <c r="Y513" i="1"/>
  <c r="Y498" i="1"/>
  <c r="Y524" i="1"/>
  <c r="Y1707" i="1"/>
  <c r="Y1680" i="1"/>
  <c r="Y845" i="1"/>
  <c r="Y597" i="1"/>
  <c r="Y242" i="1"/>
  <c r="Y1812" i="1"/>
  <c r="Y613" i="1"/>
  <c r="Y929" i="1"/>
  <c r="Y1681" i="1"/>
  <c r="Y1184" i="1"/>
  <c r="Y1163" i="1"/>
  <c r="Y638" i="1"/>
  <c r="Y1341" i="1"/>
  <c r="Y696" i="1"/>
  <c r="Y1167" i="1"/>
  <c r="Y1631" i="1"/>
  <c r="Y1899" i="1"/>
  <c r="Y1310" i="1"/>
  <c r="Y1933" i="1"/>
  <c r="Y1476" i="1"/>
  <c r="Y343" i="1"/>
  <c r="Y669" i="1"/>
  <c r="Y507" i="1"/>
  <c r="Y870" i="1"/>
  <c r="Y67" i="1"/>
  <c r="Y1794" i="1"/>
  <c r="Y737" i="1"/>
  <c r="Y1355" i="1"/>
  <c r="Y1304" i="1"/>
  <c r="Y1318" i="1"/>
  <c r="Y1880" i="1"/>
  <c r="Y104" i="1"/>
  <c r="Y1276" i="1"/>
  <c r="Y467" i="1"/>
  <c r="Y1037" i="1"/>
  <c r="Y412" i="1"/>
  <c r="Y75" i="1"/>
  <c r="Y421" i="1"/>
  <c r="Y266" i="1"/>
  <c r="Y344" i="1"/>
  <c r="Y143" i="1"/>
  <c r="Y581" i="1"/>
  <c r="Y1391" i="1"/>
  <c r="Y660" i="1"/>
  <c r="Y673" i="1"/>
  <c r="Y1212" i="1"/>
  <c r="Y988" i="1"/>
  <c r="Y979" i="1"/>
  <c r="Y1654" i="1"/>
  <c r="Y557" i="1"/>
  <c r="Y319" i="1"/>
  <c r="Y98" i="1"/>
  <c r="Y1493" i="1"/>
  <c r="Y517" i="1"/>
  <c r="Y938" i="1"/>
  <c r="Y886" i="1"/>
  <c r="Y1460" i="1"/>
  <c r="Y1609" i="1"/>
  <c r="Y348" i="1"/>
  <c r="Y806" i="1"/>
  <c r="Y1459" i="1"/>
  <c r="Y1834" i="1"/>
  <c r="Y77" i="1"/>
  <c r="Y1810" i="1"/>
  <c r="Y138" i="1"/>
  <c r="Y326" i="1"/>
  <c r="Y1336" i="1"/>
  <c r="Y60" i="1"/>
  <c r="Y1342" i="1"/>
  <c r="Y994" i="1"/>
  <c r="Y1266" i="1"/>
  <c r="Y1372" i="1"/>
  <c r="Y1795" i="1"/>
  <c r="Y13" i="1"/>
  <c r="Y305" i="1"/>
  <c r="Y1188" i="1"/>
  <c r="Y188" i="1"/>
  <c r="Y1077" i="1"/>
  <c r="Y1328" i="1"/>
  <c r="Y1333" i="1"/>
  <c r="Y839" i="1"/>
  <c r="Y1079" i="1"/>
  <c r="Y1785" i="1"/>
  <c r="Y1732" i="1"/>
  <c r="Y380" i="1"/>
  <c r="Y1197" i="1"/>
  <c r="Y734" i="1"/>
  <c r="Y1895" i="1"/>
  <c r="Y1591" i="1"/>
  <c r="Y1941" i="1"/>
  <c r="Y1316" i="1"/>
  <c r="Y32" i="1"/>
  <c r="Y1418" i="1"/>
  <c r="Y876" i="1"/>
  <c r="Y1000" i="1"/>
  <c r="Y465" i="1"/>
  <c r="Y1936" i="1"/>
  <c r="Y652" i="1"/>
  <c r="Y1008" i="1"/>
  <c r="Y748" i="1"/>
  <c r="Y1430" i="1"/>
  <c r="Y376" i="1"/>
  <c r="Y1499" i="1"/>
  <c r="Y501" i="1"/>
  <c r="Y1646" i="1"/>
  <c r="Y1153" i="1"/>
  <c r="Y1565" i="1"/>
  <c r="Y179" i="1"/>
  <c r="Y1524" i="1"/>
  <c r="Y496" i="1"/>
  <c r="Y1075" i="1"/>
  <c r="Y1089" i="1"/>
  <c r="Y109" i="1"/>
  <c r="Y422" i="1"/>
  <c r="Y232" i="1"/>
  <c r="Y942" i="1"/>
  <c r="Y903" i="1"/>
  <c r="Y1194" i="1"/>
  <c r="Y500" i="1"/>
  <c r="Y1496" i="1"/>
  <c r="Y1147" i="1"/>
  <c r="Y911" i="1"/>
  <c r="Y148" i="1"/>
  <c r="Y1653" i="1"/>
  <c r="Y659" i="1"/>
  <c r="Y1465" i="1"/>
  <c r="Y612" i="1"/>
  <c r="Y508" i="1"/>
  <c r="Y1052" i="1"/>
  <c r="Y346" i="1"/>
  <c r="Y981" i="1"/>
  <c r="Y1517" i="1"/>
  <c r="Y640" i="1"/>
  <c r="Y767" i="1"/>
  <c r="Y396" i="1"/>
  <c r="Y1636" i="1"/>
  <c r="Y303" i="1"/>
  <c r="Y1557" i="1"/>
  <c r="Y402" i="1"/>
  <c r="Y1381" i="1"/>
  <c r="Y544" i="1"/>
  <c r="Y1254" i="1"/>
  <c r="Y9" i="1"/>
  <c r="Y203" i="1"/>
  <c r="Y912" i="1"/>
  <c r="Y934" i="1"/>
  <c r="Y1771" i="1"/>
  <c r="Y1293" i="1"/>
  <c r="Y1101" i="1"/>
  <c r="Y15" i="1"/>
  <c r="Y1757" i="1"/>
  <c r="Y155" i="1"/>
  <c r="Y1112" i="1"/>
  <c r="Y1906" i="1"/>
  <c r="Y1840" i="1"/>
  <c r="Y468" i="1"/>
  <c r="Y881" i="1"/>
  <c r="Y410" i="1"/>
  <c r="Y765" i="1"/>
  <c r="Y180" i="1"/>
  <c r="Y227" i="1"/>
  <c r="Y330" i="1"/>
  <c r="Y1180" i="1"/>
  <c r="Y378" i="1"/>
  <c r="Y635" i="1"/>
  <c r="Y1683" i="1"/>
  <c r="Y1627" i="1"/>
  <c r="Y1109" i="1"/>
  <c r="Y916" i="1"/>
  <c r="Y1823" i="1"/>
  <c r="Y1039" i="1"/>
  <c r="Y1246" i="1"/>
  <c r="Y400" i="1"/>
  <c r="Y1784" i="1"/>
  <c r="Y1172" i="1"/>
  <c r="Y836" i="1"/>
  <c r="Y1410" i="1"/>
  <c r="Y1309" i="1"/>
  <c r="Y808" i="1"/>
  <c r="Y1007" i="1"/>
  <c r="Y1472" i="1"/>
  <c r="Y1635" i="1"/>
  <c r="Y296" i="1"/>
  <c r="Y1195" i="1"/>
  <c r="Y1521" i="1"/>
  <c r="Y1427" i="1"/>
  <c r="Y92" i="1"/>
  <c r="Y274" i="1"/>
  <c r="Y1678" i="1"/>
  <c r="Y194" i="1"/>
  <c r="Y251" i="1"/>
  <c r="Y333" i="1"/>
  <c r="Y967" i="1"/>
  <c r="Y434" i="1"/>
  <c r="Y337" i="1"/>
  <c r="Y1113" i="1"/>
  <c r="Y280" i="1"/>
  <c r="Y782" i="1"/>
  <c r="Y1051" i="1"/>
  <c r="Y1839" i="1"/>
  <c r="Y1005" i="1"/>
  <c r="Y163" i="1"/>
  <c r="Y546" i="1"/>
  <c r="Y1711" i="1"/>
  <c r="Y1780" i="1"/>
  <c r="Y271" i="1"/>
  <c r="Y665" i="1"/>
  <c r="Y1159" i="1"/>
  <c r="Y1050" i="1"/>
  <c r="Y1097" i="1"/>
  <c r="Y1068" i="1"/>
  <c r="Y289" i="1"/>
  <c r="Y1214" i="1"/>
  <c r="Y1436" i="1"/>
  <c r="Y120" i="1"/>
  <c r="Y64" i="1"/>
  <c r="Y861" i="1"/>
  <c r="Y1672" i="1"/>
  <c r="Y629" i="1"/>
  <c r="Y41" i="1"/>
  <c r="Y1297" i="1"/>
  <c r="Y1074" i="1"/>
  <c r="Y1583" i="1"/>
  <c r="Y1754" i="1"/>
  <c r="Y970" i="1"/>
  <c r="Y1576" i="1"/>
  <c r="Y1446" i="1"/>
  <c r="Y1545" i="1"/>
  <c r="Y1235" i="1"/>
  <c r="Y643" i="1"/>
  <c r="Y1811" i="1"/>
  <c r="Y1587" i="1"/>
  <c r="Y584" i="1"/>
  <c r="Y921" i="1"/>
  <c r="Y1809" i="1"/>
  <c r="Y428" i="1"/>
  <c r="Y515" i="1"/>
  <c r="Y875" i="1"/>
  <c r="Y901" i="1"/>
  <c r="Y1753" i="1"/>
  <c r="Y245" i="1"/>
  <c r="Y651" i="1"/>
  <c r="Y1634" i="1"/>
  <c r="Y811" i="1"/>
  <c r="Y252" i="1"/>
  <c r="Z1088" i="1"/>
  <c r="Z45" i="1"/>
  <c r="Z1329" i="1"/>
  <c r="Z1651" i="1"/>
  <c r="Z1347" i="1"/>
  <c r="Z1630" i="1"/>
  <c r="Z96" i="1"/>
  <c r="Z1847" i="1"/>
  <c r="Z1736" i="1"/>
  <c r="Z1539" i="1"/>
  <c r="Z176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262" i="1"/>
  <c r="Z1859" i="1"/>
  <c r="Z420" i="1"/>
  <c r="Z1692" i="1"/>
  <c r="Z1045" i="1"/>
  <c r="Z1076" i="1"/>
  <c r="Z1464" i="1"/>
  <c r="Z1186" i="1"/>
  <c r="Z984" i="1"/>
  <c r="Z1470" i="1"/>
  <c r="Z1221" i="1"/>
  <c r="Z452" i="1"/>
  <c r="Z259" i="1"/>
  <c r="Z329" i="1"/>
  <c r="Z300" i="1"/>
  <c r="Z121" i="1"/>
  <c r="Z1344" i="1"/>
  <c r="Z1252" i="1"/>
  <c r="Z213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60" i="1"/>
  <c r="Z1626" i="1"/>
  <c r="Z1606" i="1"/>
  <c r="Z1066" i="1"/>
  <c r="Z1283" i="1"/>
  <c r="Z338" i="1"/>
  <c r="Z1473" i="1"/>
  <c r="Z918" i="1"/>
  <c r="Z1327" i="1"/>
  <c r="Z204" i="1"/>
  <c r="Z1523" i="1"/>
  <c r="Z1937" i="1"/>
  <c r="Z451" i="1"/>
  <c r="Z35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7" i="1"/>
  <c r="Z841" i="1"/>
  <c r="Z248" i="1"/>
  <c r="Z68" i="1"/>
  <c r="Z1404" i="1"/>
  <c r="Z871" i="1"/>
  <c r="Z111" i="1"/>
  <c r="Z1655" i="1"/>
  <c r="Z486" i="1"/>
  <c r="Z1103" i="1"/>
  <c r="Z249" i="1"/>
  <c r="Z1261" i="1"/>
  <c r="Z1676" i="1"/>
  <c r="Z417" i="1"/>
  <c r="Z1424" i="1"/>
  <c r="Z977" i="1"/>
  <c r="Z1018" i="1"/>
  <c r="Z229" i="1"/>
  <c r="Z239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3" i="1"/>
  <c r="Z686" i="1"/>
  <c r="Z1674" i="1"/>
  <c r="Z29" i="1"/>
  <c r="Z1714" i="1"/>
  <c r="Z1675" i="1"/>
  <c r="Z1009" i="1"/>
  <c r="Z745" i="1"/>
  <c r="Z807" i="1"/>
  <c r="Z772" i="1"/>
  <c r="Z156" i="1"/>
  <c r="Z533" i="1"/>
  <c r="Z1092" i="1"/>
  <c r="Z1612" i="1"/>
  <c r="Z470" i="1"/>
  <c r="Z219" i="1"/>
  <c r="Z964" i="1"/>
  <c r="Z809" i="1"/>
  <c r="Z317" i="1"/>
  <c r="Z788" i="1"/>
  <c r="Z648" i="1"/>
  <c r="Z742" i="1"/>
  <c r="Z456" i="1"/>
  <c r="Z165" i="1"/>
  <c r="Z5" i="1"/>
  <c r="Z1552" i="1"/>
  <c r="Z995" i="1"/>
  <c r="Z578" i="1"/>
  <c r="Z818" i="1"/>
  <c r="Z43" i="1"/>
  <c r="Z1455" i="1"/>
  <c r="Z1248" i="1"/>
  <c r="Z1158" i="1"/>
  <c r="Z209" i="1"/>
  <c r="Z1434" i="1"/>
  <c r="Z1177" i="1"/>
  <c r="Z1596" i="1"/>
  <c r="Z1376" i="1"/>
  <c r="Z1087" i="1"/>
  <c r="Z241" i="1"/>
  <c r="Z1272" i="1"/>
  <c r="Z1426" i="1"/>
  <c r="Z558" i="1"/>
  <c r="Z574" i="1"/>
  <c r="Z379" i="1"/>
  <c r="Z159" i="1"/>
  <c r="Z795" i="1"/>
  <c r="Z1745" i="1"/>
  <c r="Z1443" i="1"/>
  <c r="Z1257" i="1"/>
  <c r="Z186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40" i="1"/>
  <c r="Z1204" i="1"/>
  <c r="Z499" i="1"/>
  <c r="Z95" i="1"/>
  <c r="Z784" i="1"/>
  <c r="Z321" i="1"/>
  <c r="Z243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3" i="1"/>
  <c r="Z1477" i="1"/>
  <c r="Z1026" i="1"/>
  <c r="Z1457" i="1"/>
  <c r="Z1752" i="1"/>
  <c r="Z1281" i="1"/>
  <c r="Z1768" i="1"/>
  <c r="Z94" i="1"/>
  <c r="Z1122" i="1"/>
  <c r="Z577" i="1"/>
  <c r="Z1618" i="1"/>
  <c r="Z1502" i="1"/>
  <c r="Z1337" i="1"/>
  <c r="Z966" i="1"/>
  <c r="Z423" i="1"/>
  <c r="Z419" i="1"/>
  <c r="Z37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5" i="1"/>
  <c r="Z1513" i="1"/>
  <c r="Z404" i="1"/>
  <c r="Z751" i="1"/>
  <c r="Z150" i="1"/>
  <c r="Z834" i="1"/>
  <c r="Z1797" i="1"/>
  <c r="Z730" i="1"/>
  <c r="Z358" i="1"/>
  <c r="Z233" i="1"/>
  <c r="Z614" i="1"/>
  <c r="Z1263" i="1"/>
  <c r="Z256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99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5" i="1"/>
  <c r="Z471" i="1"/>
  <c r="Z1917" i="1"/>
  <c r="Z1783" i="1"/>
  <c r="Z731" i="1"/>
  <c r="Z534" i="1"/>
  <c r="Z1389" i="1"/>
  <c r="Z914" i="1"/>
  <c r="Z66" i="1"/>
  <c r="Z1395" i="1"/>
  <c r="Z141" i="1"/>
  <c r="Z1608" i="1"/>
  <c r="Z1776" i="1"/>
  <c r="Z135" i="1"/>
  <c r="Z1466" i="1"/>
  <c r="Z1444" i="1"/>
  <c r="Z364" i="1"/>
  <c r="Z674" i="1"/>
  <c r="Z1012" i="1"/>
  <c r="Z653" i="1"/>
  <c r="Z345" i="1"/>
  <c r="Z1835" i="1"/>
  <c r="Z1335" i="1"/>
  <c r="Z1471" i="1"/>
  <c r="Z215" i="1"/>
  <c r="Z1832" i="1"/>
  <c r="Z1377" i="1"/>
  <c r="Z625" i="1"/>
  <c r="Z1516" i="1"/>
  <c r="Z1048" i="1"/>
  <c r="Z1604" i="1"/>
  <c r="Z1274" i="1"/>
  <c r="Z1358" i="1"/>
  <c r="Z1927" i="1"/>
  <c r="Z532" i="1"/>
  <c r="Z1417" i="1"/>
  <c r="Z131" i="1"/>
  <c r="Z473" i="1"/>
  <c r="Z855" i="1"/>
  <c r="Z1534" i="1"/>
  <c r="Z1168" i="1"/>
  <c r="Z62" i="1"/>
  <c r="Z88" i="1"/>
  <c r="Z1658" i="1"/>
  <c r="Z1321" i="1"/>
  <c r="Z230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4" i="1"/>
  <c r="Z872" i="1"/>
  <c r="Z1910" i="1"/>
  <c r="Z1851" i="1"/>
  <c r="Z758" i="1"/>
  <c r="Z1875" i="1"/>
  <c r="Z192" i="1"/>
  <c r="Z1224" i="1"/>
  <c r="Z1508" i="1"/>
  <c r="Z1798" i="1"/>
  <c r="Z30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70" i="1"/>
  <c r="Z1667" i="1"/>
  <c r="Z206" i="1"/>
  <c r="Z922" i="1"/>
  <c r="Z572" i="1"/>
  <c r="Z959" i="1"/>
  <c r="Z464" i="1"/>
  <c r="Z1803" i="1"/>
  <c r="Z34" i="1"/>
  <c r="Z1679" i="1"/>
  <c r="Z340" i="1"/>
  <c r="Z134" i="1"/>
  <c r="Z58" i="1"/>
  <c r="Z236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4" i="1"/>
  <c r="Z425" i="1"/>
  <c r="Z173" i="1"/>
  <c r="Z1782" i="1"/>
  <c r="Z1671" i="1"/>
  <c r="Z953" i="1"/>
  <c r="Z1117" i="1"/>
  <c r="Z1872" i="1"/>
  <c r="Z1138" i="1"/>
  <c r="Z1323" i="1"/>
  <c r="Z258" i="1"/>
  <c r="Z442" i="1"/>
  <c r="Z991" i="1"/>
  <c r="Z1357" i="1"/>
  <c r="Z1855" i="1"/>
  <c r="Z225" i="1"/>
  <c r="Z1311" i="1"/>
  <c r="Z1080" i="1"/>
  <c r="Z89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6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6" i="1"/>
  <c r="Z1346" i="1"/>
  <c r="Z1792" i="1"/>
  <c r="Z444" i="1"/>
  <c r="Z996" i="1"/>
  <c r="Z306" i="1"/>
  <c r="Z538" i="1"/>
  <c r="Z1331" i="1"/>
  <c r="Z1149" i="1"/>
  <c r="Z865" i="1"/>
  <c r="Z313" i="1"/>
  <c r="Z153" i="1"/>
  <c r="Z1296" i="1"/>
  <c r="Z1673" i="1"/>
  <c r="Z1800" i="1"/>
  <c r="Z1390" i="1"/>
  <c r="Z59" i="1"/>
  <c r="Z286" i="1"/>
  <c r="Z102" i="1"/>
  <c r="Z1824" i="1"/>
  <c r="Z1207" i="1"/>
  <c r="Z362" i="1"/>
  <c r="Z151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100" i="1"/>
  <c r="Z1099" i="1"/>
  <c r="Z708" i="1"/>
  <c r="Z160" i="1"/>
  <c r="Z552" i="1"/>
  <c r="Z1124" i="1"/>
  <c r="Z1371" i="1"/>
  <c r="Z339" i="1"/>
  <c r="Z545" i="1"/>
  <c r="Z315" i="1"/>
  <c r="Z843" i="1"/>
  <c r="Z1686" i="1"/>
  <c r="Z846" i="1"/>
  <c r="Z1345" i="1"/>
  <c r="Z136" i="1"/>
  <c r="Z1600" i="1"/>
  <c r="Z1887" i="1"/>
  <c r="Z1319" i="1"/>
  <c r="Z440" i="1"/>
  <c r="Z167" i="1"/>
  <c r="Z1302" i="1"/>
  <c r="Z171" i="1"/>
  <c r="Z1541" i="1"/>
  <c r="Z741" i="1"/>
  <c r="Z1017" i="1"/>
  <c r="Z1255" i="1"/>
  <c r="Z1699" i="1"/>
  <c r="Z599" i="1"/>
  <c r="Z719" i="1"/>
  <c r="Z1382" i="1"/>
  <c r="Z474" i="1"/>
  <c r="Z382" i="1"/>
  <c r="Z1313" i="1"/>
  <c r="Z240" i="1"/>
  <c r="Z1378" i="1"/>
  <c r="Z1217" i="1"/>
  <c r="Z87" i="1"/>
  <c r="Z1749" i="1"/>
  <c r="Z956" i="1"/>
  <c r="Z733" i="1"/>
  <c r="Z1733" i="1"/>
  <c r="Z775" i="1"/>
  <c r="Z1478" i="1"/>
  <c r="Z1481" i="1"/>
  <c r="Z149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7" i="1"/>
  <c r="Z655" i="1"/>
  <c r="Z308" i="1"/>
  <c r="Z1775" i="1"/>
  <c r="Z21" i="1"/>
  <c r="Z1431" i="1"/>
  <c r="Z1198" i="1"/>
  <c r="Z105" i="1"/>
  <c r="Z31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5" i="1"/>
  <c r="Z796" i="1"/>
  <c r="Z157" i="1"/>
  <c r="Z1238" i="1"/>
  <c r="Z675" i="1"/>
  <c r="Z357" i="1"/>
  <c r="Z603" i="1"/>
  <c r="Z1769" i="1"/>
  <c r="Z685" i="1"/>
  <c r="Z93" i="1"/>
  <c r="Z461" i="1"/>
  <c r="Z18" i="1"/>
  <c r="Z1510" i="1"/>
  <c r="Z842" i="1"/>
  <c r="Z1343" i="1"/>
  <c r="Z185" i="1"/>
  <c r="Z1021" i="1"/>
  <c r="Z1360" i="1"/>
  <c r="Z1484" i="1"/>
  <c r="Z118" i="1"/>
  <c r="Z1384" i="1"/>
  <c r="Z1285" i="1"/>
  <c r="Z216" i="1"/>
  <c r="Z819" i="1"/>
  <c r="Z426" i="1"/>
  <c r="Z210" i="1"/>
  <c r="Z663" i="1"/>
  <c r="Z1814" i="1"/>
  <c r="Z47" i="1"/>
  <c r="Z1356" i="1"/>
  <c r="Z505" i="1"/>
  <c r="Z925" i="1"/>
  <c r="Z858" i="1"/>
  <c r="Z483" i="1"/>
  <c r="Z785" i="1"/>
  <c r="Z328" i="1"/>
  <c r="Z1215" i="1"/>
  <c r="Z1449" i="1"/>
  <c r="Z6" i="1"/>
  <c r="Z1866" i="1"/>
  <c r="Z864" i="1"/>
  <c r="Z1107" i="1"/>
  <c r="Z390" i="1"/>
  <c r="Z1602" i="1"/>
  <c r="Z1532" i="1"/>
  <c r="Z247" i="1"/>
  <c r="Z598" i="1"/>
  <c r="Z743" i="1"/>
  <c r="Z257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4" i="1"/>
  <c r="Z84" i="1"/>
  <c r="Z706" i="1"/>
  <c r="Z712" i="1"/>
  <c r="Z1288" i="1"/>
  <c r="Z690" i="1"/>
  <c r="Z590" i="1"/>
  <c r="Z647" i="1"/>
  <c r="Z1057" i="1"/>
  <c r="Z1503" i="1"/>
  <c r="Z1294" i="1"/>
  <c r="Z237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6" i="1"/>
  <c r="Z781" i="1"/>
  <c r="Z566" i="1"/>
  <c r="Z1764" i="1"/>
  <c r="Z1715" i="1"/>
  <c r="Z1133" i="1"/>
  <c r="Z580" i="1"/>
  <c r="Z624" i="1"/>
  <c r="Z951" i="1"/>
  <c r="Z56" i="1"/>
  <c r="Z1553" i="1"/>
  <c r="Z678" i="1"/>
  <c r="Z1882" i="1"/>
  <c r="Z622" i="1"/>
  <c r="Z414" i="1"/>
  <c r="Z547" i="1"/>
  <c r="Z607" i="1"/>
  <c r="Z207" i="1"/>
  <c r="Z1932" i="1"/>
  <c r="Z502" i="1"/>
  <c r="Z311" i="1"/>
  <c r="Z397" i="1"/>
  <c r="Z773" i="1"/>
  <c r="Z1061" i="1"/>
  <c r="Z738" i="1"/>
  <c r="Z1161" i="1"/>
  <c r="Z1056" i="1"/>
  <c r="Z132" i="1"/>
  <c r="Z1561" i="1"/>
  <c r="Z746" i="1"/>
  <c r="Z1682" i="1"/>
  <c r="Z1291" i="1"/>
  <c r="Z1134" i="1"/>
  <c r="Z314" i="1"/>
  <c r="Z764" i="1"/>
  <c r="Z1860" i="1"/>
  <c r="Z1778" i="1"/>
  <c r="Z406" i="1"/>
  <c r="Z939" i="1"/>
  <c r="Z74" i="1"/>
  <c r="Z1660" i="1"/>
  <c r="Z1398" i="1"/>
  <c r="Z1547" i="1"/>
  <c r="Z65" i="1"/>
  <c r="Z1315" i="1"/>
  <c r="Z1806" i="1"/>
  <c r="Z693" i="1"/>
  <c r="Z1428" i="1"/>
  <c r="Z1073" i="1"/>
  <c r="Z1569" i="1"/>
  <c r="Z589" i="1"/>
  <c r="Z172" i="1"/>
  <c r="Z1187" i="1"/>
  <c r="Z1689" i="1"/>
  <c r="Z1619" i="1"/>
  <c r="Z1412" i="1"/>
  <c r="Z1015" i="1"/>
  <c r="Z569" i="1"/>
  <c r="Z231" i="1"/>
  <c r="Z1918" i="1"/>
  <c r="Z1649" i="1"/>
  <c r="Z455" i="1"/>
  <c r="Z438" i="1"/>
  <c r="Z1592" i="1"/>
  <c r="Z450" i="1"/>
  <c r="Z1537" i="1"/>
  <c r="Z226" i="1"/>
  <c r="Z879" i="1"/>
  <c r="Z1721" i="1"/>
  <c r="Z1491" i="1"/>
  <c r="Z531" i="1"/>
  <c r="Z757" i="1"/>
  <c r="Z1062" i="1"/>
  <c r="Z1432" i="1"/>
  <c r="Z972" i="1"/>
  <c r="Z1924" i="1"/>
  <c r="Z201" i="1"/>
  <c r="Z1137" i="1"/>
  <c r="Z1568" i="1"/>
  <c r="Z600" i="1"/>
  <c r="Z1142" i="1"/>
  <c r="Z521" i="1"/>
  <c r="Z1861" i="1"/>
  <c r="Z1379" i="1"/>
  <c r="Z804" i="1"/>
  <c r="Z1452" i="1"/>
  <c r="Z19" i="1"/>
  <c r="Z349" i="1"/>
  <c r="Z649" i="1"/>
  <c r="Z52" i="1"/>
  <c r="Z583" i="1"/>
  <c r="Z11" i="1"/>
  <c r="Z892" i="1"/>
  <c r="Z525" i="1"/>
  <c r="Z509" i="1"/>
  <c r="Z91" i="1"/>
  <c r="Z1748" i="1"/>
  <c r="Z644" i="1"/>
  <c r="Z611" i="1"/>
  <c r="Z1693" i="1"/>
  <c r="Z1909" i="1"/>
  <c r="Z1016" i="1"/>
  <c r="Z1154" i="1"/>
  <c r="Z1396" i="1"/>
  <c r="Z1085" i="1"/>
  <c r="Z714" i="1"/>
  <c r="Z152" i="1"/>
  <c r="Z275" i="1"/>
  <c r="Z1487" i="1"/>
  <c r="Z1718" i="1"/>
  <c r="Z161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38" i="1"/>
  <c r="Z1767" i="1"/>
  <c r="Z1265" i="1"/>
  <c r="Z1751" i="1"/>
  <c r="Z1437" i="1"/>
  <c r="Z688" i="1"/>
  <c r="Z205" i="1"/>
  <c r="Z1485" i="1"/>
  <c r="Z69" i="1"/>
  <c r="Z1253" i="1"/>
  <c r="Z1267" i="1"/>
  <c r="Z334" i="1"/>
  <c r="Z1164" i="1"/>
  <c r="Z1096" i="1"/>
  <c r="Z504" i="1"/>
  <c r="Z381" i="1"/>
  <c r="Z123" i="1"/>
  <c r="Z662" i="1"/>
  <c r="Z1011" i="1"/>
  <c r="Z902" i="1"/>
  <c r="Z702" i="1"/>
  <c r="Z1247" i="1"/>
  <c r="Z937" i="1"/>
  <c r="Z1135" i="1"/>
  <c r="Z645" i="1"/>
  <c r="Z1617" i="1"/>
  <c r="Z963" i="1"/>
  <c r="Z1071" i="1"/>
  <c r="Z57" i="1"/>
  <c r="Z228" i="1"/>
  <c r="Z82" i="1"/>
  <c r="Z1889" i="1"/>
  <c r="Z1684" i="1"/>
  <c r="Z222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7" i="1"/>
  <c r="Z893" i="1"/>
  <c r="Z1929" i="1"/>
  <c r="Z17" i="1"/>
  <c r="Z55" i="1"/>
  <c r="Z1713" i="1"/>
  <c r="Z1245" i="1"/>
  <c r="Z127" i="1"/>
  <c r="Z485" i="1"/>
  <c r="Z1702" i="1"/>
  <c r="Z989" i="1"/>
  <c r="Z1232" i="1"/>
  <c r="Z639" i="1"/>
  <c r="Z957" i="1"/>
  <c r="Z253" i="1"/>
  <c r="Z791" i="1"/>
  <c r="Z413" i="1"/>
  <c r="Z1298" i="1"/>
  <c r="Z76" i="1"/>
  <c r="Z1241" i="1"/>
  <c r="Z466" i="1"/>
  <c r="Z325" i="1"/>
  <c r="Z484" i="1"/>
  <c r="Z147" i="1"/>
  <c r="Z441" i="1"/>
  <c r="Z1722" i="1"/>
  <c r="Z1506" i="1"/>
  <c r="Z1921" i="1"/>
  <c r="Z727" i="1"/>
  <c r="Z480" i="1"/>
  <c r="Z1504" i="1"/>
  <c r="Z786" i="1"/>
  <c r="Z137" i="1"/>
  <c r="Z1820" i="1"/>
  <c r="Z124" i="1"/>
  <c r="Z729" i="1"/>
  <c r="Z816" i="1"/>
  <c r="Z823" i="1"/>
  <c r="Z1760" i="1"/>
  <c r="Z853" i="1"/>
  <c r="Z883" i="1"/>
  <c r="Z90" i="1"/>
  <c r="Z1871" i="1"/>
  <c r="Z199" i="1"/>
  <c r="Z263" i="1"/>
  <c r="Z129" i="1"/>
  <c r="Z676" i="1"/>
  <c r="Z561" i="1"/>
  <c r="Z699" i="1"/>
  <c r="Z506" i="1"/>
  <c r="Z1468" i="1"/>
  <c r="Z1226" i="1"/>
  <c r="Z1621" i="1"/>
  <c r="Z1558" i="1"/>
  <c r="Z458" i="1"/>
  <c r="Z112" i="1"/>
  <c r="Z20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49" i="1"/>
  <c r="Z307" i="1"/>
  <c r="Z1911" i="1"/>
  <c r="Z1165" i="1"/>
  <c r="Z1042" i="1"/>
  <c r="Z83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10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71" i="1"/>
  <c r="Z265" i="1"/>
  <c r="Z641" i="1"/>
  <c r="Z1386" i="1"/>
  <c r="Z1495" i="1"/>
  <c r="Z1369" i="1"/>
  <c r="Z1538" i="1"/>
  <c r="Z389" i="1"/>
  <c r="Z1742" i="1"/>
  <c r="Z1620" i="1"/>
  <c r="Z162" i="1"/>
  <c r="Z571" i="1"/>
  <c r="Z588" i="1"/>
  <c r="Z1380" i="1"/>
  <c r="Z1640" i="1"/>
  <c r="Z1916" i="1"/>
  <c r="Z169" i="1"/>
  <c r="Z1152" i="1"/>
  <c r="Z1086" i="1"/>
  <c r="Z919" i="1"/>
  <c r="Z63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4" i="1"/>
  <c r="Z1648" i="1"/>
  <c r="Z1230" i="1"/>
  <c r="Z449" i="1"/>
  <c r="Z1338" i="1"/>
  <c r="Z1819" i="1"/>
  <c r="Z53" i="1"/>
  <c r="Z1729" i="1"/>
  <c r="Z335" i="1"/>
  <c r="Z1451" i="1"/>
  <c r="Z1761" i="1"/>
  <c r="Z1467" i="1"/>
  <c r="Z894" i="1"/>
  <c r="Z1251" i="1"/>
  <c r="Z189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101" i="1"/>
  <c r="Z1032" i="1"/>
  <c r="Z234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50" i="1"/>
  <c r="Z766" i="1"/>
  <c r="Z899" i="1"/>
  <c r="Z1260" i="1"/>
  <c r="Z144" i="1"/>
  <c r="Z1647" i="1"/>
  <c r="Z1209" i="1"/>
  <c r="Z761" i="1"/>
  <c r="Z616" i="1"/>
  <c r="Z805" i="1"/>
  <c r="Z877" i="1"/>
  <c r="Z293" i="1"/>
  <c r="Z1815" i="1"/>
  <c r="Z437" i="1"/>
  <c r="Z595" i="1"/>
  <c r="Z1578" i="1"/>
  <c r="Z10" i="1"/>
  <c r="Z762" i="1"/>
  <c r="Z1034" i="1"/>
  <c r="Z671" i="1"/>
  <c r="Z16" i="1"/>
  <c r="Z1105" i="1"/>
  <c r="Z564" i="1"/>
  <c r="Z1348" i="1"/>
  <c r="Z697" i="1"/>
  <c r="Z1249" i="1"/>
  <c r="Z944" i="1"/>
  <c r="Z1669" i="1"/>
  <c r="Z154" i="1"/>
  <c r="Z817" i="1"/>
  <c r="Z1593" i="1"/>
  <c r="Z23" i="1"/>
  <c r="Z1140" i="1"/>
  <c r="Z278" i="1"/>
  <c r="Z681" i="1"/>
  <c r="Z936" i="1"/>
  <c r="Z1374" i="1"/>
  <c r="Z1735" i="1"/>
  <c r="Z1429" i="1"/>
  <c r="Z1461" i="1"/>
  <c r="Z1409" i="1"/>
  <c r="Z1206" i="1"/>
  <c r="Z1896" i="1"/>
  <c r="Z46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68" i="1"/>
  <c r="Z1403" i="1"/>
  <c r="Z948" i="1"/>
  <c r="Z1566" i="1"/>
  <c r="Z672" i="1"/>
  <c r="Z763" i="1"/>
  <c r="Z1173" i="1"/>
  <c r="Z128" i="1"/>
  <c r="Z238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5" i="1"/>
  <c r="Z527" i="1"/>
  <c r="Z803" i="1"/>
  <c r="Z1893" i="1"/>
  <c r="Z1416" i="1"/>
  <c r="Z715" i="1"/>
  <c r="Z1528" i="1"/>
  <c r="Z1223" i="1"/>
  <c r="Z856" i="1"/>
  <c r="Z1710" i="1"/>
  <c r="Z1551" i="1"/>
  <c r="Z48" i="1"/>
  <c r="Z1171" i="1"/>
  <c r="Z1324" i="1"/>
  <c r="Z383" i="1"/>
  <c r="Z857" i="1"/>
  <c r="Z1141" i="1"/>
  <c r="Z139" i="1"/>
  <c r="Z1804" i="1"/>
  <c r="Z1157" i="1"/>
  <c r="Z887" i="1"/>
  <c r="Z1131" i="1"/>
  <c r="Z78" i="1"/>
  <c r="Z829" i="1"/>
  <c r="Z1439" i="1"/>
  <c r="Z371" i="1"/>
  <c r="Z1258" i="1"/>
  <c r="Z27" i="1"/>
  <c r="Z1210" i="1"/>
  <c r="Z1938" i="1"/>
  <c r="Z1758" i="1"/>
  <c r="Z1656" i="1"/>
  <c r="Z190" i="1"/>
  <c r="Z559" i="1"/>
  <c r="Z24" i="1"/>
  <c r="Z22" i="1"/>
  <c r="Z372" i="1"/>
  <c r="Z39" i="1"/>
  <c r="Z891" i="1"/>
  <c r="Z79" i="1"/>
  <c r="Z244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6" i="1"/>
  <c r="Z1873" i="1"/>
  <c r="Z1863" i="1"/>
  <c r="Z1024" i="1"/>
  <c r="Z1605" i="1"/>
  <c r="Z1756" i="1"/>
  <c r="Z1611" i="1"/>
  <c r="Z1095" i="1"/>
  <c r="Z1716" i="1"/>
  <c r="Z70" i="1"/>
  <c r="Z840" i="1"/>
  <c r="Z86" i="1"/>
  <c r="Z8" i="1"/>
  <c r="Z264" i="1"/>
  <c r="Z1723" i="1"/>
  <c r="Z1734" i="1"/>
  <c r="Z1535" i="1"/>
  <c r="Z198" i="1"/>
  <c r="Z432" i="1"/>
  <c r="Z394" i="1"/>
  <c r="Z563" i="1"/>
  <c r="Z1582" i="1"/>
  <c r="Z1854" i="1"/>
  <c r="Z1155" i="1"/>
  <c r="Z1919" i="1"/>
  <c r="Z174" i="1"/>
  <c r="Z476" i="1"/>
  <c r="Z113" i="1"/>
  <c r="Z51" i="1"/>
  <c r="Z724" i="1"/>
  <c r="Z1219" i="1"/>
  <c r="Z40" i="1"/>
  <c r="Z1364" i="1"/>
  <c r="Z446" i="1"/>
  <c r="Z778" i="1"/>
  <c r="Z1790" i="1"/>
  <c r="Z1394" i="1"/>
  <c r="Z1581" i="1"/>
  <c r="Z980" i="1"/>
  <c r="Z1701" i="1"/>
  <c r="Z145" i="1"/>
  <c r="Z1402" i="1"/>
  <c r="Z978" i="1"/>
  <c r="Z1703" i="1"/>
  <c r="Z1359" i="1"/>
  <c r="Z1688" i="1"/>
  <c r="Z1926" i="1"/>
  <c r="Z1765" i="1"/>
  <c r="Z1831" i="1"/>
  <c r="Z44" i="1"/>
  <c r="Z369" i="1"/>
  <c r="Z1744" i="1"/>
  <c r="Z1176" i="1"/>
  <c r="Z503" i="1"/>
  <c r="Z439" i="1"/>
  <c r="Z1225" i="1"/>
  <c r="Z81" i="1"/>
  <c r="Z7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20" i="1"/>
  <c r="Z433" i="1"/>
  <c r="Z360" i="1"/>
  <c r="Z462" i="1"/>
  <c r="Z1084" i="1"/>
  <c r="Z596" i="1"/>
  <c r="Z273" i="1"/>
  <c r="Z997" i="1"/>
  <c r="Z1519" i="1"/>
  <c r="Z175" i="1"/>
  <c r="Z1724" i="1"/>
  <c r="Z1041" i="1"/>
  <c r="Z322" i="1"/>
  <c r="Z146" i="1"/>
  <c r="Z1865" i="1"/>
  <c r="Z181" i="1"/>
  <c r="Z1170" i="1"/>
  <c r="Z255" i="1"/>
  <c r="Z363" i="1"/>
  <c r="Z133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3" i="1"/>
  <c r="Z1564" i="1"/>
  <c r="Z756" i="1"/>
  <c r="Z923" i="1"/>
  <c r="Z1717" i="1"/>
  <c r="Z1664" i="1"/>
  <c r="Z1070" i="1"/>
  <c r="Z1287" i="1"/>
  <c r="Z1730" i="1"/>
  <c r="Z184" i="1"/>
  <c r="Z636" i="1"/>
  <c r="Z732" i="1"/>
  <c r="Z177" i="1"/>
  <c r="Z692" i="1"/>
  <c r="Z431" i="1"/>
  <c r="Z1489" i="1"/>
  <c r="Z1846" i="1"/>
  <c r="Z122" i="1"/>
  <c r="Z1826" i="1"/>
  <c r="Z1613" i="1"/>
  <c r="Z713" i="1"/>
  <c r="Z1514" i="1"/>
  <c r="Z1148" i="1"/>
  <c r="Z1397" i="1"/>
  <c r="Z810" i="1"/>
  <c r="Z1556" i="1"/>
  <c r="Z475" i="1"/>
  <c r="Z14" i="1"/>
  <c r="Z54" i="1"/>
  <c r="Z12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11" i="1"/>
  <c r="Z108" i="1"/>
  <c r="Z1401" i="1"/>
  <c r="Z191" i="1"/>
  <c r="Z1023" i="1"/>
  <c r="Z1488" i="1"/>
  <c r="Z463" i="1"/>
  <c r="Z1665" i="1"/>
  <c r="Z72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19" i="1"/>
  <c r="Z1199" i="1"/>
  <c r="Z106" i="1"/>
  <c r="Z523" i="1"/>
  <c r="Z187" i="1"/>
  <c r="Z512" i="1"/>
  <c r="Z943" i="1"/>
  <c r="Z130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5" i="1"/>
  <c r="Z489" i="1"/>
  <c r="Z217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3" i="1"/>
  <c r="Z797" i="1"/>
  <c r="Z1886" i="1"/>
  <c r="Z103" i="1"/>
  <c r="Z522" i="1"/>
  <c r="Z270" i="1"/>
  <c r="Z945" i="1"/>
  <c r="Z1367" i="1"/>
  <c r="Z447" i="1"/>
  <c r="Z826" i="1"/>
  <c r="Z1352" i="1"/>
  <c r="Z182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2" i="1"/>
  <c r="Z1290" i="1"/>
  <c r="Z987" i="1"/>
  <c r="Z931" i="1"/>
  <c r="Z116" i="1"/>
  <c r="Z1286" i="1"/>
  <c r="Z623" i="1"/>
  <c r="Z1643" i="1"/>
  <c r="Z1500" i="1"/>
  <c r="Z409" i="1"/>
  <c r="Z960" i="1"/>
  <c r="Z684" i="1"/>
  <c r="Z866" i="1"/>
  <c r="Z388" i="1"/>
  <c r="Z367" i="1"/>
  <c r="Z913" i="1"/>
  <c r="Z125" i="1"/>
  <c r="Z642" i="1"/>
  <c r="Z1652" i="1"/>
  <c r="Z276" i="1"/>
  <c r="Z208" i="1"/>
  <c r="Z755" i="1"/>
  <c r="Z799" i="1"/>
  <c r="Z844" i="1"/>
  <c r="Z50" i="1"/>
  <c r="Z1228" i="1"/>
  <c r="Z1483" i="1"/>
  <c r="Z1779" i="1"/>
  <c r="Z1250" i="1"/>
  <c r="Z783" i="1"/>
  <c r="Z212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1" i="1"/>
  <c r="Z196" i="1"/>
  <c r="Z472" i="1"/>
  <c r="Z1114" i="1"/>
  <c r="Z1740" i="1"/>
  <c r="Z1877" i="1"/>
  <c r="Z1102" i="1"/>
  <c r="Z158" i="1"/>
  <c r="Z221" i="1"/>
  <c r="Z1239" i="1"/>
  <c r="Z36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4" i="1"/>
  <c r="Z279" i="1"/>
  <c r="Z1334" i="1"/>
  <c r="Z218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61" i="1"/>
  <c r="Z982" i="1"/>
  <c r="Z457" i="1"/>
  <c r="Z269" i="1"/>
  <c r="Z1725" i="1"/>
  <c r="Z178" i="1"/>
  <c r="Z200" i="1"/>
  <c r="Z831" i="1"/>
  <c r="Z353" i="1"/>
  <c r="Z1082" i="1"/>
  <c r="Z668" i="1"/>
  <c r="Z80" i="1"/>
  <c r="Z1731" i="1"/>
  <c r="Z197" i="1"/>
  <c r="Z202" i="1"/>
  <c r="Z370" i="1"/>
  <c r="Z297" i="1"/>
  <c r="Z1129" i="1"/>
  <c r="Z1750" i="1"/>
  <c r="Z618" i="1"/>
  <c r="Z1571" i="1"/>
  <c r="Z142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3" i="1"/>
  <c r="Z1014" i="1"/>
  <c r="Z1387" i="1"/>
  <c r="Z1078" i="1"/>
  <c r="Z28" i="1"/>
  <c r="Z513" i="1"/>
  <c r="Z498" i="1"/>
  <c r="Z524" i="1"/>
  <c r="Z1707" i="1"/>
  <c r="Z1680" i="1"/>
  <c r="Z845" i="1"/>
  <c r="Z597" i="1"/>
  <c r="Z242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7" i="1"/>
  <c r="Z1794" i="1"/>
  <c r="Z737" i="1"/>
  <c r="Z1355" i="1"/>
  <c r="Z1304" i="1"/>
  <c r="Z1318" i="1"/>
  <c r="Z1880" i="1"/>
  <c r="Z104" i="1"/>
  <c r="Z1276" i="1"/>
  <c r="Z467" i="1"/>
  <c r="Z1037" i="1"/>
  <c r="Z412" i="1"/>
  <c r="Z75" i="1"/>
  <c r="Z421" i="1"/>
  <c r="Z266" i="1"/>
  <c r="Z344" i="1"/>
  <c r="Z143" i="1"/>
  <c r="Z581" i="1"/>
  <c r="Z1391" i="1"/>
  <c r="Z660" i="1"/>
  <c r="Z673" i="1"/>
  <c r="Z1212" i="1"/>
  <c r="Z988" i="1"/>
  <c r="Z979" i="1"/>
  <c r="Z1654" i="1"/>
  <c r="Z557" i="1"/>
  <c r="Z319" i="1"/>
  <c r="Z98" i="1"/>
  <c r="Z1493" i="1"/>
  <c r="Z517" i="1"/>
  <c r="Z938" i="1"/>
  <c r="Z886" i="1"/>
  <c r="Z1460" i="1"/>
  <c r="Z1609" i="1"/>
  <c r="Z348" i="1"/>
  <c r="Z806" i="1"/>
  <c r="Z1459" i="1"/>
  <c r="Z1834" i="1"/>
  <c r="Z77" i="1"/>
  <c r="Z1810" i="1"/>
  <c r="Z138" i="1"/>
  <c r="Z326" i="1"/>
  <c r="Z1336" i="1"/>
  <c r="Z60" i="1"/>
  <c r="Z1342" i="1"/>
  <c r="Z994" i="1"/>
  <c r="Z1266" i="1"/>
  <c r="Z1372" i="1"/>
  <c r="Z1795" i="1"/>
  <c r="Z13" i="1"/>
  <c r="Z305" i="1"/>
  <c r="Z1188" i="1"/>
  <c r="Z188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1" i="1"/>
  <c r="Z1316" i="1"/>
  <c r="Z32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79" i="1"/>
  <c r="Z1524" i="1"/>
  <c r="Z496" i="1"/>
  <c r="Z1075" i="1"/>
  <c r="Z1089" i="1"/>
  <c r="Z109" i="1"/>
  <c r="Z422" i="1"/>
  <c r="Z232" i="1"/>
  <c r="Z942" i="1"/>
  <c r="Z903" i="1"/>
  <c r="Z1194" i="1"/>
  <c r="Z500" i="1"/>
  <c r="Z1496" i="1"/>
  <c r="Z1147" i="1"/>
  <c r="Z911" i="1"/>
  <c r="Z148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9" i="1"/>
  <c r="Z203" i="1"/>
  <c r="Z912" i="1"/>
  <c r="Z934" i="1"/>
  <c r="Z1771" i="1"/>
  <c r="Z1293" i="1"/>
  <c r="Z1101" i="1"/>
  <c r="Z15" i="1"/>
  <c r="Z1757" i="1"/>
  <c r="Z155" i="1"/>
  <c r="Z1112" i="1"/>
  <c r="Z1906" i="1"/>
  <c r="Z1840" i="1"/>
  <c r="Z468" i="1"/>
  <c r="Z881" i="1"/>
  <c r="Z410" i="1"/>
  <c r="Z765" i="1"/>
  <c r="Z180" i="1"/>
  <c r="Z227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2" i="1"/>
  <c r="Z274" i="1"/>
  <c r="Z1678" i="1"/>
  <c r="Z194" i="1"/>
  <c r="Z251" i="1"/>
  <c r="Z333" i="1"/>
  <c r="Z967" i="1"/>
  <c r="Z434" i="1"/>
  <c r="Z337" i="1"/>
  <c r="Z1113" i="1"/>
  <c r="Z280" i="1"/>
  <c r="Z782" i="1"/>
  <c r="Z1051" i="1"/>
  <c r="Z1839" i="1"/>
  <c r="Z1005" i="1"/>
  <c r="Z163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20" i="1"/>
  <c r="Z64" i="1"/>
  <c r="Z861" i="1"/>
  <c r="Z1672" i="1"/>
  <c r="Z629" i="1"/>
  <c r="Z41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5" i="1"/>
  <c r="Z651" i="1"/>
  <c r="Z1634" i="1"/>
  <c r="Z811" i="1"/>
  <c r="Z252" i="1"/>
  <c r="Z399" i="1"/>
  <c r="V399" i="1"/>
  <c r="V1088" i="1"/>
  <c r="V45" i="1"/>
  <c r="V1329" i="1"/>
  <c r="V1651" i="1"/>
  <c r="V1347" i="1"/>
  <c r="V1630" i="1"/>
  <c r="V96" i="1"/>
  <c r="V1847" i="1"/>
  <c r="V1736" i="1"/>
  <c r="V1539" i="1"/>
  <c r="V176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262" i="1"/>
  <c r="V1859" i="1"/>
  <c r="V420" i="1"/>
  <c r="V1692" i="1"/>
  <c r="V1045" i="1"/>
  <c r="V1076" i="1"/>
  <c r="V1464" i="1"/>
  <c r="V1186" i="1"/>
  <c r="V984" i="1"/>
  <c r="V1470" i="1"/>
  <c r="V1221" i="1"/>
  <c r="V452" i="1"/>
  <c r="V259" i="1"/>
  <c r="V329" i="1"/>
  <c r="V300" i="1"/>
  <c r="V121" i="1"/>
  <c r="V1344" i="1"/>
  <c r="V1252" i="1"/>
  <c r="V213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60" i="1"/>
  <c r="V1626" i="1"/>
  <c r="V1606" i="1"/>
  <c r="V1066" i="1"/>
  <c r="V1283" i="1"/>
  <c r="V338" i="1"/>
  <c r="V1473" i="1"/>
  <c r="V918" i="1"/>
  <c r="V1327" i="1"/>
  <c r="V204" i="1"/>
  <c r="V1523" i="1"/>
  <c r="V1937" i="1"/>
  <c r="V451" i="1"/>
  <c r="V35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7" i="1"/>
  <c r="V841" i="1"/>
  <c r="V248" i="1"/>
  <c r="V68" i="1"/>
  <c r="V1404" i="1"/>
  <c r="V871" i="1"/>
  <c r="V111" i="1"/>
  <c r="V1655" i="1"/>
  <c r="V486" i="1"/>
  <c r="V1103" i="1"/>
  <c r="V249" i="1"/>
  <c r="V1261" i="1"/>
  <c r="V1676" i="1"/>
  <c r="V417" i="1"/>
  <c r="V1424" i="1"/>
  <c r="V977" i="1"/>
  <c r="V1018" i="1"/>
  <c r="V229" i="1"/>
  <c r="V239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3" i="1"/>
  <c r="V686" i="1"/>
  <c r="V1674" i="1"/>
  <c r="V29" i="1"/>
  <c r="V1714" i="1"/>
  <c r="V1675" i="1"/>
  <c r="V1009" i="1"/>
  <c r="V745" i="1"/>
  <c r="V807" i="1"/>
  <c r="V772" i="1"/>
  <c r="V156" i="1"/>
  <c r="V533" i="1"/>
  <c r="V1092" i="1"/>
  <c r="V1612" i="1"/>
  <c r="V470" i="1"/>
  <c r="V219" i="1"/>
  <c r="V964" i="1"/>
  <c r="V809" i="1"/>
  <c r="V317" i="1"/>
  <c r="V788" i="1"/>
  <c r="V648" i="1"/>
  <c r="V742" i="1"/>
  <c r="V456" i="1"/>
  <c r="V165" i="1"/>
  <c r="V5" i="1"/>
  <c r="V1552" i="1"/>
  <c r="V995" i="1"/>
  <c r="V578" i="1"/>
  <c r="V818" i="1"/>
  <c r="V43" i="1"/>
  <c r="V1455" i="1"/>
  <c r="V1248" i="1"/>
  <c r="V1158" i="1"/>
  <c r="V209" i="1"/>
  <c r="V1434" i="1"/>
  <c r="V1177" i="1"/>
  <c r="V1596" i="1"/>
  <c r="V1376" i="1"/>
  <c r="V1087" i="1"/>
  <c r="V241" i="1"/>
  <c r="V1272" i="1"/>
  <c r="V1426" i="1"/>
  <c r="V558" i="1"/>
  <c r="V574" i="1"/>
  <c r="V379" i="1"/>
  <c r="V159" i="1"/>
  <c r="V795" i="1"/>
  <c r="V1745" i="1"/>
  <c r="V1443" i="1"/>
  <c r="V1257" i="1"/>
  <c r="V186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40" i="1"/>
  <c r="V1204" i="1"/>
  <c r="V499" i="1"/>
  <c r="V95" i="1"/>
  <c r="V784" i="1"/>
  <c r="V321" i="1"/>
  <c r="V243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3" i="1"/>
  <c r="V1477" i="1"/>
  <c r="V1026" i="1"/>
  <c r="V1457" i="1"/>
  <c r="V1752" i="1"/>
  <c r="V1281" i="1"/>
  <c r="V1768" i="1"/>
  <c r="V94" i="1"/>
  <c r="V1122" i="1"/>
  <c r="V577" i="1"/>
  <c r="V1618" i="1"/>
  <c r="V1502" i="1"/>
  <c r="V1337" i="1"/>
  <c r="V966" i="1"/>
  <c r="V423" i="1"/>
  <c r="V419" i="1"/>
  <c r="V37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5" i="1"/>
  <c r="V1513" i="1"/>
  <c r="V404" i="1"/>
  <c r="V751" i="1"/>
  <c r="V150" i="1"/>
  <c r="V834" i="1"/>
  <c r="V1797" i="1"/>
  <c r="V730" i="1"/>
  <c r="V358" i="1"/>
  <c r="V233" i="1"/>
  <c r="V614" i="1"/>
  <c r="V1263" i="1"/>
  <c r="V256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99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5" i="1"/>
  <c r="V471" i="1"/>
  <c r="V1917" i="1"/>
  <c r="V1783" i="1"/>
  <c r="V731" i="1"/>
  <c r="V534" i="1"/>
  <c r="V1389" i="1"/>
  <c r="V914" i="1"/>
  <c r="V66" i="1"/>
  <c r="V1395" i="1"/>
  <c r="V141" i="1"/>
  <c r="V1608" i="1"/>
  <c r="V1776" i="1"/>
  <c r="V135" i="1"/>
  <c r="V1466" i="1"/>
  <c r="V1444" i="1"/>
  <c r="V364" i="1"/>
  <c r="V674" i="1"/>
  <c r="V1012" i="1"/>
  <c r="V653" i="1"/>
  <c r="V345" i="1"/>
  <c r="V1835" i="1"/>
  <c r="V1335" i="1"/>
  <c r="V1471" i="1"/>
  <c r="V215" i="1"/>
  <c r="V1832" i="1"/>
  <c r="V1377" i="1"/>
  <c r="V625" i="1"/>
  <c r="V1516" i="1"/>
  <c r="V1048" i="1"/>
  <c r="V1604" i="1"/>
  <c r="V1274" i="1"/>
  <c r="V1358" i="1"/>
  <c r="V1927" i="1"/>
  <c r="V532" i="1"/>
  <c r="V1417" i="1"/>
  <c r="V131" i="1"/>
  <c r="V473" i="1"/>
  <c r="V855" i="1"/>
  <c r="V1534" i="1"/>
  <c r="V1168" i="1"/>
  <c r="V62" i="1"/>
  <c r="V88" i="1"/>
  <c r="V1658" i="1"/>
  <c r="V1321" i="1"/>
  <c r="V230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4" i="1"/>
  <c r="V872" i="1"/>
  <c r="V1910" i="1"/>
  <c r="V1851" i="1"/>
  <c r="V758" i="1"/>
  <c r="V1875" i="1"/>
  <c r="V192" i="1"/>
  <c r="V1224" i="1"/>
  <c r="V1508" i="1"/>
  <c r="V1798" i="1"/>
  <c r="V30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0" i="1"/>
  <c r="V1667" i="1"/>
  <c r="V206" i="1"/>
  <c r="V922" i="1"/>
  <c r="V572" i="1"/>
  <c r="V959" i="1"/>
  <c r="V464" i="1"/>
  <c r="V1803" i="1"/>
  <c r="V34" i="1"/>
  <c r="V1679" i="1"/>
  <c r="V340" i="1"/>
  <c r="V134" i="1"/>
  <c r="V58" i="1"/>
  <c r="V236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4" i="1"/>
  <c r="V425" i="1"/>
  <c r="V173" i="1"/>
  <c r="V1782" i="1"/>
  <c r="V1671" i="1"/>
  <c r="V953" i="1"/>
  <c r="V1117" i="1"/>
  <c r="V1872" i="1"/>
  <c r="V1138" i="1"/>
  <c r="V1323" i="1"/>
  <c r="V258" i="1"/>
  <c r="V442" i="1"/>
  <c r="V991" i="1"/>
  <c r="V1357" i="1"/>
  <c r="V1855" i="1"/>
  <c r="V225" i="1"/>
  <c r="V1311" i="1"/>
  <c r="V1080" i="1"/>
  <c r="V89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6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6" i="1"/>
  <c r="V1346" i="1"/>
  <c r="V1792" i="1"/>
  <c r="V444" i="1"/>
  <c r="V996" i="1"/>
  <c r="V306" i="1"/>
  <c r="V538" i="1"/>
  <c r="V1331" i="1"/>
  <c r="V1149" i="1"/>
  <c r="V865" i="1"/>
  <c r="V313" i="1"/>
  <c r="V153" i="1"/>
  <c r="V1296" i="1"/>
  <c r="V1673" i="1"/>
  <c r="V1800" i="1"/>
  <c r="V1390" i="1"/>
  <c r="V59" i="1"/>
  <c r="V286" i="1"/>
  <c r="V102" i="1"/>
  <c r="V1824" i="1"/>
  <c r="V1207" i="1"/>
  <c r="V362" i="1"/>
  <c r="V151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100" i="1"/>
  <c r="V1099" i="1"/>
  <c r="V708" i="1"/>
  <c r="V160" i="1"/>
  <c r="V552" i="1"/>
  <c r="V1124" i="1"/>
  <c r="V1371" i="1"/>
  <c r="V339" i="1"/>
  <c r="V545" i="1"/>
  <c r="V315" i="1"/>
  <c r="V843" i="1"/>
  <c r="V1686" i="1"/>
  <c r="V846" i="1"/>
  <c r="V1345" i="1"/>
  <c r="V136" i="1"/>
  <c r="V1600" i="1"/>
  <c r="V1887" i="1"/>
  <c r="V1319" i="1"/>
  <c r="V440" i="1"/>
  <c r="V167" i="1"/>
  <c r="V1302" i="1"/>
  <c r="V171" i="1"/>
  <c r="V1541" i="1"/>
  <c r="V741" i="1"/>
  <c r="V1017" i="1"/>
  <c r="V1255" i="1"/>
  <c r="V1699" i="1"/>
  <c r="V599" i="1"/>
  <c r="V719" i="1"/>
  <c r="V1382" i="1"/>
  <c r="V474" i="1"/>
  <c r="V382" i="1"/>
  <c r="V1313" i="1"/>
  <c r="V240" i="1"/>
  <c r="V1378" i="1"/>
  <c r="V1217" i="1"/>
  <c r="V87" i="1"/>
  <c r="V1749" i="1"/>
  <c r="V956" i="1"/>
  <c r="V733" i="1"/>
  <c r="V1733" i="1"/>
  <c r="V775" i="1"/>
  <c r="V1478" i="1"/>
  <c r="V1481" i="1"/>
  <c r="V149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7" i="1"/>
  <c r="V655" i="1"/>
  <c r="V308" i="1"/>
  <c r="V1775" i="1"/>
  <c r="V21" i="1"/>
  <c r="V1431" i="1"/>
  <c r="V1198" i="1"/>
  <c r="V105" i="1"/>
  <c r="V31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5" i="1"/>
  <c r="V796" i="1"/>
  <c r="V157" i="1"/>
  <c r="V1238" i="1"/>
  <c r="V675" i="1"/>
  <c r="V357" i="1"/>
  <c r="V603" i="1"/>
  <c r="V1769" i="1"/>
  <c r="V685" i="1"/>
  <c r="V93" i="1"/>
  <c r="V461" i="1"/>
  <c r="V18" i="1"/>
  <c r="V1510" i="1"/>
  <c r="V842" i="1"/>
  <c r="V1343" i="1"/>
  <c r="V185" i="1"/>
  <c r="V1021" i="1"/>
  <c r="V1360" i="1"/>
  <c r="V1484" i="1"/>
  <c r="V118" i="1"/>
  <c r="V1384" i="1"/>
  <c r="V1285" i="1"/>
  <c r="V216" i="1"/>
  <c r="V819" i="1"/>
  <c r="V426" i="1"/>
  <c r="V210" i="1"/>
  <c r="V663" i="1"/>
  <c r="V1814" i="1"/>
  <c r="V47" i="1"/>
  <c r="V1356" i="1"/>
  <c r="V505" i="1"/>
  <c r="V925" i="1"/>
  <c r="V858" i="1"/>
  <c r="V483" i="1"/>
  <c r="V785" i="1"/>
  <c r="V328" i="1"/>
  <c r="V1215" i="1"/>
  <c r="V1449" i="1"/>
  <c r="V6" i="1"/>
  <c r="V1866" i="1"/>
  <c r="V864" i="1"/>
  <c r="V1107" i="1"/>
  <c r="V390" i="1"/>
  <c r="V1602" i="1"/>
  <c r="V1532" i="1"/>
  <c r="V247" i="1"/>
  <c r="V598" i="1"/>
  <c r="V743" i="1"/>
  <c r="V257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4" i="1"/>
  <c r="V84" i="1"/>
  <c r="V706" i="1"/>
  <c r="V712" i="1"/>
  <c r="V1288" i="1"/>
  <c r="V690" i="1"/>
  <c r="V590" i="1"/>
  <c r="V647" i="1"/>
  <c r="V1057" i="1"/>
  <c r="V1503" i="1"/>
  <c r="V1294" i="1"/>
  <c r="V237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6" i="1"/>
  <c r="V781" i="1"/>
  <c r="V566" i="1"/>
  <c r="V1764" i="1"/>
  <c r="V1715" i="1"/>
  <c r="V1133" i="1"/>
  <c r="V580" i="1"/>
  <c r="V624" i="1"/>
  <c r="V951" i="1"/>
  <c r="V56" i="1"/>
  <c r="V1553" i="1"/>
  <c r="V678" i="1"/>
  <c r="V1882" i="1"/>
  <c r="V622" i="1"/>
  <c r="V414" i="1"/>
  <c r="V547" i="1"/>
  <c r="V607" i="1"/>
  <c r="V207" i="1"/>
  <c r="V1932" i="1"/>
  <c r="V502" i="1"/>
  <c r="V311" i="1"/>
  <c r="V397" i="1"/>
  <c r="V773" i="1"/>
  <c r="V1061" i="1"/>
  <c r="V738" i="1"/>
  <c r="V1161" i="1"/>
  <c r="V1056" i="1"/>
  <c r="V132" i="1"/>
  <c r="V1561" i="1"/>
  <c r="V746" i="1"/>
  <c r="V1682" i="1"/>
  <c r="V1291" i="1"/>
  <c r="V1134" i="1"/>
  <c r="V314" i="1"/>
  <c r="V764" i="1"/>
  <c r="V1860" i="1"/>
  <c r="V1778" i="1"/>
  <c r="V406" i="1"/>
  <c r="V939" i="1"/>
  <c r="V74" i="1"/>
  <c r="V1660" i="1"/>
  <c r="V1398" i="1"/>
  <c r="V1547" i="1"/>
  <c r="V65" i="1"/>
  <c r="V1315" i="1"/>
  <c r="V1806" i="1"/>
  <c r="V693" i="1"/>
  <c r="V1428" i="1"/>
  <c r="V1073" i="1"/>
  <c r="V1569" i="1"/>
  <c r="V589" i="1"/>
  <c r="V172" i="1"/>
  <c r="V1187" i="1"/>
  <c r="V1689" i="1"/>
  <c r="V1619" i="1"/>
  <c r="V1412" i="1"/>
  <c r="V1015" i="1"/>
  <c r="V569" i="1"/>
  <c r="V231" i="1"/>
  <c r="V1918" i="1"/>
  <c r="V1649" i="1"/>
  <c r="V455" i="1"/>
  <c r="V438" i="1"/>
  <c r="V1592" i="1"/>
  <c r="V450" i="1"/>
  <c r="V1537" i="1"/>
  <c r="V226" i="1"/>
  <c r="V879" i="1"/>
  <c r="V1721" i="1"/>
  <c r="V1491" i="1"/>
  <c r="V531" i="1"/>
  <c r="V757" i="1"/>
  <c r="V1062" i="1"/>
  <c r="V1432" i="1"/>
  <c r="V972" i="1"/>
  <c r="V1924" i="1"/>
  <c r="V201" i="1"/>
  <c r="V1137" i="1"/>
  <c r="V1568" i="1"/>
  <c r="V600" i="1"/>
  <c r="V1142" i="1"/>
  <c r="V521" i="1"/>
  <c r="V1861" i="1"/>
  <c r="V1379" i="1"/>
  <c r="V804" i="1"/>
  <c r="V1452" i="1"/>
  <c r="V19" i="1"/>
  <c r="V349" i="1"/>
  <c r="V649" i="1"/>
  <c r="V52" i="1"/>
  <c r="V583" i="1"/>
  <c r="V11" i="1"/>
  <c r="V892" i="1"/>
  <c r="V525" i="1"/>
  <c r="V509" i="1"/>
  <c r="V91" i="1"/>
  <c r="V1748" i="1"/>
  <c r="V644" i="1"/>
  <c r="V611" i="1"/>
  <c r="V1693" i="1"/>
  <c r="V1909" i="1"/>
  <c r="V1016" i="1"/>
  <c r="V1154" i="1"/>
  <c r="V1396" i="1"/>
  <c r="V1085" i="1"/>
  <c r="V714" i="1"/>
  <c r="V152" i="1"/>
  <c r="V275" i="1"/>
  <c r="V1487" i="1"/>
  <c r="V1718" i="1"/>
  <c r="V161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38" i="1"/>
  <c r="V1767" i="1"/>
  <c r="V1265" i="1"/>
  <c r="V1751" i="1"/>
  <c r="V1437" i="1"/>
  <c r="V688" i="1"/>
  <c r="V205" i="1"/>
  <c r="V1485" i="1"/>
  <c r="V69" i="1"/>
  <c r="V1253" i="1"/>
  <c r="V1267" i="1"/>
  <c r="V334" i="1"/>
  <c r="V1164" i="1"/>
  <c r="V1096" i="1"/>
  <c r="V504" i="1"/>
  <c r="V381" i="1"/>
  <c r="V123" i="1"/>
  <c r="V662" i="1"/>
  <c r="V1011" i="1"/>
  <c r="V902" i="1"/>
  <c r="V702" i="1"/>
  <c r="V1247" i="1"/>
  <c r="V937" i="1"/>
  <c r="V1135" i="1"/>
  <c r="V645" i="1"/>
  <c r="V1617" i="1"/>
  <c r="V963" i="1"/>
  <c r="V1071" i="1"/>
  <c r="V57" i="1"/>
  <c r="V228" i="1"/>
  <c r="V82" i="1"/>
  <c r="V1889" i="1"/>
  <c r="V1684" i="1"/>
  <c r="V222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7" i="1"/>
  <c r="V893" i="1"/>
  <c r="V1929" i="1"/>
  <c r="V17" i="1"/>
  <c r="V55" i="1"/>
  <c r="V1713" i="1"/>
  <c r="V1245" i="1"/>
  <c r="V127" i="1"/>
  <c r="V485" i="1"/>
  <c r="V1702" i="1"/>
  <c r="V989" i="1"/>
  <c r="V1232" i="1"/>
  <c r="V639" i="1"/>
  <c r="V957" i="1"/>
  <c r="V253" i="1"/>
  <c r="V791" i="1"/>
  <c r="V413" i="1"/>
  <c r="V1298" i="1"/>
  <c r="V76" i="1"/>
  <c r="V1241" i="1"/>
  <c r="V466" i="1"/>
  <c r="V325" i="1"/>
  <c r="V484" i="1"/>
  <c r="V147" i="1"/>
  <c r="V441" i="1"/>
  <c r="V1722" i="1"/>
  <c r="V1506" i="1"/>
  <c r="V1921" i="1"/>
  <c r="V727" i="1"/>
  <c r="V480" i="1"/>
  <c r="V1504" i="1"/>
  <c r="V786" i="1"/>
  <c r="V137" i="1"/>
  <c r="V1820" i="1"/>
  <c r="V124" i="1"/>
  <c r="V729" i="1"/>
  <c r="V816" i="1"/>
  <c r="V823" i="1"/>
  <c r="V1760" i="1"/>
  <c r="V853" i="1"/>
  <c r="V883" i="1"/>
  <c r="V90" i="1"/>
  <c r="V1871" i="1"/>
  <c r="V199" i="1"/>
  <c r="V263" i="1"/>
  <c r="V129" i="1"/>
  <c r="V676" i="1"/>
  <c r="V561" i="1"/>
  <c r="V699" i="1"/>
  <c r="V506" i="1"/>
  <c r="V1468" i="1"/>
  <c r="V1226" i="1"/>
  <c r="V1621" i="1"/>
  <c r="V1558" i="1"/>
  <c r="V458" i="1"/>
  <c r="V112" i="1"/>
  <c r="V20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49" i="1"/>
  <c r="V307" i="1"/>
  <c r="V1911" i="1"/>
  <c r="V1165" i="1"/>
  <c r="V1042" i="1"/>
  <c r="V83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10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1" i="1"/>
  <c r="V265" i="1"/>
  <c r="V641" i="1"/>
  <c r="V1386" i="1"/>
  <c r="V1495" i="1"/>
  <c r="V1369" i="1"/>
  <c r="V1538" i="1"/>
  <c r="V389" i="1"/>
  <c r="V1742" i="1"/>
  <c r="V1620" i="1"/>
  <c r="V162" i="1"/>
  <c r="V571" i="1"/>
  <c r="V588" i="1"/>
  <c r="V1380" i="1"/>
  <c r="V1640" i="1"/>
  <c r="V1916" i="1"/>
  <c r="V169" i="1"/>
  <c r="V1152" i="1"/>
  <c r="V1086" i="1"/>
  <c r="V919" i="1"/>
  <c r="V63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4" i="1"/>
  <c r="V1648" i="1"/>
  <c r="V1230" i="1"/>
  <c r="V449" i="1"/>
  <c r="V1338" i="1"/>
  <c r="V1819" i="1"/>
  <c r="V53" i="1"/>
  <c r="V1729" i="1"/>
  <c r="V335" i="1"/>
  <c r="V1451" i="1"/>
  <c r="V1761" i="1"/>
  <c r="V1467" i="1"/>
  <c r="V894" i="1"/>
  <c r="V1251" i="1"/>
  <c r="V189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101" i="1"/>
  <c r="V1032" i="1"/>
  <c r="V234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50" i="1"/>
  <c r="V766" i="1"/>
  <c r="V899" i="1"/>
  <c r="V1260" i="1"/>
  <c r="V144" i="1"/>
  <c r="V1647" i="1"/>
  <c r="V1209" i="1"/>
  <c r="V761" i="1"/>
  <c r="V616" i="1"/>
  <c r="V805" i="1"/>
  <c r="V877" i="1"/>
  <c r="V293" i="1"/>
  <c r="V1815" i="1"/>
  <c r="V437" i="1"/>
  <c r="V595" i="1"/>
  <c r="V1578" i="1"/>
  <c r="V10" i="1"/>
  <c r="V762" i="1"/>
  <c r="V1034" i="1"/>
  <c r="V671" i="1"/>
  <c r="V16" i="1"/>
  <c r="V1105" i="1"/>
  <c r="V564" i="1"/>
  <c r="V1348" i="1"/>
  <c r="V697" i="1"/>
  <c r="V1249" i="1"/>
  <c r="V944" i="1"/>
  <c r="V1669" i="1"/>
  <c r="V154" i="1"/>
  <c r="V817" i="1"/>
  <c r="V1593" i="1"/>
  <c r="V23" i="1"/>
  <c r="V1140" i="1"/>
  <c r="V278" i="1"/>
  <c r="V681" i="1"/>
  <c r="V936" i="1"/>
  <c r="V1374" i="1"/>
  <c r="V1735" i="1"/>
  <c r="V1429" i="1"/>
  <c r="V1461" i="1"/>
  <c r="V1409" i="1"/>
  <c r="V1206" i="1"/>
  <c r="V1896" i="1"/>
  <c r="V46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68" i="1"/>
  <c r="V1403" i="1"/>
  <c r="V948" i="1"/>
  <c r="V1566" i="1"/>
  <c r="V672" i="1"/>
  <c r="V763" i="1"/>
  <c r="V1173" i="1"/>
  <c r="V128" i="1"/>
  <c r="V238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5" i="1"/>
  <c r="V527" i="1"/>
  <c r="V803" i="1"/>
  <c r="V1893" i="1"/>
  <c r="V1416" i="1"/>
  <c r="V715" i="1"/>
  <c r="V1528" i="1"/>
  <c r="V1223" i="1"/>
  <c r="V856" i="1"/>
  <c r="V1710" i="1"/>
  <c r="V1551" i="1"/>
  <c r="V48" i="1"/>
  <c r="V1171" i="1"/>
  <c r="V1324" i="1"/>
  <c r="V383" i="1"/>
  <c r="V857" i="1"/>
  <c r="V1141" i="1"/>
  <c r="V139" i="1"/>
  <c r="V1804" i="1"/>
  <c r="V1157" i="1"/>
  <c r="V887" i="1"/>
  <c r="V1131" i="1"/>
  <c r="V78" i="1"/>
  <c r="V829" i="1"/>
  <c r="V1439" i="1"/>
  <c r="V371" i="1"/>
  <c r="V1258" i="1"/>
  <c r="V27" i="1"/>
  <c r="V1210" i="1"/>
  <c r="V1938" i="1"/>
  <c r="V1758" i="1"/>
  <c r="V1656" i="1"/>
  <c r="V190" i="1"/>
  <c r="V559" i="1"/>
  <c r="V24" i="1"/>
  <c r="V22" i="1"/>
  <c r="V372" i="1"/>
  <c r="V39" i="1"/>
  <c r="V891" i="1"/>
  <c r="V79" i="1"/>
  <c r="V244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6" i="1"/>
  <c r="V1873" i="1"/>
  <c r="V1863" i="1"/>
  <c r="V1024" i="1"/>
  <c r="V1605" i="1"/>
  <c r="V1756" i="1"/>
  <c r="V1611" i="1"/>
  <c r="V1095" i="1"/>
  <c r="V1716" i="1"/>
  <c r="V70" i="1"/>
  <c r="V840" i="1"/>
  <c r="V86" i="1"/>
  <c r="V8" i="1"/>
  <c r="V264" i="1"/>
  <c r="V1723" i="1"/>
  <c r="V1734" i="1"/>
  <c r="V1535" i="1"/>
  <c r="V198" i="1"/>
  <c r="V432" i="1"/>
  <c r="V394" i="1"/>
  <c r="V563" i="1"/>
  <c r="V1582" i="1"/>
  <c r="V1854" i="1"/>
  <c r="V1155" i="1"/>
  <c r="V1919" i="1"/>
  <c r="V174" i="1"/>
  <c r="V476" i="1"/>
  <c r="V113" i="1"/>
  <c r="V51" i="1"/>
  <c r="V724" i="1"/>
  <c r="V1219" i="1"/>
  <c r="V40" i="1"/>
  <c r="V1364" i="1"/>
  <c r="V446" i="1"/>
  <c r="V778" i="1"/>
  <c r="V1790" i="1"/>
  <c r="V1394" i="1"/>
  <c r="V1581" i="1"/>
  <c r="V980" i="1"/>
  <c r="V1701" i="1"/>
  <c r="V145" i="1"/>
  <c r="V1402" i="1"/>
  <c r="V978" i="1"/>
  <c r="V1703" i="1"/>
  <c r="V1359" i="1"/>
  <c r="V1688" i="1"/>
  <c r="V1926" i="1"/>
  <c r="V1765" i="1"/>
  <c r="V1831" i="1"/>
  <c r="V44" i="1"/>
  <c r="V369" i="1"/>
  <c r="V1744" i="1"/>
  <c r="V1176" i="1"/>
  <c r="V503" i="1"/>
  <c r="V439" i="1"/>
  <c r="V1225" i="1"/>
  <c r="V81" i="1"/>
  <c r="V7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20" i="1"/>
  <c r="V433" i="1"/>
  <c r="V360" i="1"/>
  <c r="V462" i="1"/>
  <c r="V1084" i="1"/>
  <c r="V596" i="1"/>
  <c r="V273" i="1"/>
  <c r="V997" i="1"/>
  <c r="V1519" i="1"/>
  <c r="V175" i="1"/>
  <c r="V1724" i="1"/>
  <c r="V1041" i="1"/>
  <c r="V322" i="1"/>
  <c r="V146" i="1"/>
  <c r="V1865" i="1"/>
  <c r="V181" i="1"/>
  <c r="V1170" i="1"/>
  <c r="V255" i="1"/>
  <c r="V363" i="1"/>
  <c r="V133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3" i="1"/>
  <c r="V1564" i="1"/>
  <c r="V756" i="1"/>
  <c r="V923" i="1"/>
  <c r="V1717" i="1"/>
  <c r="V1664" i="1"/>
  <c r="V1070" i="1"/>
  <c r="V1287" i="1"/>
  <c r="V1730" i="1"/>
  <c r="V184" i="1"/>
  <c r="V636" i="1"/>
  <c r="V732" i="1"/>
  <c r="V177" i="1"/>
  <c r="V692" i="1"/>
  <c r="V431" i="1"/>
  <c r="V1489" i="1"/>
  <c r="V1846" i="1"/>
  <c r="V122" i="1"/>
  <c r="V1826" i="1"/>
  <c r="V1613" i="1"/>
  <c r="V713" i="1"/>
  <c r="V1514" i="1"/>
  <c r="V1148" i="1"/>
  <c r="V1397" i="1"/>
  <c r="V810" i="1"/>
  <c r="V1556" i="1"/>
  <c r="V475" i="1"/>
  <c r="V14" i="1"/>
  <c r="V54" i="1"/>
  <c r="V12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11" i="1"/>
  <c r="V108" i="1"/>
  <c r="V1401" i="1"/>
  <c r="V191" i="1"/>
  <c r="V1023" i="1"/>
  <c r="V1488" i="1"/>
  <c r="V463" i="1"/>
  <c r="V1665" i="1"/>
  <c r="V72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19" i="1"/>
  <c r="V1199" i="1"/>
  <c r="V106" i="1"/>
  <c r="V523" i="1"/>
  <c r="V187" i="1"/>
  <c r="V512" i="1"/>
  <c r="V943" i="1"/>
  <c r="V130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5" i="1"/>
  <c r="V489" i="1"/>
  <c r="V217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3" i="1"/>
  <c r="V797" i="1"/>
  <c r="V1886" i="1"/>
  <c r="V103" i="1"/>
  <c r="V522" i="1"/>
  <c r="V270" i="1"/>
  <c r="V945" i="1"/>
  <c r="V1367" i="1"/>
  <c r="V447" i="1"/>
  <c r="V826" i="1"/>
  <c r="V1352" i="1"/>
  <c r="V182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2" i="1"/>
  <c r="V1290" i="1"/>
  <c r="V987" i="1"/>
  <c r="V931" i="1"/>
  <c r="V116" i="1"/>
  <c r="V1286" i="1"/>
  <c r="V623" i="1"/>
  <c r="V1643" i="1"/>
  <c r="V1500" i="1"/>
  <c r="V409" i="1"/>
  <c r="V960" i="1"/>
  <c r="V684" i="1"/>
  <c r="V866" i="1"/>
  <c r="V388" i="1"/>
  <c r="V367" i="1"/>
  <c r="V913" i="1"/>
  <c r="V125" i="1"/>
  <c r="V642" i="1"/>
  <c r="V1652" i="1"/>
  <c r="V276" i="1"/>
  <c r="V208" i="1"/>
  <c r="V755" i="1"/>
  <c r="V799" i="1"/>
  <c r="V844" i="1"/>
  <c r="V50" i="1"/>
  <c r="V1228" i="1"/>
  <c r="V1483" i="1"/>
  <c r="V1779" i="1"/>
  <c r="V1250" i="1"/>
  <c r="V783" i="1"/>
  <c r="V212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1" i="1"/>
  <c r="V196" i="1"/>
  <c r="V472" i="1"/>
  <c r="V1114" i="1"/>
  <c r="V1740" i="1"/>
  <c r="V1877" i="1"/>
  <c r="V1102" i="1"/>
  <c r="V158" i="1"/>
  <c r="V221" i="1"/>
  <c r="V1239" i="1"/>
  <c r="V36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4" i="1"/>
  <c r="V279" i="1"/>
  <c r="V1334" i="1"/>
  <c r="V218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61" i="1"/>
  <c r="V982" i="1"/>
  <c r="V457" i="1"/>
  <c r="V269" i="1"/>
  <c r="V1725" i="1"/>
  <c r="V178" i="1"/>
  <c r="V200" i="1"/>
  <c r="V831" i="1"/>
  <c r="V353" i="1"/>
  <c r="V1082" i="1"/>
  <c r="V668" i="1"/>
  <c r="V80" i="1"/>
  <c r="V1731" i="1"/>
  <c r="V197" i="1"/>
  <c r="V202" i="1"/>
  <c r="V370" i="1"/>
  <c r="V297" i="1"/>
  <c r="V1129" i="1"/>
  <c r="V1750" i="1"/>
  <c r="V618" i="1"/>
  <c r="V1571" i="1"/>
  <c r="V142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3" i="1"/>
  <c r="V1014" i="1"/>
  <c r="V1387" i="1"/>
  <c r="V1078" i="1"/>
  <c r="V28" i="1"/>
  <c r="V513" i="1"/>
  <c r="V498" i="1"/>
  <c r="V524" i="1"/>
  <c r="V1707" i="1"/>
  <c r="V1680" i="1"/>
  <c r="V845" i="1"/>
  <c r="V597" i="1"/>
  <c r="V242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7" i="1"/>
  <c r="V1794" i="1"/>
  <c r="V737" i="1"/>
  <c r="V1355" i="1"/>
  <c r="V1304" i="1"/>
  <c r="V1318" i="1"/>
  <c r="V1880" i="1"/>
  <c r="V104" i="1"/>
  <c r="V1276" i="1"/>
  <c r="V467" i="1"/>
  <c r="V1037" i="1"/>
  <c r="V412" i="1"/>
  <c r="V75" i="1"/>
  <c r="V421" i="1"/>
  <c r="V266" i="1"/>
  <c r="V344" i="1"/>
  <c r="V143" i="1"/>
  <c r="V581" i="1"/>
  <c r="V1391" i="1"/>
  <c r="V660" i="1"/>
  <c r="V673" i="1"/>
  <c r="V1212" i="1"/>
  <c r="V988" i="1"/>
  <c r="V979" i="1"/>
  <c r="V1654" i="1"/>
  <c r="V557" i="1"/>
  <c r="V319" i="1"/>
  <c r="V98" i="1"/>
  <c r="V1493" i="1"/>
  <c r="V517" i="1"/>
  <c r="V938" i="1"/>
  <c r="V886" i="1"/>
  <c r="V1460" i="1"/>
  <c r="V1609" i="1"/>
  <c r="V348" i="1"/>
  <c r="V806" i="1"/>
  <c r="V1459" i="1"/>
  <c r="V1834" i="1"/>
  <c r="V77" i="1"/>
  <c r="V1810" i="1"/>
  <c r="V138" i="1"/>
  <c r="V326" i="1"/>
  <c r="V1336" i="1"/>
  <c r="V60" i="1"/>
  <c r="V1342" i="1"/>
  <c r="V994" i="1"/>
  <c r="V1266" i="1"/>
  <c r="V1372" i="1"/>
  <c r="V1795" i="1"/>
  <c r="V13" i="1"/>
  <c r="V305" i="1"/>
  <c r="V1188" i="1"/>
  <c r="V188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2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79" i="1"/>
  <c r="V1524" i="1"/>
  <c r="V496" i="1"/>
  <c r="V1075" i="1"/>
  <c r="V1089" i="1"/>
  <c r="V109" i="1"/>
  <c r="V422" i="1"/>
  <c r="V232" i="1"/>
  <c r="V942" i="1"/>
  <c r="V903" i="1"/>
  <c r="V1194" i="1"/>
  <c r="V500" i="1"/>
  <c r="V1496" i="1"/>
  <c r="V1147" i="1"/>
  <c r="V911" i="1"/>
  <c r="V148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9" i="1"/>
  <c r="V203" i="1"/>
  <c r="V912" i="1"/>
  <c r="V934" i="1"/>
  <c r="V1771" i="1"/>
  <c r="V1293" i="1"/>
  <c r="V1101" i="1"/>
  <c r="V15" i="1"/>
  <c r="V1757" i="1"/>
  <c r="V155" i="1"/>
  <c r="V1112" i="1"/>
  <c r="V1906" i="1"/>
  <c r="V1840" i="1"/>
  <c r="V468" i="1"/>
  <c r="V881" i="1"/>
  <c r="V410" i="1"/>
  <c r="V765" i="1"/>
  <c r="V180" i="1"/>
  <c r="V227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2" i="1"/>
  <c r="V274" i="1"/>
  <c r="V1678" i="1"/>
  <c r="V194" i="1"/>
  <c r="V251" i="1"/>
  <c r="V333" i="1"/>
  <c r="V967" i="1"/>
  <c r="V434" i="1"/>
  <c r="V337" i="1"/>
  <c r="V1113" i="1"/>
  <c r="V280" i="1"/>
  <c r="V782" i="1"/>
  <c r="V1051" i="1"/>
  <c r="V1839" i="1"/>
  <c r="V1005" i="1"/>
  <c r="V163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20" i="1"/>
  <c r="V64" i="1"/>
  <c r="V861" i="1"/>
  <c r="V1672" i="1"/>
  <c r="V629" i="1"/>
  <c r="V41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5" i="1"/>
  <c r="V651" i="1"/>
  <c r="V1634" i="1"/>
  <c r="V811" i="1"/>
  <c r="V252" i="1"/>
  <c r="I1879" i="1"/>
  <c r="I213" i="1"/>
  <c r="I760" i="1"/>
  <c r="I1704" i="1"/>
  <c r="I399" i="1"/>
  <c r="I1088" i="1"/>
  <c r="I45" i="1"/>
  <c r="I1329" i="1"/>
  <c r="I1651" i="1"/>
  <c r="I1347" i="1"/>
  <c r="I1630" i="1"/>
  <c r="I96" i="1"/>
  <c r="I1847" i="1"/>
  <c r="I1736" i="1"/>
  <c r="I1539" i="1"/>
  <c r="I176" i="1"/>
  <c r="I1770" i="1"/>
  <c r="I1414" i="1"/>
  <c r="I1642" i="1"/>
  <c r="I1100" i="1"/>
  <c r="I1354" i="1"/>
  <c r="I1231" i="1"/>
  <c r="I1277" i="1"/>
  <c r="I961" i="1"/>
  <c r="I1268" i="1"/>
  <c r="I1554" i="1"/>
  <c r="I1098" i="1"/>
  <c r="I1339" i="1"/>
  <c r="I1375" i="1"/>
  <c r="I262" i="1"/>
  <c r="I1859" i="1"/>
  <c r="I420" i="1"/>
  <c r="I1692" i="1"/>
  <c r="I1045" i="1"/>
  <c r="I1076" i="1"/>
  <c r="I1464" i="1"/>
  <c r="I1186" i="1"/>
  <c r="I984" i="1"/>
  <c r="I1470" i="1"/>
  <c r="I1221" i="1"/>
  <c r="I452" i="1"/>
  <c r="I259" i="1"/>
  <c r="I329" i="1"/>
  <c r="I300" i="1"/>
  <c r="I121" i="1"/>
  <c r="I1344" i="1"/>
  <c r="I1252" i="1"/>
  <c r="I1305" i="1"/>
  <c r="I1270" i="1"/>
  <c r="I1548" i="1"/>
  <c r="I1003" i="1"/>
  <c r="I930" i="1"/>
  <c r="I954" i="1"/>
  <c r="I1120" i="1"/>
  <c r="I927" i="1"/>
  <c r="I1902" i="1"/>
  <c r="I1368" i="1"/>
  <c r="I1413" i="1"/>
  <c r="I1577" i="1"/>
  <c r="I260" i="1"/>
  <c r="I1626" i="1"/>
  <c r="I1606" i="1"/>
  <c r="I1066" i="1"/>
  <c r="I1283" i="1"/>
  <c r="I338" i="1"/>
  <c r="I1473" i="1"/>
  <c r="I918" i="1"/>
  <c r="I1327" i="1"/>
  <c r="I204" i="1"/>
  <c r="I1523" i="1"/>
  <c r="I1937" i="1"/>
  <c r="I451" i="1"/>
  <c r="I35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7" i="1"/>
  <c r="I841" i="1"/>
  <c r="I248" i="1"/>
  <c r="I68" i="1"/>
  <c r="I1404" i="1"/>
  <c r="I871" i="1"/>
  <c r="I111" i="1"/>
  <c r="I1655" i="1"/>
  <c r="I486" i="1"/>
  <c r="I1103" i="1"/>
  <c r="I249" i="1"/>
  <c r="I1261" i="1"/>
  <c r="I1676" i="1"/>
  <c r="I417" i="1"/>
  <c r="I1424" i="1"/>
  <c r="I977" i="1"/>
  <c r="I1018" i="1"/>
  <c r="I229" i="1"/>
  <c r="I239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3" i="1"/>
  <c r="I686" i="1"/>
  <c r="I1674" i="1"/>
  <c r="I29" i="1"/>
  <c r="I1714" i="1"/>
  <c r="I1675" i="1"/>
  <c r="I1009" i="1"/>
  <c r="I745" i="1"/>
  <c r="I807" i="1"/>
  <c r="I772" i="1"/>
  <c r="I156" i="1"/>
  <c r="I533" i="1"/>
  <c r="I1092" i="1"/>
  <c r="I1612" i="1"/>
  <c r="I470" i="1"/>
  <c r="I219" i="1"/>
  <c r="I964" i="1"/>
  <c r="I809" i="1"/>
  <c r="I317" i="1"/>
  <c r="I788" i="1"/>
  <c r="I648" i="1"/>
  <c r="I742" i="1"/>
  <c r="I456" i="1"/>
  <c r="I165" i="1"/>
  <c r="I5" i="1"/>
  <c r="I1552" i="1"/>
  <c r="I995" i="1"/>
  <c r="I578" i="1"/>
  <c r="I818" i="1"/>
  <c r="I43" i="1"/>
  <c r="I1455" i="1"/>
  <c r="I1248" i="1"/>
  <c r="I1158" i="1"/>
  <c r="I209" i="1"/>
  <c r="I1434" i="1"/>
  <c r="I1177" i="1"/>
  <c r="I1596" i="1"/>
  <c r="I1376" i="1"/>
  <c r="I1087" i="1"/>
  <c r="I241" i="1"/>
  <c r="I1272" i="1"/>
  <c r="I1426" i="1"/>
  <c r="I558" i="1"/>
  <c r="I574" i="1"/>
  <c r="I379" i="1"/>
  <c r="I159" i="1"/>
  <c r="I795" i="1"/>
  <c r="I1745" i="1"/>
  <c r="I1443" i="1"/>
  <c r="I1257" i="1"/>
  <c r="I186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40" i="1"/>
  <c r="I1204" i="1"/>
  <c r="I499" i="1"/>
  <c r="I95" i="1"/>
  <c r="I784" i="1"/>
  <c r="I321" i="1"/>
  <c r="I243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3" i="1"/>
  <c r="I1477" i="1"/>
  <c r="I1026" i="1"/>
  <c r="I1457" i="1"/>
  <c r="I1752" i="1"/>
  <c r="I1281" i="1"/>
  <c r="I1768" i="1"/>
  <c r="I94" i="1"/>
  <c r="I1122" i="1"/>
  <c r="I577" i="1"/>
  <c r="I1618" i="1"/>
  <c r="I1502" i="1"/>
  <c r="I1337" i="1"/>
  <c r="I966" i="1"/>
  <c r="I423" i="1"/>
  <c r="I419" i="1"/>
  <c r="I37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5" i="1"/>
  <c r="I1513" i="1"/>
  <c r="I404" i="1"/>
  <c r="I751" i="1"/>
  <c r="I150" i="1"/>
  <c r="I834" i="1"/>
  <c r="I1797" i="1"/>
  <c r="I730" i="1"/>
  <c r="I358" i="1"/>
  <c r="I233" i="1"/>
  <c r="I614" i="1"/>
  <c r="I1263" i="1"/>
  <c r="I256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99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5" i="1"/>
  <c r="I471" i="1"/>
  <c r="I1917" i="1"/>
  <c r="I1783" i="1"/>
  <c r="I731" i="1"/>
  <c r="I534" i="1"/>
  <c r="I1389" i="1"/>
  <c r="I914" i="1"/>
  <c r="I66" i="1"/>
  <c r="I1395" i="1"/>
  <c r="I141" i="1"/>
  <c r="I1608" i="1"/>
  <c r="I1776" i="1"/>
  <c r="I135" i="1"/>
  <c r="I1466" i="1"/>
  <c r="I1444" i="1"/>
  <c r="I364" i="1"/>
  <c r="I674" i="1"/>
  <c r="I1012" i="1"/>
  <c r="I653" i="1"/>
  <c r="I345" i="1"/>
  <c r="I1835" i="1"/>
  <c r="I1335" i="1"/>
  <c r="I1471" i="1"/>
  <c r="I215" i="1"/>
  <c r="I1832" i="1"/>
  <c r="I1377" i="1"/>
  <c r="I625" i="1"/>
  <c r="I1516" i="1"/>
  <c r="I1048" i="1"/>
  <c r="I1604" i="1"/>
  <c r="I1274" i="1"/>
  <c r="I1358" i="1"/>
  <c r="I1927" i="1"/>
  <c r="I532" i="1"/>
  <c r="I1417" i="1"/>
  <c r="I131" i="1"/>
  <c r="I473" i="1"/>
  <c r="I855" i="1"/>
  <c r="I1534" i="1"/>
  <c r="I1168" i="1"/>
  <c r="I62" i="1"/>
  <c r="I88" i="1"/>
  <c r="I1658" i="1"/>
  <c r="I1321" i="1"/>
  <c r="I230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4" i="1"/>
  <c r="I872" i="1"/>
  <c r="I1910" i="1"/>
  <c r="I1851" i="1"/>
  <c r="I758" i="1"/>
  <c r="I1875" i="1"/>
  <c r="I192" i="1"/>
  <c r="I1224" i="1"/>
  <c r="I1508" i="1"/>
  <c r="I1798" i="1"/>
  <c r="I30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0" i="1"/>
  <c r="I1667" i="1"/>
  <c r="I206" i="1"/>
  <c r="I922" i="1"/>
  <c r="I572" i="1"/>
  <c r="I959" i="1"/>
  <c r="I464" i="1"/>
  <c r="I1803" i="1"/>
  <c r="I34" i="1"/>
  <c r="I1679" i="1"/>
  <c r="I340" i="1"/>
  <c r="I134" i="1"/>
  <c r="I58" i="1"/>
  <c r="I236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4" i="1"/>
  <c r="I425" i="1"/>
  <c r="I173" i="1"/>
  <c r="I1782" i="1"/>
  <c r="I1671" i="1"/>
  <c r="I953" i="1"/>
  <c r="I1117" i="1"/>
  <c r="I1872" i="1"/>
  <c r="I1138" i="1"/>
  <c r="I1323" i="1"/>
  <c r="I258" i="1"/>
  <c r="I442" i="1"/>
  <c r="I991" i="1"/>
  <c r="I1357" i="1"/>
  <c r="I1855" i="1"/>
  <c r="I225" i="1"/>
  <c r="I1311" i="1"/>
  <c r="I1080" i="1"/>
  <c r="I89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6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6" i="1"/>
  <c r="I1346" i="1"/>
  <c r="I1792" i="1"/>
  <c r="I444" i="1"/>
  <c r="I996" i="1"/>
  <c r="I306" i="1"/>
  <c r="I538" i="1"/>
  <c r="I1331" i="1"/>
  <c r="I1149" i="1"/>
  <c r="I865" i="1"/>
  <c r="I313" i="1"/>
  <c r="I153" i="1"/>
  <c r="I1296" i="1"/>
  <c r="I1673" i="1"/>
  <c r="I1800" i="1"/>
  <c r="I1390" i="1"/>
  <c r="I59" i="1"/>
  <c r="I286" i="1"/>
  <c r="I102" i="1"/>
  <c r="I1824" i="1"/>
  <c r="I1207" i="1"/>
  <c r="I362" i="1"/>
  <c r="I151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100" i="1"/>
  <c r="I1099" i="1"/>
  <c r="I708" i="1"/>
  <c r="I160" i="1"/>
  <c r="I552" i="1"/>
  <c r="I1124" i="1"/>
  <c r="I1371" i="1"/>
  <c r="I339" i="1"/>
  <c r="I545" i="1"/>
  <c r="I315" i="1"/>
  <c r="I843" i="1"/>
  <c r="I1686" i="1"/>
  <c r="I846" i="1"/>
  <c r="I1345" i="1"/>
  <c r="I136" i="1"/>
  <c r="I1600" i="1"/>
  <c r="I1887" i="1"/>
  <c r="I1319" i="1"/>
  <c r="I440" i="1"/>
  <c r="I167" i="1"/>
  <c r="I1302" i="1"/>
  <c r="I171" i="1"/>
  <c r="I1541" i="1"/>
  <c r="I741" i="1"/>
  <c r="I1017" i="1"/>
  <c r="I1255" i="1"/>
  <c r="I1699" i="1"/>
  <c r="I599" i="1"/>
  <c r="I719" i="1"/>
  <c r="I1382" i="1"/>
  <c r="I474" i="1"/>
  <c r="I382" i="1"/>
  <c r="I1313" i="1"/>
  <c r="I240" i="1"/>
  <c r="I1378" i="1"/>
  <c r="I1217" i="1"/>
  <c r="I87" i="1"/>
  <c r="I1749" i="1"/>
  <c r="I956" i="1"/>
  <c r="I733" i="1"/>
  <c r="I1733" i="1"/>
  <c r="I775" i="1"/>
  <c r="I1478" i="1"/>
  <c r="I1481" i="1"/>
  <c r="I149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7" i="1"/>
  <c r="I655" i="1"/>
  <c r="I308" i="1"/>
  <c r="I1775" i="1"/>
  <c r="I21" i="1"/>
  <c r="I1431" i="1"/>
  <c r="I1198" i="1"/>
  <c r="I105" i="1"/>
  <c r="I31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5" i="1"/>
  <c r="I796" i="1"/>
  <c r="I157" i="1"/>
  <c r="I1238" i="1"/>
  <c r="I675" i="1"/>
  <c r="I357" i="1"/>
  <c r="I603" i="1"/>
  <c r="I1769" i="1"/>
  <c r="I685" i="1"/>
  <c r="I93" i="1"/>
  <c r="I461" i="1"/>
  <c r="I18" i="1"/>
  <c r="I1510" i="1"/>
  <c r="I842" i="1"/>
  <c r="I1343" i="1"/>
  <c r="I185" i="1"/>
  <c r="I1021" i="1"/>
  <c r="I1360" i="1"/>
  <c r="I1484" i="1"/>
  <c r="I118" i="1"/>
  <c r="I1384" i="1"/>
  <c r="I1285" i="1"/>
  <c r="I216" i="1"/>
  <c r="I819" i="1"/>
  <c r="I426" i="1"/>
  <c r="I210" i="1"/>
  <c r="I663" i="1"/>
  <c r="I1814" i="1"/>
  <c r="I47" i="1"/>
  <c r="I1356" i="1"/>
  <c r="I505" i="1"/>
  <c r="I925" i="1"/>
  <c r="I858" i="1"/>
  <c r="I483" i="1"/>
  <c r="I785" i="1"/>
  <c r="I328" i="1"/>
  <c r="I1215" i="1"/>
  <c r="I1449" i="1"/>
  <c r="I6" i="1"/>
  <c r="I1866" i="1"/>
  <c r="I864" i="1"/>
  <c r="I1107" i="1"/>
  <c r="I390" i="1"/>
  <c r="I1602" i="1"/>
  <c r="I1532" i="1"/>
  <c r="I247" i="1"/>
  <c r="I598" i="1"/>
  <c r="I743" i="1"/>
  <c r="I257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4" i="1"/>
  <c r="I84" i="1"/>
  <c r="I706" i="1"/>
  <c r="I712" i="1"/>
  <c r="I1288" i="1"/>
  <c r="I690" i="1"/>
  <c r="I590" i="1"/>
  <c r="I647" i="1"/>
  <c r="I1057" i="1"/>
  <c r="I1503" i="1"/>
  <c r="I1294" i="1"/>
  <c r="I237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6" i="1"/>
  <c r="I781" i="1"/>
  <c r="I566" i="1"/>
  <c r="I1764" i="1"/>
  <c r="I1715" i="1"/>
  <c r="I1133" i="1"/>
  <c r="I580" i="1"/>
  <c r="I624" i="1"/>
  <c r="I951" i="1"/>
  <c r="I56" i="1"/>
  <c r="I1553" i="1"/>
  <c r="I678" i="1"/>
  <c r="I1882" i="1"/>
  <c r="I622" i="1"/>
  <c r="I414" i="1"/>
  <c r="I547" i="1"/>
  <c r="I607" i="1"/>
  <c r="I207" i="1"/>
  <c r="I1932" i="1"/>
  <c r="I502" i="1"/>
  <c r="I311" i="1"/>
  <c r="I397" i="1"/>
  <c r="I773" i="1"/>
  <c r="I1061" i="1"/>
  <c r="I738" i="1"/>
  <c r="I1161" i="1"/>
  <c r="I1056" i="1"/>
  <c r="I132" i="1"/>
  <c r="I1561" i="1"/>
  <c r="I746" i="1"/>
  <c r="I1682" i="1"/>
  <c r="I1291" i="1"/>
  <c r="I1134" i="1"/>
  <c r="I314" i="1"/>
  <c r="I764" i="1"/>
  <c r="I1860" i="1"/>
  <c r="I1778" i="1"/>
  <c r="I406" i="1"/>
  <c r="I939" i="1"/>
  <c r="I74" i="1"/>
  <c r="I1660" i="1"/>
  <c r="I1398" i="1"/>
  <c r="I1547" i="1"/>
  <c r="I65" i="1"/>
  <c r="I1315" i="1"/>
  <c r="I1806" i="1"/>
  <c r="I693" i="1"/>
  <c r="I1428" i="1"/>
  <c r="I1073" i="1"/>
  <c r="I1569" i="1"/>
  <c r="I589" i="1"/>
  <c r="I172" i="1"/>
  <c r="I1187" i="1"/>
  <c r="I1689" i="1"/>
  <c r="I1619" i="1"/>
  <c r="I1412" i="1"/>
  <c r="I1015" i="1"/>
  <c r="I569" i="1"/>
  <c r="I231" i="1"/>
  <c r="I1918" i="1"/>
  <c r="I1649" i="1"/>
  <c r="I455" i="1"/>
  <c r="I438" i="1"/>
  <c r="I1592" i="1"/>
  <c r="I450" i="1"/>
  <c r="I1537" i="1"/>
  <c r="I226" i="1"/>
  <c r="I879" i="1"/>
  <c r="I1721" i="1"/>
  <c r="I1491" i="1"/>
  <c r="I531" i="1"/>
  <c r="I757" i="1"/>
  <c r="I1062" i="1"/>
  <c r="I1432" i="1"/>
  <c r="I972" i="1"/>
  <c r="I1924" i="1"/>
  <c r="I201" i="1"/>
  <c r="I1137" i="1"/>
  <c r="I1568" i="1"/>
  <c r="I600" i="1"/>
  <c r="I1142" i="1"/>
  <c r="I521" i="1"/>
  <c r="I1861" i="1"/>
  <c r="I1379" i="1"/>
  <c r="I804" i="1"/>
  <c r="I1452" i="1"/>
  <c r="I19" i="1"/>
  <c r="I349" i="1"/>
  <c r="I649" i="1"/>
  <c r="I52" i="1"/>
  <c r="I583" i="1"/>
  <c r="I11" i="1"/>
  <c r="I892" i="1"/>
  <c r="I525" i="1"/>
  <c r="I509" i="1"/>
  <c r="I91" i="1"/>
  <c r="I1748" i="1"/>
  <c r="I644" i="1"/>
  <c r="I611" i="1"/>
  <c r="I1693" i="1"/>
  <c r="I1909" i="1"/>
  <c r="I1016" i="1"/>
  <c r="I1154" i="1"/>
  <c r="I1396" i="1"/>
  <c r="I1085" i="1"/>
  <c r="I714" i="1"/>
  <c r="I152" i="1"/>
  <c r="I275" i="1"/>
  <c r="I1487" i="1"/>
  <c r="I1718" i="1"/>
  <c r="I161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38" i="1"/>
  <c r="I1767" i="1"/>
  <c r="I1265" i="1"/>
  <c r="I1751" i="1"/>
  <c r="I1437" i="1"/>
  <c r="I688" i="1"/>
  <c r="I205" i="1"/>
  <c r="I1485" i="1"/>
  <c r="I69" i="1"/>
  <c r="I1253" i="1"/>
  <c r="I1267" i="1"/>
  <c r="I334" i="1"/>
  <c r="I1164" i="1"/>
  <c r="I1096" i="1"/>
  <c r="I504" i="1"/>
  <c r="I381" i="1"/>
  <c r="I123" i="1"/>
  <c r="I662" i="1"/>
  <c r="I1011" i="1"/>
  <c r="I902" i="1"/>
  <c r="I702" i="1"/>
  <c r="I1247" i="1"/>
  <c r="I937" i="1"/>
  <c r="I1135" i="1"/>
  <c r="I645" i="1"/>
  <c r="I1617" i="1"/>
  <c r="I963" i="1"/>
  <c r="I1071" i="1"/>
  <c r="I57" i="1"/>
  <c r="I228" i="1"/>
  <c r="I82" i="1"/>
  <c r="I1889" i="1"/>
  <c r="I1684" i="1"/>
  <c r="I222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7" i="1"/>
  <c r="I893" i="1"/>
  <c r="I1929" i="1"/>
  <c r="I17" i="1"/>
  <c r="I55" i="1"/>
  <c r="I1713" i="1"/>
  <c r="I1245" i="1"/>
  <c r="I127" i="1"/>
  <c r="I485" i="1"/>
  <c r="I1702" i="1"/>
  <c r="I989" i="1"/>
  <c r="I1232" i="1"/>
  <c r="I639" i="1"/>
  <c r="I957" i="1"/>
  <c r="I253" i="1"/>
  <c r="I791" i="1"/>
  <c r="I413" i="1"/>
  <c r="I1298" i="1"/>
  <c r="I76" i="1"/>
  <c r="I1241" i="1"/>
  <c r="I466" i="1"/>
  <c r="I325" i="1"/>
  <c r="I484" i="1"/>
  <c r="I147" i="1"/>
  <c r="I441" i="1"/>
  <c r="I1722" i="1"/>
  <c r="I1506" i="1"/>
  <c r="I1921" i="1"/>
  <c r="I727" i="1"/>
  <c r="I480" i="1"/>
  <c r="I1504" i="1"/>
  <c r="I786" i="1"/>
  <c r="I137" i="1"/>
  <c r="I1820" i="1"/>
  <c r="I124" i="1"/>
  <c r="I729" i="1"/>
  <c r="I816" i="1"/>
  <c r="I823" i="1"/>
  <c r="I1760" i="1"/>
  <c r="I853" i="1"/>
  <c r="I883" i="1"/>
  <c r="I90" i="1"/>
  <c r="I1871" i="1"/>
  <c r="I199" i="1"/>
  <c r="I263" i="1"/>
  <c r="I129" i="1"/>
  <c r="I676" i="1"/>
  <c r="I561" i="1"/>
  <c r="I699" i="1"/>
  <c r="I506" i="1"/>
  <c r="I1468" i="1"/>
  <c r="I1226" i="1"/>
  <c r="I1621" i="1"/>
  <c r="I1558" i="1"/>
  <c r="I458" i="1"/>
  <c r="I112" i="1"/>
  <c r="I20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49" i="1"/>
  <c r="I307" i="1"/>
  <c r="I1911" i="1"/>
  <c r="I1165" i="1"/>
  <c r="I1042" i="1"/>
  <c r="I83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10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1" i="1"/>
  <c r="I265" i="1"/>
  <c r="I641" i="1"/>
  <c r="I1386" i="1"/>
  <c r="I1495" i="1"/>
  <c r="I1369" i="1"/>
  <c r="I1538" i="1"/>
  <c r="I389" i="1"/>
  <c r="I1742" i="1"/>
  <c r="I1620" i="1"/>
  <c r="I162" i="1"/>
  <c r="I571" i="1"/>
  <c r="I588" i="1"/>
  <c r="I1380" i="1"/>
  <c r="I1640" i="1"/>
  <c r="I1916" i="1"/>
  <c r="I169" i="1"/>
  <c r="I1152" i="1"/>
  <c r="I1086" i="1"/>
  <c r="I919" i="1"/>
  <c r="I63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4" i="1"/>
  <c r="I1648" i="1"/>
  <c r="I1230" i="1"/>
  <c r="I449" i="1"/>
  <c r="I1338" i="1"/>
  <c r="I1819" i="1"/>
  <c r="I53" i="1"/>
  <c r="I1729" i="1"/>
  <c r="I335" i="1"/>
  <c r="I1451" i="1"/>
  <c r="I1761" i="1"/>
  <c r="I1467" i="1"/>
  <c r="I894" i="1"/>
  <c r="I1251" i="1"/>
  <c r="I189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101" i="1"/>
  <c r="I1032" i="1"/>
  <c r="I234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50" i="1"/>
  <c r="I766" i="1"/>
  <c r="I899" i="1"/>
  <c r="I1260" i="1"/>
  <c r="I144" i="1"/>
  <c r="I1647" i="1"/>
  <c r="I1209" i="1"/>
  <c r="I761" i="1"/>
  <c r="I616" i="1"/>
  <c r="I805" i="1"/>
  <c r="I877" i="1"/>
  <c r="I293" i="1"/>
  <c r="I1815" i="1"/>
  <c r="I437" i="1"/>
  <c r="I595" i="1"/>
  <c r="I1578" i="1"/>
  <c r="I10" i="1"/>
  <c r="I762" i="1"/>
  <c r="I1034" i="1"/>
  <c r="I671" i="1"/>
  <c r="I16" i="1"/>
  <c r="I1105" i="1"/>
  <c r="I564" i="1"/>
  <c r="I1348" i="1"/>
  <c r="I697" i="1"/>
  <c r="I1249" i="1"/>
  <c r="I944" i="1"/>
  <c r="I1669" i="1"/>
  <c r="I154" i="1"/>
  <c r="I817" i="1"/>
  <c r="I1593" i="1"/>
  <c r="I23" i="1"/>
  <c r="I1140" i="1"/>
  <c r="I278" i="1"/>
  <c r="I681" i="1"/>
  <c r="I936" i="1"/>
  <c r="I1374" i="1"/>
  <c r="I1735" i="1"/>
  <c r="I1429" i="1"/>
  <c r="I1461" i="1"/>
  <c r="I1409" i="1"/>
  <c r="I1206" i="1"/>
  <c r="I1896" i="1"/>
  <c r="I46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68" i="1"/>
  <c r="I1403" i="1"/>
  <c r="I948" i="1"/>
  <c r="I1566" i="1"/>
  <c r="I672" i="1"/>
  <c r="I763" i="1"/>
  <c r="I1173" i="1"/>
  <c r="I128" i="1"/>
  <c r="I238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5" i="1"/>
  <c r="I527" i="1"/>
  <c r="I803" i="1"/>
  <c r="I1893" i="1"/>
  <c r="I1416" i="1"/>
  <c r="I715" i="1"/>
  <c r="I1528" i="1"/>
  <c r="I1223" i="1"/>
  <c r="I856" i="1"/>
  <c r="I1710" i="1"/>
  <c r="I1551" i="1"/>
  <c r="I48" i="1"/>
  <c r="I1171" i="1"/>
  <c r="I1324" i="1"/>
  <c r="I383" i="1"/>
  <c r="I857" i="1"/>
  <c r="I1141" i="1"/>
  <c r="I139" i="1"/>
  <c r="I1804" i="1"/>
  <c r="I1157" i="1"/>
  <c r="I887" i="1"/>
  <c r="I1131" i="1"/>
  <c r="I78" i="1"/>
  <c r="I829" i="1"/>
  <c r="I1439" i="1"/>
  <c r="I371" i="1"/>
  <c r="I1258" i="1"/>
  <c r="I27" i="1"/>
  <c r="I1210" i="1"/>
  <c r="I1938" i="1"/>
  <c r="I1758" i="1"/>
  <c r="I1656" i="1"/>
  <c r="I190" i="1"/>
  <c r="I559" i="1"/>
  <c r="I24" i="1"/>
  <c r="I22" i="1"/>
  <c r="I372" i="1"/>
  <c r="I39" i="1"/>
  <c r="I891" i="1"/>
  <c r="I79" i="1"/>
  <c r="I244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6" i="1"/>
  <c r="I1873" i="1"/>
  <c r="I1863" i="1"/>
  <c r="I1024" i="1"/>
  <c r="I1605" i="1"/>
  <c r="I1756" i="1"/>
  <c r="I1611" i="1"/>
  <c r="I1095" i="1"/>
  <c r="I1716" i="1"/>
  <c r="I70" i="1"/>
  <c r="I840" i="1"/>
  <c r="I86" i="1"/>
  <c r="I8" i="1"/>
  <c r="I264" i="1"/>
  <c r="I1723" i="1"/>
  <c r="I1734" i="1"/>
  <c r="I1535" i="1"/>
  <c r="I198" i="1"/>
  <c r="I432" i="1"/>
  <c r="I394" i="1"/>
  <c r="I563" i="1"/>
  <c r="I1582" i="1"/>
  <c r="I1854" i="1"/>
  <c r="I1155" i="1"/>
  <c r="I1919" i="1"/>
  <c r="I174" i="1"/>
  <c r="I476" i="1"/>
  <c r="I113" i="1"/>
  <c r="I51" i="1"/>
  <c r="I724" i="1"/>
  <c r="I1219" i="1"/>
  <c r="I40" i="1"/>
  <c r="I1364" i="1"/>
  <c r="I446" i="1"/>
  <c r="I778" i="1"/>
  <c r="I1790" i="1"/>
  <c r="I1394" i="1"/>
  <c r="I1581" i="1"/>
  <c r="I980" i="1"/>
  <c r="I1701" i="1"/>
  <c r="I145" i="1"/>
  <c r="I1402" i="1"/>
  <c r="I978" i="1"/>
  <c r="I1703" i="1"/>
  <c r="I1359" i="1"/>
  <c r="I1688" i="1"/>
  <c r="I1926" i="1"/>
  <c r="I1765" i="1"/>
  <c r="I1831" i="1"/>
  <c r="I44" i="1"/>
  <c r="I369" i="1"/>
  <c r="I1744" i="1"/>
  <c r="I1176" i="1"/>
  <c r="I503" i="1"/>
  <c r="I439" i="1"/>
  <c r="I1225" i="1"/>
  <c r="I81" i="1"/>
  <c r="I7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20" i="1"/>
  <c r="I433" i="1"/>
  <c r="I360" i="1"/>
  <c r="I462" i="1"/>
  <c r="I1084" i="1"/>
  <c r="I596" i="1"/>
  <c r="I273" i="1"/>
  <c r="I997" i="1"/>
  <c r="I1519" i="1"/>
  <c r="I175" i="1"/>
  <c r="I1724" i="1"/>
  <c r="I1041" i="1"/>
  <c r="I322" i="1"/>
  <c r="I146" i="1"/>
  <c r="I1865" i="1"/>
  <c r="I181" i="1"/>
  <c r="I1170" i="1"/>
  <c r="I255" i="1"/>
  <c r="I363" i="1"/>
  <c r="I133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3" i="1"/>
  <c r="I1564" i="1"/>
  <c r="I756" i="1"/>
  <c r="I923" i="1"/>
  <c r="I1717" i="1"/>
  <c r="I1664" i="1"/>
  <c r="I1070" i="1"/>
  <c r="I1287" i="1"/>
  <c r="I1730" i="1"/>
  <c r="I184" i="1"/>
  <c r="I636" i="1"/>
  <c r="I732" i="1"/>
  <c r="I177" i="1"/>
  <c r="I692" i="1"/>
  <c r="I431" i="1"/>
  <c r="I1489" i="1"/>
  <c r="I1846" i="1"/>
  <c r="I122" i="1"/>
  <c r="I1826" i="1"/>
  <c r="I1613" i="1"/>
  <c r="I713" i="1"/>
  <c r="I1514" i="1"/>
  <c r="I1148" i="1"/>
  <c r="I1397" i="1"/>
  <c r="I810" i="1"/>
  <c r="I1556" i="1"/>
  <c r="I475" i="1"/>
  <c r="I14" i="1"/>
  <c r="I54" i="1"/>
  <c r="I12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11" i="1"/>
  <c r="I108" i="1"/>
  <c r="I1401" i="1"/>
  <c r="I191" i="1"/>
  <c r="I1023" i="1"/>
  <c r="I1488" i="1"/>
  <c r="I463" i="1"/>
  <c r="I1665" i="1"/>
  <c r="I72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19" i="1"/>
  <c r="I1199" i="1"/>
  <c r="I106" i="1"/>
  <c r="I523" i="1"/>
  <c r="I187" i="1"/>
  <c r="I512" i="1"/>
  <c r="I943" i="1"/>
  <c r="I130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5" i="1"/>
  <c r="I489" i="1"/>
  <c r="I217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3" i="1"/>
  <c r="I797" i="1"/>
  <c r="I1886" i="1"/>
  <c r="I103" i="1"/>
  <c r="I522" i="1"/>
  <c r="I270" i="1"/>
  <c r="I945" i="1"/>
  <c r="I1367" i="1"/>
  <c r="I447" i="1"/>
  <c r="I826" i="1"/>
  <c r="I1352" i="1"/>
  <c r="I182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2" i="1"/>
  <c r="I1290" i="1"/>
  <c r="I987" i="1"/>
  <c r="I931" i="1"/>
  <c r="I116" i="1"/>
  <c r="I1286" i="1"/>
  <c r="I623" i="1"/>
  <c r="I1643" i="1"/>
  <c r="I1500" i="1"/>
  <c r="I409" i="1"/>
  <c r="I960" i="1"/>
  <c r="I684" i="1"/>
  <c r="I866" i="1"/>
  <c r="I388" i="1"/>
  <c r="I367" i="1"/>
  <c r="I913" i="1"/>
  <c r="I125" i="1"/>
  <c r="I642" i="1"/>
  <c r="I1652" i="1"/>
  <c r="I276" i="1"/>
  <c r="I208" i="1"/>
  <c r="I755" i="1"/>
  <c r="I799" i="1"/>
  <c r="I844" i="1"/>
  <c r="I50" i="1"/>
  <c r="I1228" i="1"/>
  <c r="I1483" i="1"/>
  <c r="I1779" i="1"/>
  <c r="I1250" i="1"/>
  <c r="I783" i="1"/>
  <c r="I212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1" i="1"/>
  <c r="I196" i="1"/>
  <c r="I472" i="1"/>
  <c r="I1114" i="1"/>
  <c r="I1740" i="1"/>
  <c r="I1877" i="1"/>
  <c r="I1102" i="1"/>
  <c r="I158" i="1"/>
  <c r="I221" i="1"/>
  <c r="I1239" i="1"/>
  <c r="I36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4" i="1"/>
  <c r="I279" i="1"/>
  <c r="I1334" i="1"/>
  <c r="I218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61" i="1"/>
  <c r="I982" i="1"/>
  <c r="I457" i="1"/>
  <c r="I269" i="1"/>
  <c r="I1725" i="1"/>
  <c r="I178" i="1"/>
  <c r="I200" i="1"/>
  <c r="I831" i="1"/>
  <c r="I353" i="1"/>
  <c r="I1082" i="1"/>
  <c r="I668" i="1"/>
  <c r="I80" i="1"/>
  <c r="I1731" i="1"/>
  <c r="I197" i="1"/>
  <c r="I202" i="1"/>
  <c r="I370" i="1"/>
  <c r="I297" i="1"/>
  <c r="I1129" i="1"/>
  <c r="I1750" i="1"/>
  <c r="I618" i="1"/>
  <c r="I1571" i="1"/>
  <c r="I142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3" i="1"/>
  <c r="I1014" i="1"/>
  <c r="I1387" i="1"/>
  <c r="I1078" i="1"/>
  <c r="I28" i="1"/>
  <c r="I513" i="1"/>
  <c r="I498" i="1"/>
  <c r="I524" i="1"/>
  <c r="I1707" i="1"/>
  <c r="I1680" i="1"/>
  <c r="I845" i="1"/>
  <c r="I597" i="1"/>
  <c r="I242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7" i="1"/>
  <c r="I1794" i="1"/>
  <c r="I737" i="1"/>
  <c r="I1355" i="1"/>
  <c r="I1304" i="1"/>
  <c r="I1318" i="1"/>
  <c r="I1880" i="1"/>
  <c r="I104" i="1"/>
  <c r="I1276" i="1"/>
  <c r="I467" i="1"/>
  <c r="I1037" i="1"/>
  <c r="I412" i="1"/>
  <c r="I75" i="1"/>
  <c r="I421" i="1"/>
  <c r="I266" i="1"/>
  <c r="I344" i="1"/>
  <c r="I143" i="1"/>
  <c r="I581" i="1"/>
  <c r="I1391" i="1"/>
  <c r="I660" i="1"/>
  <c r="I673" i="1"/>
  <c r="I1212" i="1"/>
  <c r="I988" i="1"/>
  <c r="I979" i="1"/>
  <c r="I1654" i="1"/>
  <c r="I557" i="1"/>
  <c r="I319" i="1"/>
  <c r="I98" i="1"/>
  <c r="I1493" i="1"/>
  <c r="I517" i="1"/>
  <c r="I938" i="1"/>
  <c r="I886" i="1"/>
  <c r="I1460" i="1"/>
  <c r="I1609" i="1"/>
  <c r="I348" i="1"/>
  <c r="I806" i="1"/>
  <c r="I1459" i="1"/>
  <c r="I1834" i="1"/>
  <c r="I77" i="1"/>
  <c r="I1810" i="1"/>
  <c r="I138" i="1"/>
  <c r="I326" i="1"/>
  <c r="I1336" i="1"/>
  <c r="I60" i="1"/>
  <c r="I1342" i="1"/>
  <c r="I994" i="1"/>
  <c r="I1266" i="1"/>
  <c r="I1372" i="1"/>
  <c r="I1795" i="1"/>
  <c r="I13" i="1"/>
  <c r="I305" i="1"/>
  <c r="I1188" i="1"/>
  <c r="I188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2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79" i="1"/>
  <c r="I1524" i="1"/>
  <c r="I496" i="1"/>
  <c r="I1075" i="1"/>
  <c r="I1089" i="1"/>
  <c r="I109" i="1"/>
  <c r="I422" i="1"/>
  <c r="I232" i="1"/>
  <c r="I942" i="1"/>
  <c r="I903" i="1"/>
  <c r="I1194" i="1"/>
  <c r="I500" i="1"/>
  <c r="I1496" i="1"/>
  <c r="I1147" i="1"/>
  <c r="I911" i="1"/>
  <c r="I148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9" i="1"/>
  <c r="I203" i="1"/>
  <c r="I912" i="1"/>
  <c r="I934" i="1"/>
  <c r="I1771" i="1"/>
  <c r="I1293" i="1"/>
  <c r="I1101" i="1"/>
  <c r="I15" i="1"/>
  <c r="I1757" i="1"/>
  <c r="I155" i="1"/>
  <c r="I1112" i="1"/>
  <c r="I1906" i="1"/>
  <c r="I1840" i="1"/>
  <c r="I468" i="1"/>
  <c r="I881" i="1"/>
  <c r="I410" i="1"/>
  <c r="I765" i="1"/>
  <c r="I180" i="1"/>
  <c r="I227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2" i="1"/>
  <c r="I274" i="1"/>
  <c r="I1678" i="1"/>
  <c r="I194" i="1"/>
  <c r="I251" i="1"/>
  <c r="I333" i="1"/>
  <c r="I967" i="1"/>
  <c r="I434" i="1"/>
  <c r="I337" i="1"/>
  <c r="I1113" i="1"/>
  <c r="I280" i="1"/>
  <c r="I782" i="1"/>
  <c r="I1051" i="1"/>
  <c r="I1839" i="1"/>
  <c r="I1005" i="1"/>
  <c r="I163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20" i="1"/>
  <c r="I64" i="1"/>
  <c r="I861" i="1"/>
  <c r="I1672" i="1"/>
  <c r="I629" i="1"/>
  <c r="I41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5" i="1"/>
  <c r="I651" i="1"/>
  <c r="I1634" i="1"/>
  <c r="I811" i="1"/>
  <c r="I252" i="1"/>
  <c r="I2" i="1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34" i="4"/>
  <c r="D32" i="4"/>
  <c r="D27" i="4"/>
  <c r="D26" i="4"/>
  <c r="D28" i="4"/>
  <c r="D31" i="4"/>
  <c r="D35" i="4"/>
  <c r="D30" i="4"/>
  <c r="D25" i="4"/>
  <c r="D29" i="4"/>
  <c r="D33" i="4"/>
  <c r="C34" i="4"/>
  <c r="C32" i="4"/>
  <c r="C27" i="4"/>
  <c r="C26" i="4"/>
  <c r="C28" i="4"/>
  <c r="C31" i="4"/>
  <c r="C35" i="4"/>
  <c r="C30" i="4"/>
  <c r="C25" i="4"/>
  <c r="C29" i="4"/>
  <c r="C33" i="4"/>
  <c r="B34" i="4"/>
  <c r="B32" i="4"/>
  <c r="B27" i="4"/>
  <c r="B26" i="4"/>
  <c r="B28" i="4"/>
  <c r="B31" i="4"/>
  <c r="B35" i="4"/>
  <c r="B30" i="4"/>
  <c r="B25" i="4"/>
  <c r="B29" i="4"/>
  <c r="B33" i="4"/>
  <c r="G2" i="1"/>
  <c r="H2" i="1"/>
  <c r="B12" i="4"/>
  <c r="B11" i="4"/>
  <c r="B10" i="4"/>
  <c r="B9" i="4"/>
  <c r="V2" i="1"/>
  <c r="K2" i="1"/>
  <c r="L2" i="1"/>
  <c r="M2" i="1"/>
  <c r="N2" i="1"/>
  <c r="O2" i="1"/>
  <c r="J2" i="1"/>
  <c r="B4" i="4"/>
  <c r="G8" i="4"/>
  <c r="B3" i="4"/>
  <c r="G7" i="4"/>
  <c r="X2" i="1"/>
  <c r="W2" i="1"/>
  <c r="Y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<sst xmlns="http://schemas.openxmlformats.org/spreadsheetml/2006/main" count="9748" uniqueCount="63">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</sst>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" fillId="18" borderId="4" xfId="27" applyBorder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6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27277567.010000058</c:v>
                </c:pt>
                <c:pt idx="1">
                  <c:v>9113615.5036538392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5-482A-BE4F-4DAA8C963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5-482A-BE4F-4DAA8C963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45-482A-BE4F-4DAA8C963B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45-482A-BE4F-4DAA8C963B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23000513.913910288</c:v>
                </c:pt>
                <c:pt idx="1">
                  <c:v>520814.39499999996</c:v>
                </c:pt>
                <c:pt idx="2">
                  <c:v>9797581.3176282048</c:v>
                </c:pt>
                <c:pt idx="3">
                  <c:v>3072272.8871153835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9-45EE-BAFF-8AAD48ED64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Stats!$B$25:$B$35</c:f>
              <c:numCache>
                <c:formatCode>0.00</c:formatCode>
                <c:ptCount val="11"/>
                <c:pt idx="0">
                  <c:v>981182.59942307731</c:v>
                </c:pt>
                <c:pt idx="1">
                  <c:v>919672.42564102635</c:v>
                </c:pt>
                <c:pt idx="2">
                  <c:v>709412.76307692355</c:v>
                </c:pt>
                <c:pt idx="3">
                  <c:v>618295.76339743566</c:v>
                </c:pt>
                <c:pt idx="4">
                  <c:v>589686.51814102556</c:v>
                </c:pt>
                <c:pt idx="5">
                  <c:v>524147.05198717915</c:v>
                </c:pt>
                <c:pt idx="6">
                  <c:v>487066.25570512813</c:v>
                </c:pt>
                <c:pt idx="7">
                  <c:v>491239.14538461529</c:v>
                </c:pt>
                <c:pt idx="8">
                  <c:v>291235.45442307682</c:v>
                </c:pt>
                <c:pt idx="9">
                  <c:v>283486.86147435894</c:v>
                </c:pt>
                <c:pt idx="10">
                  <c:v>167069.72500000001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AA5-AE06-AFEB19349110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Stats!$C$25:$C$35</c:f>
              <c:numCache>
                <c:formatCode>0.00</c:formatCode>
                <c:ptCount val="11"/>
                <c:pt idx="0">
                  <c:v>991546.35999999987</c:v>
                </c:pt>
                <c:pt idx="1">
                  <c:v>932351.99</c:v>
                </c:pt>
                <c:pt idx="2">
                  <c:v>713442.44999999972</c:v>
                </c:pt>
                <c:pt idx="3">
                  <c:v>616784.08000000007</c:v>
                </c:pt>
                <c:pt idx="4">
                  <c:v>582298.45999999961</c:v>
                </c:pt>
                <c:pt idx="5">
                  <c:v>520059.38000000018</c:v>
                </c:pt>
                <c:pt idx="6">
                  <c:v>489247.08999999997</c:v>
                </c:pt>
                <c:pt idx="7">
                  <c:v>495337.63000000041</c:v>
                </c:pt>
                <c:pt idx="8">
                  <c:v>294608.03999999986</c:v>
                </c:pt>
                <c:pt idx="9">
                  <c:v>280763.98999999993</c:v>
                </c:pt>
                <c:pt idx="10">
                  <c:v>169949.12999999995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AA5-AE06-AFEB19349110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Stats!$D$25:$D$35</c:f>
              <c:numCache>
                <c:formatCode>0.00</c:formatCode>
                <c:ptCount val="11"/>
                <c:pt idx="0">
                  <c:v>974557.54000000039</c:v>
                </c:pt>
                <c:pt idx="1">
                  <c:v>912275.85999999987</c:v>
                </c:pt>
                <c:pt idx="2">
                  <c:v>695232.0299999998</c:v>
                </c:pt>
                <c:pt idx="3">
                  <c:v>624876.02</c:v>
                </c:pt>
                <c:pt idx="4">
                  <c:v>590467.26000000013</c:v>
                </c:pt>
                <c:pt idx="5">
                  <c:v>520176.15000000026</c:v>
                </c:pt>
                <c:pt idx="6">
                  <c:v>494244.60000000003</c:v>
                </c:pt>
                <c:pt idx="7">
                  <c:v>490970.51000000024</c:v>
                </c:pt>
                <c:pt idx="8">
                  <c:v>297641.22000000003</c:v>
                </c:pt>
                <c:pt idx="9">
                  <c:v>279441.46000000002</c:v>
                </c:pt>
                <c:pt idx="10">
                  <c:v>167655.90000000002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AA5-AE06-AFEB1934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32271"/>
        <c:axId val="1126122703"/>
      </c:lineChart>
      <c:catAx>
        <c:axId val="10645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22703"/>
        <c:crosses val="autoZero"/>
        <c:auto val="1"/>
        <c:lblAlgn val="ctr"/>
        <c:lblOffset val="100"/>
        <c:noMultiLvlLbl val="0"/>
      </c:catAx>
      <c:valAx>
        <c:axId val="1126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981182.59942307731</c:v>
                </c:pt>
                <c:pt idx="1">
                  <c:v>919672.42564102635</c:v>
                </c:pt>
                <c:pt idx="2">
                  <c:v>709412.76307692355</c:v>
                </c:pt>
                <c:pt idx="3">
                  <c:v>618295.76339743566</c:v>
                </c:pt>
                <c:pt idx="4">
                  <c:v>589686.51814102556</c:v>
                </c:pt>
                <c:pt idx="5">
                  <c:v>524147.05198717915</c:v>
                </c:pt>
                <c:pt idx="6">
                  <c:v>487066.25570512813</c:v>
                </c:pt>
                <c:pt idx="7">
                  <c:v>491239.14538461529</c:v>
                </c:pt>
                <c:pt idx="8">
                  <c:v>291235.45442307682</c:v>
                </c:pt>
                <c:pt idx="9">
                  <c:v>283486.86147435894</c:v>
                </c:pt>
                <c:pt idx="10">
                  <c:v>167069.72500000001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4B07-823B-E3D10E8C7AE7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991546.35999999987</c:v>
                </c:pt>
                <c:pt idx="1">
                  <c:v>932351.99</c:v>
                </c:pt>
                <c:pt idx="2">
                  <c:v>713442.44999999972</c:v>
                </c:pt>
                <c:pt idx="3">
                  <c:v>616784.08000000007</c:v>
                </c:pt>
                <c:pt idx="4">
                  <c:v>582298.45999999961</c:v>
                </c:pt>
                <c:pt idx="5">
                  <c:v>520059.38000000018</c:v>
                </c:pt>
                <c:pt idx="6">
                  <c:v>489247.08999999997</c:v>
                </c:pt>
                <c:pt idx="7">
                  <c:v>495337.63000000041</c:v>
                </c:pt>
                <c:pt idx="8">
                  <c:v>294608.03999999986</c:v>
                </c:pt>
                <c:pt idx="9">
                  <c:v>280763.98999999993</c:v>
                </c:pt>
                <c:pt idx="10">
                  <c:v>169949.12999999995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B-4B07-823B-E3D10E8C7AE7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974557.54000000039</c:v>
                </c:pt>
                <c:pt idx="1">
                  <c:v>912275.85999999987</c:v>
                </c:pt>
                <c:pt idx="2">
                  <c:v>695232.0299999998</c:v>
                </c:pt>
                <c:pt idx="3">
                  <c:v>624876.02</c:v>
                </c:pt>
                <c:pt idx="4">
                  <c:v>590467.26000000013</c:v>
                </c:pt>
                <c:pt idx="5">
                  <c:v>520176.15000000026</c:v>
                </c:pt>
                <c:pt idx="6">
                  <c:v>494244.60000000003</c:v>
                </c:pt>
                <c:pt idx="7">
                  <c:v>490970.51000000024</c:v>
                </c:pt>
                <c:pt idx="8">
                  <c:v>297641.22000000003</c:v>
                </c:pt>
                <c:pt idx="9">
                  <c:v>279441.46000000002</c:v>
                </c:pt>
                <c:pt idx="10">
                  <c:v>167655.90000000002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B-4B07-823B-E3D10E8C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514687"/>
        <c:axId val="1089546783"/>
      </c:barChart>
      <c:catAx>
        <c:axId val="108751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783"/>
        <c:crosses val="autoZero"/>
        <c:auto val="1"/>
        <c:lblAlgn val="ctr"/>
        <c:lblOffset val="100"/>
        <c:noMultiLvlLbl val="0"/>
      </c:catAx>
      <c:valAx>
        <c:axId val="10895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6062494.5636538193</c:v>
                </c:pt>
                <c:pt idx="1">
                  <c:v>6086388.5999999987</c:v>
                </c:pt>
                <c:pt idx="2">
                  <c:v>6047538.5499999914</c:v>
                </c:pt>
                <c:pt idx="3">
                  <c:v>6036964.6499999706</c:v>
                </c:pt>
                <c:pt idx="4">
                  <c:v>6067671.9999999907</c:v>
                </c:pt>
                <c:pt idx="5">
                  <c:v>6090124.1499999985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D-4885-B723-499923F3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997488"/>
        <c:axId val="1230997904"/>
      </c:lineChart>
      <c:catAx>
        <c:axId val="12309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97904"/>
        <c:crosses val="autoZero"/>
        <c:auto val="1"/>
        <c:lblAlgn val="ctr"/>
        <c:lblOffset val="100"/>
        <c:noMultiLvlLbl val="0"/>
      </c:catAx>
      <c:valAx>
        <c:axId val="1230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23</xdr:row>
      <xdr:rowOff>61912</xdr:rowOff>
    </xdr:from>
    <xdr:to>
      <xdr:col>13</xdr:col>
      <xdr:colOff>485775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F214F-E096-45FD-98EE-D6FA42EF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11</xdr:row>
      <xdr:rowOff>166686</xdr:rowOff>
    </xdr:from>
    <xdr:to>
      <xdr:col>16</xdr:col>
      <xdr:colOff>409575</xdr:colOff>
      <xdr:row>20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F20C7-DFA3-4F93-8A7A-4203C9FA5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38</xdr:row>
      <xdr:rowOff>109537</xdr:rowOff>
    </xdr:from>
    <xdr:to>
      <xdr:col>3</xdr:col>
      <xdr:colOff>666750</xdr:colOff>
      <xdr:row>52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076E5-BC5F-491D-AF66-71A683C7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556260</xdr:colOff>
      <xdr:row>39</xdr:row>
      <xdr:rowOff>0</xdr:rowOff>
    </xdr:from>
    <xdr:to>
      <xdr:col>13</xdr:col>
      <xdr:colOff>373380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69"/>
  <sheetViews>
    <sheetView topLeftCell="A1316" workbookViewId="0">
      <pane xSplit="1" topLeftCell="S1" activePane="topRight" state="frozen"/>
      <selection pane="topRight" activeCell="AD1346" sqref="AD1346"/>
    </sheetView>
  </sheetViews>
  <sheetFormatPr defaultColWidth="8.6640625" defaultRowHeight="14.4" x14ac:dyDescent="0.3"/>
  <cols>
    <col min="1" max="1" width="52.33203125" style="2" bestFit="1" customWidth="1"/>
    <col min="2" max="2" width="21.6640625" bestFit="1" customWidth="1"/>
    <col min="3" max="3" width="25" bestFit="1" customWidth="1"/>
    <col min="4" max="4" width="7.44140625" bestFit="1" customWidth="1"/>
    <col min="5" max="5" width="7.5546875" bestFit="1" customWidth="1"/>
    <col min="6" max="6" width="26.109375" bestFit="1" customWidth="1"/>
    <col min="7" max="7" width="6.6640625" bestFit="1" customWidth="1"/>
    <col min="8" max="8" width="8.5546875" bestFit="1" customWidth="1"/>
    <col min="9" max="9" width="7.6640625" bestFit="1" customWidth="1"/>
    <col min="10" max="10" width="10.88671875" bestFit="1" customWidth="1"/>
    <col min="11" max="11" width="11.33203125" bestFit="1" customWidth="1"/>
    <col min="12" max="12" width="11.5546875" bestFit="1" customWidth="1"/>
    <col min="13" max="13" width="11.109375" bestFit="1" customWidth="1"/>
    <col min="14" max="14" width="11.88671875" bestFit="1" customWidth="1"/>
    <col min="15" max="15" width="11" bestFit="1" customWidth="1"/>
    <col min="16" max="21" width="11.88671875" bestFit="1" customWidth="1"/>
    <col min="22" max="22" width="20.44140625" customWidth="1"/>
    <col min="23" max="23" width="11.88671875" customWidth="1"/>
    <col min="24" max="24" width="11.88671875" bestFit="1" customWidth="1"/>
    <col min="25" max="25" width="10.5546875" bestFit="1" customWidth="1"/>
    <col min="26" max="26" width="11.88671875" bestFit="1" customWidth="1"/>
  </cols>
  <sheetData>
    <row r="1" spans="1:27" s="7" customFormat="1" ht="31.95" customHeight="1" x14ac:dyDescent="0.3">
      <c r="A1" s="10" t="s">
        <v>38</v>
      </c>
    </row>
    <row r="2" spans="1:27" x14ac:dyDescent="0.3">
      <c r="A2" s="11" t="s">
        <v>42</v>
      </c>
      <c r="B2" s="12">
        <v>42449</v>
      </c>
      <c r="C2" s="11"/>
      <c r="D2" s="11"/>
      <c r="E2" s="11"/>
      <c r="F2" s="11" t="s">
        <v>47</v>
      </c>
      <c r="G2" s="11">
        <f t="shared" ref="G2:U2" si="0">SUBTOTAL(109,G5:G4369)</f>
        <v>3513</v>
      </c>
      <c r="H2" s="11">
        <f t="shared" si="0"/>
        <v>2857</v>
      </c>
      <c r="I2" s="11">
        <f t="shared" si="0"/>
        <v>6370</v>
      </c>
      <c r="J2" s="13">
        <f t="shared" si="0"/>
        <v>6062494.5636538193</v>
      </c>
      <c r="K2" s="13">
        <f t="shared" si="0"/>
        <v>6086388.5999999987</v>
      </c>
      <c r="L2" s="13">
        <f t="shared" si="0"/>
        <v>6047538.5499999914</v>
      </c>
      <c r="M2" s="13">
        <f t="shared" si="0"/>
        <v>6036964.6499999706</v>
      </c>
      <c r="N2" s="13">
        <f t="shared" si="0"/>
        <v>6067671.9999999907</v>
      </c>
      <c r="O2" s="13">
        <f t="shared" si="0"/>
        <v>6090124.1499999985</v>
      </c>
      <c r="P2" s="13">
        <f t="shared" si="0"/>
        <v>4669630.0400000103</v>
      </c>
      <c r="Q2" s="13">
        <f t="shared" si="0"/>
        <v>4301371.8799999952</v>
      </c>
      <c r="R2" s="13">
        <f t="shared" si="0"/>
        <v>4423624.0499999961</v>
      </c>
      <c r="S2" s="13">
        <f t="shared" si="0"/>
        <v>4528205.9400000107</v>
      </c>
      <c r="T2" s="13">
        <f t="shared" si="0"/>
        <v>4622542.8000000007</v>
      </c>
      <c r="U2" s="13">
        <f t="shared" si="0"/>
        <v>4732192.3000000063</v>
      </c>
      <c r="V2" s="13">
        <f>IFERROR(SUBTOTAL(101,V5:V4369),"0")</f>
        <v>3131.2323622142339</v>
      </c>
      <c r="W2" s="13">
        <f>SUBTOTAL(109,W5:W4369)</f>
        <v>36391182.513653897</v>
      </c>
      <c r="X2" s="13">
        <f>SUBTOTAL(109,X5:X4369)</f>
        <v>27277567.010000058</v>
      </c>
      <c r="Y2" s="13">
        <f>IFERROR(SUBTOTAL(109,Y5:Y4369),"0")</f>
        <v>9113615.5036538392</v>
      </c>
      <c r="Z2" s="15">
        <v>3.9300000000000002E-2</v>
      </c>
      <c r="AA2" s="11"/>
    </row>
    <row r="3" spans="1:27" x14ac:dyDescent="0.3">
      <c r="A3"/>
    </row>
    <row r="4" spans="1:27" s="8" customFormat="1" ht="29.4" thickBot="1" x14ac:dyDescent="0.35">
      <c r="A4" s="14" t="s">
        <v>44</v>
      </c>
      <c r="B4" s="14" t="s">
        <v>0</v>
      </c>
      <c r="C4" s="14" t="s">
        <v>39</v>
      </c>
      <c r="D4" s="14" t="s">
        <v>25</v>
      </c>
      <c r="E4" s="14" t="s">
        <v>1</v>
      </c>
      <c r="F4" s="14" t="s">
        <v>2</v>
      </c>
      <c r="G4" s="14" t="s">
        <v>45</v>
      </c>
      <c r="H4" s="14" t="s">
        <v>46</v>
      </c>
      <c r="I4" s="14" t="s">
        <v>62</v>
      </c>
      <c r="J4" s="14" t="s">
        <v>26</v>
      </c>
      <c r="K4" s="14" t="s">
        <v>28</v>
      </c>
      <c r="L4" s="14" t="s">
        <v>30</v>
      </c>
      <c r="M4" s="14" t="s">
        <v>32</v>
      </c>
      <c r="N4" s="14" t="s">
        <v>34</v>
      </c>
      <c r="O4" s="14" t="s">
        <v>36</v>
      </c>
      <c r="P4" s="14" t="s">
        <v>3</v>
      </c>
      <c r="Q4" s="14" t="s">
        <v>27</v>
      </c>
      <c r="R4" s="14" t="s">
        <v>29</v>
      </c>
      <c r="S4" s="14" t="s">
        <v>31</v>
      </c>
      <c r="T4" s="14" t="s">
        <v>33</v>
      </c>
      <c r="U4" s="14" t="s">
        <v>35</v>
      </c>
      <c r="V4" s="14" t="s">
        <v>48</v>
      </c>
      <c r="W4" s="14" t="s">
        <v>41</v>
      </c>
      <c r="X4" s="14" t="s">
        <v>40</v>
      </c>
      <c r="Y4" s="14" t="s">
        <v>49</v>
      </c>
      <c r="Z4" s="14" t="s">
        <v>50</v>
      </c>
      <c r="AA4" s="14"/>
    </row>
    <row r="5" spans="1:27" x14ac:dyDescent="0.3">
      <c r="A5" s="2">
        <v>566</v>
      </c>
      <c r="B5" t="s">
        <v>4</v>
      </c>
      <c r="C5" t="s">
        <v>10</v>
      </c>
      <c r="D5" t="s">
        <v>12</v>
      </c>
      <c r="E5" t="s">
        <v>23</v>
      </c>
      <c r="F5" t="s">
        <v>17</v>
      </c>
      <c r="G5">
        <v>2</v>
      </c>
      <c r="H5">
        <v>3</v>
      </c>
      <c r="I5">
        <f t="shared" ref="I5:I68" si="1">G5+H5</f>
        <v>5</v>
      </c>
      <c r="J5" s="1">
        <v>5665.9000000000005</v>
      </c>
      <c r="K5" s="1">
        <v>7082.38</v>
      </c>
      <c r="L5" s="1">
        <v>6799.08</v>
      </c>
      <c r="M5" s="1">
        <v>7082.38</v>
      </c>
      <c r="N5" s="1">
        <v>6629.1</v>
      </c>
      <c r="O5" s="1">
        <v>6742.42</v>
      </c>
      <c r="P5">
        <v>4677.74</v>
      </c>
      <c r="Q5" s="1">
        <v>4163.1899999999996</v>
      </c>
      <c r="R5" s="1">
        <v>4704.3999999999996</v>
      </c>
      <c r="S5" s="1">
        <v>4092.83</v>
      </c>
      <c r="T5" s="1">
        <v>4706.75</v>
      </c>
      <c r="U5" s="1">
        <v>4189.01</v>
      </c>
      <c r="V5" s="1">
        <f t="shared" ref="V5:V68" si="2">AVERAGE(J5:O5)</f>
        <v>6666.876666666667</v>
      </c>
      <c r="W5" s="1">
        <f t="shared" ref="W5:W68" si="3">SUM(J5:O5)</f>
        <v>40001.26</v>
      </c>
      <c r="X5">
        <f t="shared" ref="X5:X68" si="4">SUM(P5:U5)</f>
        <v>26533.919999999998</v>
      </c>
      <c r="Y5" s="1">
        <f t="shared" ref="Y5:Y68" si="5">W5-X5</f>
        <v>13467.340000000004</v>
      </c>
      <c r="Z5" s="1">
        <f t="shared" ref="Z5:Z68" si="6">($X5*$Z$2)+$X5</f>
        <v>27576.703055999998</v>
      </c>
    </row>
    <row r="6" spans="1:27" x14ac:dyDescent="0.3">
      <c r="A6" s="2">
        <v>2222</v>
      </c>
      <c r="B6" t="s">
        <v>5</v>
      </c>
      <c r="C6" t="s">
        <v>10</v>
      </c>
      <c r="D6" t="s">
        <v>11</v>
      </c>
      <c r="E6" t="s">
        <v>23</v>
      </c>
      <c r="F6" t="s">
        <v>21</v>
      </c>
      <c r="G6">
        <v>2</v>
      </c>
      <c r="H6">
        <v>1</v>
      </c>
      <c r="I6">
        <f t="shared" si="1"/>
        <v>3</v>
      </c>
      <c r="J6" s="1">
        <v>5924.95</v>
      </c>
      <c r="K6" s="1">
        <v>7169.19</v>
      </c>
      <c r="L6" s="1">
        <v>7109.94</v>
      </c>
      <c r="M6" s="1">
        <v>7406.19</v>
      </c>
      <c r="N6" s="1">
        <v>6695.19</v>
      </c>
      <c r="O6" s="1">
        <v>5569.45</v>
      </c>
      <c r="P6">
        <v>4622.1000000000004</v>
      </c>
      <c r="Q6" s="1">
        <v>4159.8900000000003</v>
      </c>
      <c r="R6" s="1">
        <v>4908.67</v>
      </c>
      <c r="S6" s="1">
        <v>5055.93</v>
      </c>
      <c r="T6" s="1">
        <v>5207.6099999999997</v>
      </c>
      <c r="U6" s="1">
        <v>5311.76</v>
      </c>
      <c r="V6" s="1">
        <f t="shared" si="2"/>
        <v>6645.8183333333327</v>
      </c>
      <c r="W6" s="1">
        <f t="shared" si="3"/>
        <v>39874.909999999996</v>
      </c>
      <c r="X6">
        <f t="shared" si="4"/>
        <v>29265.960000000006</v>
      </c>
      <c r="Y6" s="1">
        <f t="shared" si="5"/>
        <v>10608.94999999999</v>
      </c>
      <c r="Z6" s="1">
        <f t="shared" si="6"/>
        <v>30416.112228000005</v>
      </c>
    </row>
    <row r="7" spans="1:27" x14ac:dyDescent="0.3">
      <c r="A7" s="2">
        <v>4680</v>
      </c>
      <c r="B7" t="s">
        <v>4</v>
      </c>
      <c r="C7" t="s">
        <v>10</v>
      </c>
      <c r="D7" t="s">
        <v>11</v>
      </c>
      <c r="E7" t="s">
        <v>24</v>
      </c>
      <c r="F7" t="s">
        <v>17</v>
      </c>
      <c r="G7">
        <v>2</v>
      </c>
      <c r="H7">
        <v>1</v>
      </c>
      <c r="I7">
        <f t="shared" si="1"/>
        <v>3</v>
      </c>
      <c r="J7" s="1">
        <v>5924.95</v>
      </c>
      <c r="K7" s="1">
        <v>5865.7</v>
      </c>
      <c r="L7" s="1">
        <v>6872.94</v>
      </c>
      <c r="M7" s="1">
        <v>7346.94</v>
      </c>
      <c r="N7" s="1">
        <v>6813.69</v>
      </c>
      <c r="O7" s="1">
        <v>6932.19</v>
      </c>
      <c r="P7">
        <v>3678.52</v>
      </c>
      <c r="Q7" s="1">
        <v>3862.45</v>
      </c>
      <c r="R7" s="1">
        <v>3514.83</v>
      </c>
      <c r="S7" s="1">
        <v>3339.09</v>
      </c>
      <c r="T7" s="1">
        <v>4006.91</v>
      </c>
      <c r="U7" s="1">
        <v>4567.88</v>
      </c>
      <c r="V7" s="1">
        <f t="shared" si="2"/>
        <v>6626.0683333333336</v>
      </c>
      <c r="W7" s="1">
        <f t="shared" si="3"/>
        <v>39756.410000000003</v>
      </c>
      <c r="X7">
        <f t="shared" si="4"/>
        <v>22969.68</v>
      </c>
      <c r="Y7" s="1">
        <f t="shared" si="5"/>
        <v>16786.730000000003</v>
      </c>
      <c r="Z7" s="1">
        <f t="shared" si="6"/>
        <v>23872.388424000001</v>
      </c>
    </row>
    <row r="8" spans="1:27" x14ac:dyDescent="0.3">
      <c r="A8" s="2">
        <v>4509</v>
      </c>
      <c r="B8" t="s">
        <v>4</v>
      </c>
      <c r="C8" t="s">
        <v>10</v>
      </c>
      <c r="D8" t="s">
        <v>12</v>
      </c>
      <c r="E8" t="s">
        <v>23</v>
      </c>
      <c r="F8" t="s">
        <v>17</v>
      </c>
      <c r="G8">
        <v>2</v>
      </c>
      <c r="H8">
        <v>3</v>
      </c>
      <c r="I8">
        <f t="shared" si="1"/>
        <v>5</v>
      </c>
      <c r="J8" s="1">
        <v>5924.95</v>
      </c>
      <c r="K8" s="1">
        <v>6517.45</v>
      </c>
      <c r="L8" s="1">
        <v>7406.19</v>
      </c>
      <c r="M8" s="1">
        <v>6754.44</v>
      </c>
      <c r="N8" s="1">
        <v>7169.19</v>
      </c>
      <c r="O8" s="1">
        <v>5924.95</v>
      </c>
      <c r="P8">
        <v>5875</v>
      </c>
      <c r="Q8" s="1">
        <v>5992.5</v>
      </c>
      <c r="R8" s="1">
        <v>5093.63</v>
      </c>
      <c r="S8" s="1">
        <v>5042.6899999999996</v>
      </c>
      <c r="T8" s="1">
        <v>6000.8</v>
      </c>
      <c r="U8" s="1">
        <v>5100.68</v>
      </c>
      <c r="V8" s="1">
        <f t="shared" si="2"/>
        <v>6616.1949999999997</v>
      </c>
      <c r="W8" s="1">
        <f t="shared" si="3"/>
        <v>39697.17</v>
      </c>
      <c r="X8">
        <f t="shared" si="4"/>
        <v>33105.300000000003</v>
      </c>
      <c r="Y8" s="1">
        <f t="shared" si="5"/>
        <v>6591.8699999999953</v>
      </c>
      <c r="Z8" s="1">
        <f t="shared" si="6"/>
        <v>34406.33829</v>
      </c>
    </row>
    <row r="9" spans="1:27" x14ac:dyDescent="0.3">
      <c r="A9" s="2">
        <v>6205</v>
      </c>
      <c r="B9" t="s">
        <v>4</v>
      </c>
      <c r="C9" t="s">
        <v>10</v>
      </c>
      <c r="D9" t="s">
        <v>12</v>
      </c>
      <c r="E9" t="s">
        <v>24</v>
      </c>
      <c r="F9" t="s">
        <v>15</v>
      </c>
      <c r="G9">
        <v>3</v>
      </c>
      <c r="H9">
        <v>2</v>
      </c>
      <c r="I9">
        <f t="shared" si="1"/>
        <v>5</v>
      </c>
      <c r="J9" s="1">
        <v>5924.95</v>
      </c>
      <c r="K9" s="1">
        <v>7169.19</v>
      </c>
      <c r="L9" s="1">
        <v>6635.94</v>
      </c>
      <c r="M9" s="1">
        <v>6517.45</v>
      </c>
      <c r="N9" s="1">
        <v>6754.44</v>
      </c>
      <c r="O9" s="1">
        <v>6695.19</v>
      </c>
      <c r="P9">
        <v>4239.83</v>
      </c>
      <c r="Q9" s="1">
        <v>3815.85</v>
      </c>
      <c r="R9" s="1">
        <v>4044.8</v>
      </c>
      <c r="S9" s="1">
        <v>3640.32</v>
      </c>
      <c r="T9" s="1">
        <v>3749.53</v>
      </c>
      <c r="U9" s="1">
        <v>3824.52</v>
      </c>
      <c r="V9" s="1">
        <f t="shared" si="2"/>
        <v>6616.1933333333336</v>
      </c>
      <c r="W9" s="1">
        <f t="shared" si="3"/>
        <v>39697.160000000003</v>
      </c>
      <c r="X9">
        <f t="shared" si="4"/>
        <v>23314.85</v>
      </c>
      <c r="Y9" s="1">
        <f t="shared" si="5"/>
        <v>16382.310000000005</v>
      </c>
      <c r="Z9" s="1">
        <f t="shared" si="6"/>
        <v>24231.123604999997</v>
      </c>
    </row>
    <row r="10" spans="1:27" x14ac:dyDescent="0.3">
      <c r="A10" s="2">
        <v>3990</v>
      </c>
      <c r="B10" t="s">
        <v>4</v>
      </c>
      <c r="C10" t="s">
        <v>10</v>
      </c>
      <c r="D10" t="s">
        <v>12</v>
      </c>
      <c r="E10" t="s">
        <v>23</v>
      </c>
      <c r="F10" t="s">
        <v>18</v>
      </c>
      <c r="G10">
        <v>2</v>
      </c>
      <c r="H10">
        <v>1</v>
      </c>
      <c r="I10">
        <f t="shared" si="1"/>
        <v>3</v>
      </c>
      <c r="J10" s="1">
        <v>5924.95</v>
      </c>
      <c r="K10" s="1">
        <v>7287.69</v>
      </c>
      <c r="L10" s="1">
        <v>7169.19</v>
      </c>
      <c r="M10" s="1">
        <v>4858.46</v>
      </c>
      <c r="N10" s="1">
        <v>6991.44</v>
      </c>
      <c r="O10" s="1">
        <v>7346.94</v>
      </c>
      <c r="P10">
        <v>3209.7</v>
      </c>
      <c r="Q10" s="1">
        <v>2952.92</v>
      </c>
      <c r="R10" s="1">
        <v>3366.33</v>
      </c>
      <c r="S10" s="1">
        <v>3736.63</v>
      </c>
      <c r="T10" s="1">
        <v>3250.87</v>
      </c>
      <c r="U10" s="1">
        <v>3218.36</v>
      </c>
      <c r="V10" s="1">
        <f t="shared" si="2"/>
        <v>6596.4449999999997</v>
      </c>
      <c r="W10" s="1">
        <f t="shared" si="3"/>
        <v>39578.67</v>
      </c>
      <c r="X10">
        <f t="shared" si="4"/>
        <v>19734.810000000001</v>
      </c>
      <c r="Y10" s="1">
        <f t="shared" si="5"/>
        <v>19843.859999999997</v>
      </c>
      <c r="Z10" s="1">
        <f t="shared" si="6"/>
        <v>20510.388033000003</v>
      </c>
    </row>
    <row r="11" spans="1:27" x14ac:dyDescent="0.3">
      <c r="A11" s="2">
        <v>2739</v>
      </c>
      <c r="B11" t="s">
        <v>4</v>
      </c>
      <c r="C11" t="s">
        <v>10</v>
      </c>
      <c r="D11" t="s">
        <v>12</v>
      </c>
      <c r="E11" t="s">
        <v>24</v>
      </c>
      <c r="F11" t="s">
        <v>59</v>
      </c>
      <c r="G11">
        <v>2</v>
      </c>
      <c r="H11">
        <v>1</v>
      </c>
      <c r="I11">
        <f t="shared" si="1"/>
        <v>3</v>
      </c>
      <c r="J11" s="1">
        <v>5924.95</v>
      </c>
      <c r="K11" s="1">
        <v>7050.69</v>
      </c>
      <c r="L11" s="1">
        <v>6754.44</v>
      </c>
      <c r="M11" s="1">
        <v>7169.19</v>
      </c>
      <c r="N11" s="1">
        <v>6932.19</v>
      </c>
      <c r="O11" s="1">
        <v>5687.95</v>
      </c>
      <c r="P11">
        <v>4543.49</v>
      </c>
      <c r="Q11" s="1">
        <v>4316.32</v>
      </c>
      <c r="R11" s="1">
        <v>4143.67</v>
      </c>
      <c r="S11" s="1">
        <v>4267.9799999999996</v>
      </c>
      <c r="T11" s="1">
        <v>4182.62</v>
      </c>
      <c r="U11" s="1">
        <v>4057.14</v>
      </c>
      <c r="V11" s="1">
        <f t="shared" si="2"/>
        <v>6586.5683333333327</v>
      </c>
      <c r="W11" s="1">
        <f t="shared" si="3"/>
        <v>39519.409999999996</v>
      </c>
      <c r="X11">
        <f t="shared" si="4"/>
        <v>25511.219999999998</v>
      </c>
      <c r="Y11" s="1">
        <f t="shared" si="5"/>
        <v>14008.189999999999</v>
      </c>
      <c r="Z11" s="1">
        <f t="shared" si="6"/>
        <v>26513.810945999998</v>
      </c>
    </row>
    <row r="12" spans="1:27" x14ac:dyDescent="0.3">
      <c r="A12" s="2">
        <v>4894</v>
      </c>
      <c r="B12" t="s">
        <v>4</v>
      </c>
      <c r="C12" t="s">
        <v>10</v>
      </c>
      <c r="D12" t="s">
        <v>12</v>
      </c>
      <c r="E12" t="s">
        <v>24</v>
      </c>
      <c r="F12" t="s">
        <v>59</v>
      </c>
      <c r="G12">
        <v>3</v>
      </c>
      <c r="H12">
        <v>1</v>
      </c>
      <c r="I12">
        <f t="shared" si="1"/>
        <v>4</v>
      </c>
      <c r="J12" s="1">
        <v>5924.95</v>
      </c>
      <c r="K12" s="1">
        <v>6991.44</v>
      </c>
      <c r="L12" s="1">
        <v>6754.44</v>
      </c>
      <c r="M12" s="1">
        <v>6161.95</v>
      </c>
      <c r="N12" s="1">
        <v>6280.45</v>
      </c>
      <c r="O12" s="1">
        <v>7287.69</v>
      </c>
      <c r="P12">
        <v>5274.02</v>
      </c>
      <c r="Q12" s="1">
        <v>4641.1400000000003</v>
      </c>
      <c r="R12" s="1">
        <v>5012.43</v>
      </c>
      <c r="S12" s="1">
        <v>5112.68</v>
      </c>
      <c r="T12" s="1">
        <v>5623.95</v>
      </c>
      <c r="U12" s="1">
        <v>6636.26</v>
      </c>
      <c r="V12" s="1">
        <f t="shared" si="2"/>
        <v>6566.82</v>
      </c>
      <c r="W12" s="1">
        <f t="shared" si="3"/>
        <v>39400.92</v>
      </c>
      <c r="X12">
        <f t="shared" si="4"/>
        <v>32300.480000000003</v>
      </c>
      <c r="Y12" s="1">
        <f t="shared" si="5"/>
        <v>7100.4399999999951</v>
      </c>
      <c r="Z12" s="1">
        <f t="shared" si="6"/>
        <v>33569.888864</v>
      </c>
    </row>
    <row r="13" spans="1:27" x14ac:dyDescent="0.3">
      <c r="A13" s="2">
        <v>5985</v>
      </c>
      <c r="B13" t="s">
        <v>4</v>
      </c>
      <c r="C13" t="s">
        <v>7</v>
      </c>
      <c r="D13" t="s">
        <v>12</v>
      </c>
      <c r="E13" t="s">
        <v>23</v>
      </c>
      <c r="F13" t="s">
        <v>59</v>
      </c>
      <c r="G13">
        <v>2</v>
      </c>
      <c r="H13">
        <v>3</v>
      </c>
      <c r="I13">
        <f t="shared" si="1"/>
        <v>5</v>
      </c>
      <c r="J13" s="1">
        <v>5924.95</v>
      </c>
      <c r="K13" s="1">
        <v>6813.69</v>
      </c>
      <c r="L13" s="1">
        <v>6280.45</v>
      </c>
      <c r="M13" s="1">
        <v>7287.69</v>
      </c>
      <c r="N13" s="1">
        <v>6991.44</v>
      </c>
      <c r="O13" s="1">
        <v>6102.7</v>
      </c>
      <c r="P13">
        <v>3208.01</v>
      </c>
      <c r="Q13" s="1">
        <v>2951.37</v>
      </c>
      <c r="R13" s="1">
        <v>3246.51</v>
      </c>
      <c r="S13" s="1">
        <v>3246.51</v>
      </c>
      <c r="T13" s="1">
        <v>3278.98</v>
      </c>
      <c r="U13" s="1">
        <v>3213.4</v>
      </c>
      <c r="V13" s="1">
        <f t="shared" si="2"/>
        <v>6566.82</v>
      </c>
      <c r="W13" s="1">
        <f t="shared" si="3"/>
        <v>39400.92</v>
      </c>
      <c r="X13">
        <f t="shared" si="4"/>
        <v>19144.78</v>
      </c>
      <c r="Y13" s="1">
        <f t="shared" si="5"/>
        <v>20256.14</v>
      </c>
      <c r="Z13" s="1">
        <f t="shared" si="6"/>
        <v>19897.169854</v>
      </c>
    </row>
    <row r="14" spans="1:27" x14ac:dyDescent="0.3">
      <c r="A14" s="2">
        <v>4889</v>
      </c>
      <c r="B14" t="s">
        <v>4</v>
      </c>
      <c r="C14" t="s">
        <v>10</v>
      </c>
      <c r="D14" t="s">
        <v>12</v>
      </c>
      <c r="E14" t="s">
        <v>23</v>
      </c>
      <c r="F14" t="s">
        <v>17</v>
      </c>
      <c r="G14">
        <v>1</v>
      </c>
      <c r="H14">
        <v>1</v>
      </c>
      <c r="I14">
        <f t="shared" si="1"/>
        <v>2</v>
      </c>
      <c r="J14" s="1">
        <v>5924.95</v>
      </c>
      <c r="K14" s="1">
        <v>7109.94</v>
      </c>
      <c r="L14" s="1">
        <v>6932.19</v>
      </c>
      <c r="M14" s="1">
        <v>6872.94</v>
      </c>
      <c r="N14" s="1">
        <v>5924.95</v>
      </c>
      <c r="O14" s="1">
        <v>6635.94</v>
      </c>
      <c r="P14">
        <v>3904.62</v>
      </c>
      <c r="Q14" s="1">
        <v>3904.62</v>
      </c>
      <c r="R14" s="1">
        <v>3787.48</v>
      </c>
      <c r="S14" s="1">
        <v>4431.3500000000004</v>
      </c>
      <c r="T14" s="1">
        <v>5228.99</v>
      </c>
      <c r="U14" s="1">
        <v>4496.93</v>
      </c>
      <c r="V14" s="1">
        <f t="shared" si="2"/>
        <v>6566.8183333333327</v>
      </c>
      <c r="W14" s="1">
        <f t="shared" si="3"/>
        <v>39400.909999999996</v>
      </c>
      <c r="X14">
        <f t="shared" si="4"/>
        <v>25753.989999999998</v>
      </c>
      <c r="Y14" s="1">
        <f t="shared" si="5"/>
        <v>13646.919999999998</v>
      </c>
      <c r="Z14" s="1">
        <f t="shared" si="6"/>
        <v>26766.121807</v>
      </c>
    </row>
    <row r="15" spans="1:27" x14ac:dyDescent="0.3">
      <c r="A15" s="2">
        <v>6230</v>
      </c>
      <c r="B15" t="s">
        <v>4</v>
      </c>
      <c r="C15" t="s">
        <v>10</v>
      </c>
      <c r="D15" t="s">
        <v>11</v>
      </c>
      <c r="E15" t="s">
        <v>23</v>
      </c>
      <c r="F15" t="s">
        <v>21</v>
      </c>
      <c r="G15">
        <v>2</v>
      </c>
      <c r="H15">
        <v>1</v>
      </c>
      <c r="I15">
        <f t="shared" si="1"/>
        <v>3</v>
      </c>
      <c r="J15" s="1">
        <v>5858.6</v>
      </c>
      <c r="K15" s="1">
        <v>6210.12</v>
      </c>
      <c r="L15" s="1">
        <v>6971.73</v>
      </c>
      <c r="M15" s="1">
        <v>7147.49</v>
      </c>
      <c r="N15" s="1">
        <v>6385.87</v>
      </c>
      <c r="O15" s="1">
        <v>6678.8</v>
      </c>
      <c r="P15">
        <v>2766.96</v>
      </c>
      <c r="Q15" s="1">
        <v>2268.91</v>
      </c>
      <c r="R15" s="1">
        <v>1928.57</v>
      </c>
      <c r="S15" s="1">
        <v>1639.28</v>
      </c>
      <c r="T15" s="1">
        <v>1508.14</v>
      </c>
      <c r="U15" s="1">
        <v>1432.73</v>
      </c>
      <c r="V15" s="1">
        <f t="shared" si="2"/>
        <v>6542.1016666666665</v>
      </c>
      <c r="W15" s="1">
        <f t="shared" si="3"/>
        <v>39252.61</v>
      </c>
      <c r="X15">
        <f t="shared" si="4"/>
        <v>11544.589999999998</v>
      </c>
      <c r="Y15" s="1">
        <f t="shared" si="5"/>
        <v>27708.020000000004</v>
      </c>
      <c r="Z15" s="1">
        <f t="shared" si="6"/>
        <v>11998.292386999998</v>
      </c>
    </row>
    <row r="16" spans="1:27" x14ac:dyDescent="0.3">
      <c r="A16" s="2">
        <v>4018</v>
      </c>
      <c r="B16" t="s">
        <v>4</v>
      </c>
      <c r="C16" t="s">
        <v>10</v>
      </c>
      <c r="D16" t="s">
        <v>12</v>
      </c>
      <c r="E16" t="s">
        <v>23</v>
      </c>
      <c r="F16" t="s">
        <v>59</v>
      </c>
      <c r="G16">
        <v>2</v>
      </c>
      <c r="H16">
        <v>1</v>
      </c>
      <c r="I16">
        <f t="shared" si="1"/>
        <v>3</v>
      </c>
      <c r="J16" s="1">
        <v>5924.95</v>
      </c>
      <c r="K16" s="1">
        <v>7228.44</v>
      </c>
      <c r="L16" s="1">
        <v>6576.69</v>
      </c>
      <c r="M16" s="1">
        <v>6339.7</v>
      </c>
      <c r="N16" s="1">
        <v>6458.2</v>
      </c>
      <c r="O16" s="1">
        <v>6695.19</v>
      </c>
      <c r="P16">
        <v>5875</v>
      </c>
      <c r="Q16" s="1">
        <v>4993.75</v>
      </c>
      <c r="R16" s="1">
        <v>5892.63</v>
      </c>
      <c r="S16" s="1">
        <v>6364.04</v>
      </c>
      <c r="T16" s="1">
        <v>6364.04</v>
      </c>
      <c r="U16" s="1">
        <v>6554.96</v>
      </c>
      <c r="V16" s="1">
        <f t="shared" si="2"/>
        <v>6537.1949999999997</v>
      </c>
      <c r="W16" s="1">
        <f t="shared" si="3"/>
        <v>39223.17</v>
      </c>
      <c r="X16">
        <f t="shared" si="4"/>
        <v>36044.420000000006</v>
      </c>
      <c r="Y16" s="1">
        <f t="shared" si="5"/>
        <v>3178.7499999999927</v>
      </c>
      <c r="Z16" s="1">
        <f t="shared" si="6"/>
        <v>37460.965706000003</v>
      </c>
    </row>
    <row r="17" spans="1:26" x14ac:dyDescent="0.3">
      <c r="A17" s="2">
        <v>3051</v>
      </c>
      <c r="B17" t="s">
        <v>4</v>
      </c>
      <c r="C17" t="s">
        <v>10</v>
      </c>
      <c r="D17" t="s">
        <v>12</v>
      </c>
      <c r="E17" t="s">
        <v>23</v>
      </c>
      <c r="F17" t="s">
        <v>20</v>
      </c>
      <c r="G17">
        <v>2</v>
      </c>
      <c r="H17">
        <v>3</v>
      </c>
      <c r="I17">
        <f t="shared" si="1"/>
        <v>5</v>
      </c>
      <c r="J17" s="1">
        <v>5924.95</v>
      </c>
      <c r="K17" s="1">
        <v>5628.7</v>
      </c>
      <c r="L17" s="1">
        <v>6695.19</v>
      </c>
      <c r="M17" s="1">
        <v>7228.44</v>
      </c>
      <c r="N17" s="1">
        <v>6754.44</v>
      </c>
      <c r="O17" s="1">
        <v>6991.44</v>
      </c>
      <c r="P17">
        <v>4497.7299999999996</v>
      </c>
      <c r="Q17" s="1">
        <v>4632.66</v>
      </c>
      <c r="R17" s="1">
        <v>4771.6400000000003</v>
      </c>
      <c r="S17" s="1">
        <v>4580.7700000000004</v>
      </c>
      <c r="T17" s="1">
        <v>4397.54</v>
      </c>
      <c r="U17" s="1">
        <v>3737.91</v>
      </c>
      <c r="V17" s="1">
        <f t="shared" si="2"/>
        <v>6537.1933333333327</v>
      </c>
      <c r="W17" s="1">
        <f t="shared" si="3"/>
        <v>39223.159999999996</v>
      </c>
      <c r="X17">
        <f t="shared" si="4"/>
        <v>26618.25</v>
      </c>
      <c r="Y17" s="1">
        <f t="shared" si="5"/>
        <v>12604.909999999996</v>
      </c>
      <c r="Z17" s="1">
        <f t="shared" si="6"/>
        <v>27664.347225000001</v>
      </c>
    </row>
    <row r="18" spans="1:26" x14ac:dyDescent="0.3">
      <c r="A18" s="2">
        <v>2131</v>
      </c>
      <c r="B18" t="s">
        <v>6</v>
      </c>
      <c r="C18" t="s">
        <v>9</v>
      </c>
      <c r="D18" t="s">
        <v>12</v>
      </c>
      <c r="E18" t="s">
        <v>23</v>
      </c>
      <c r="F18" t="s">
        <v>18</v>
      </c>
      <c r="G18">
        <v>1</v>
      </c>
      <c r="H18">
        <v>1</v>
      </c>
      <c r="I18">
        <f t="shared" si="1"/>
        <v>2</v>
      </c>
      <c r="J18" s="1">
        <v>5922.36</v>
      </c>
      <c r="K18" s="1">
        <v>6514.6</v>
      </c>
      <c r="L18" s="1">
        <v>7166.06</v>
      </c>
      <c r="M18" s="1">
        <v>6514.6</v>
      </c>
      <c r="N18" s="1">
        <v>5863.14</v>
      </c>
      <c r="O18" s="1">
        <v>7047.61</v>
      </c>
      <c r="P18">
        <v>4169.79</v>
      </c>
      <c r="Q18" s="1">
        <v>3544.32</v>
      </c>
      <c r="R18" s="1">
        <v>3225.33</v>
      </c>
      <c r="S18" s="1">
        <v>2967.3</v>
      </c>
      <c r="T18" s="1">
        <v>3264.03</v>
      </c>
      <c r="U18" s="1">
        <v>3068.19</v>
      </c>
      <c r="V18" s="1">
        <f t="shared" si="2"/>
        <v>6504.7283333333335</v>
      </c>
      <c r="W18" s="1">
        <f t="shared" si="3"/>
        <v>39028.370000000003</v>
      </c>
      <c r="X18">
        <f t="shared" si="4"/>
        <v>20238.96</v>
      </c>
      <c r="Y18" s="1">
        <f t="shared" si="5"/>
        <v>18789.410000000003</v>
      </c>
      <c r="Z18" s="1">
        <f t="shared" si="6"/>
        <v>21034.351127999998</v>
      </c>
    </row>
    <row r="19" spans="1:26" x14ac:dyDescent="0.3">
      <c r="A19" s="2">
        <v>2718</v>
      </c>
      <c r="B19" t="s">
        <v>4</v>
      </c>
      <c r="C19" t="s">
        <v>10</v>
      </c>
      <c r="D19" t="s">
        <v>12</v>
      </c>
      <c r="E19" t="s">
        <v>23</v>
      </c>
      <c r="F19" t="s">
        <v>19</v>
      </c>
      <c r="G19">
        <v>3</v>
      </c>
      <c r="H19">
        <v>1</v>
      </c>
      <c r="I19">
        <f t="shared" si="1"/>
        <v>4</v>
      </c>
      <c r="J19" s="1">
        <v>5924.95</v>
      </c>
      <c r="K19" s="1">
        <v>7406.19</v>
      </c>
      <c r="L19" s="1">
        <v>5510.2</v>
      </c>
      <c r="M19" s="1">
        <v>5924.95</v>
      </c>
      <c r="N19" s="1">
        <v>7406.19</v>
      </c>
      <c r="O19" s="1">
        <v>6813.69</v>
      </c>
      <c r="P19">
        <v>4288.0200000000004</v>
      </c>
      <c r="Q19" s="1">
        <v>3301.78</v>
      </c>
      <c r="R19" s="1">
        <v>3235.74</v>
      </c>
      <c r="S19" s="1">
        <v>3429.88</v>
      </c>
      <c r="T19" s="1">
        <v>3292.68</v>
      </c>
      <c r="U19" s="1">
        <v>3852.44</v>
      </c>
      <c r="V19" s="1">
        <f t="shared" si="2"/>
        <v>6497.6949999999997</v>
      </c>
      <c r="W19" s="1">
        <f t="shared" si="3"/>
        <v>38986.17</v>
      </c>
      <c r="X19">
        <f t="shared" si="4"/>
        <v>21400.54</v>
      </c>
      <c r="Y19" s="1">
        <f t="shared" si="5"/>
        <v>17585.629999999997</v>
      </c>
      <c r="Z19" s="1">
        <f t="shared" si="6"/>
        <v>22241.581222000001</v>
      </c>
    </row>
    <row r="20" spans="1:26" x14ac:dyDescent="0.3">
      <c r="A20" s="2">
        <v>3247</v>
      </c>
      <c r="B20" t="s">
        <v>4</v>
      </c>
      <c r="C20" t="s">
        <v>10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 t="shared" si="1"/>
        <v>5</v>
      </c>
      <c r="J20" s="1">
        <v>5924.95</v>
      </c>
      <c r="K20" s="1">
        <v>6043.45</v>
      </c>
      <c r="L20" s="1">
        <v>7228.44</v>
      </c>
      <c r="M20" s="1">
        <v>6161.95</v>
      </c>
      <c r="N20" s="1">
        <v>6517.45</v>
      </c>
      <c r="O20" s="1">
        <v>7050.69</v>
      </c>
      <c r="P20">
        <v>4096.08</v>
      </c>
      <c r="Q20" s="1">
        <v>4505.6899999999996</v>
      </c>
      <c r="R20" s="1">
        <v>4325.46</v>
      </c>
      <c r="S20" s="1">
        <v>4152.4399999999996</v>
      </c>
      <c r="T20" s="1">
        <v>4027.87</v>
      </c>
      <c r="U20" s="1">
        <v>4430.66</v>
      </c>
      <c r="V20" s="1">
        <f t="shared" si="2"/>
        <v>6487.8216666666667</v>
      </c>
      <c r="W20" s="1">
        <f t="shared" si="3"/>
        <v>38926.93</v>
      </c>
      <c r="X20">
        <f t="shared" si="4"/>
        <v>25538.199999999997</v>
      </c>
      <c r="Y20" s="1">
        <f t="shared" si="5"/>
        <v>13388.730000000003</v>
      </c>
      <c r="Z20" s="1">
        <f t="shared" si="6"/>
        <v>26541.851259999996</v>
      </c>
    </row>
    <row r="21" spans="1:26" x14ac:dyDescent="0.3">
      <c r="A21" s="2">
        <v>1982</v>
      </c>
      <c r="B21" t="s">
        <v>4</v>
      </c>
      <c r="C21" t="s">
        <v>10</v>
      </c>
      <c r="D21" t="s">
        <v>12</v>
      </c>
      <c r="E21" t="s">
        <v>23</v>
      </c>
      <c r="F21" t="s">
        <v>14</v>
      </c>
      <c r="G21">
        <v>3</v>
      </c>
      <c r="H21">
        <v>2</v>
      </c>
      <c r="I21">
        <f t="shared" si="1"/>
        <v>5</v>
      </c>
      <c r="J21" s="1">
        <v>5924.95</v>
      </c>
      <c r="K21" s="1">
        <v>4799.21</v>
      </c>
      <c r="L21" s="1">
        <v>6635.94</v>
      </c>
      <c r="M21" s="1">
        <v>7287.69</v>
      </c>
      <c r="N21" s="1">
        <v>6991.44</v>
      </c>
      <c r="O21" s="1">
        <v>7169.19</v>
      </c>
      <c r="P21">
        <v>4422.68</v>
      </c>
      <c r="Q21" s="1">
        <v>3936.19</v>
      </c>
      <c r="R21" s="1">
        <v>4251.09</v>
      </c>
      <c r="S21" s="1">
        <v>3783.47</v>
      </c>
      <c r="T21" s="1">
        <v>3367.29</v>
      </c>
      <c r="U21" s="1">
        <v>3771.36</v>
      </c>
      <c r="V21" s="1">
        <f t="shared" si="2"/>
        <v>6468.07</v>
      </c>
      <c r="W21" s="1">
        <f t="shared" si="3"/>
        <v>38808.42</v>
      </c>
      <c r="X21">
        <f t="shared" si="4"/>
        <v>23532.080000000002</v>
      </c>
      <c r="Y21" s="1">
        <f t="shared" si="5"/>
        <v>15276.339999999997</v>
      </c>
      <c r="Z21" s="1">
        <f t="shared" si="6"/>
        <v>24456.890744</v>
      </c>
    </row>
    <row r="22" spans="1:26" x14ac:dyDescent="0.3">
      <c r="A22" s="2">
        <v>4380</v>
      </c>
      <c r="B22" t="s">
        <v>4</v>
      </c>
      <c r="C22" t="s">
        <v>10</v>
      </c>
      <c r="D22" t="s">
        <v>11</v>
      </c>
      <c r="E22" t="s">
        <v>23</v>
      </c>
      <c r="F22" t="s">
        <v>21</v>
      </c>
      <c r="G22">
        <v>2</v>
      </c>
      <c r="H22">
        <v>2</v>
      </c>
      <c r="I22">
        <f t="shared" si="1"/>
        <v>4</v>
      </c>
      <c r="J22" s="1">
        <v>5924.95</v>
      </c>
      <c r="K22" s="1">
        <v>6991.44</v>
      </c>
      <c r="L22" s="1">
        <v>6813.69</v>
      </c>
      <c r="M22" s="1">
        <v>7346.94</v>
      </c>
      <c r="N22" s="1">
        <v>6813.69</v>
      </c>
      <c r="O22" s="1">
        <v>4917.71</v>
      </c>
      <c r="P22">
        <v>1633.86</v>
      </c>
      <c r="Q22" s="1">
        <v>1405.12</v>
      </c>
      <c r="R22" s="1">
        <v>1208.4000000000001</v>
      </c>
      <c r="S22" s="1">
        <v>1401.74</v>
      </c>
      <c r="T22" s="1">
        <v>1247.55</v>
      </c>
      <c r="U22" s="1">
        <v>1284.98</v>
      </c>
      <c r="V22" s="1">
        <f t="shared" si="2"/>
        <v>6468.07</v>
      </c>
      <c r="W22" s="1">
        <f t="shared" si="3"/>
        <v>38808.42</v>
      </c>
      <c r="X22">
        <f t="shared" si="4"/>
        <v>8181.65</v>
      </c>
      <c r="Y22" s="1">
        <f t="shared" si="5"/>
        <v>30626.769999999997</v>
      </c>
      <c r="Z22" s="1">
        <f t="shared" si="6"/>
        <v>8503.1888449999988</v>
      </c>
    </row>
    <row r="23" spans="1:26" x14ac:dyDescent="0.3">
      <c r="A23" s="2">
        <v>4053</v>
      </c>
      <c r="B23" t="s">
        <v>4</v>
      </c>
      <c r="C23" t="s">
        <v>10</v>
      </c>
      <c r="D23" t="s">
        <v>11</v>
      </c>
      <c r="E23" t="s">
        <v>23</v>
      </c>
      <c r="F23" t="s">
        <v>17</v>
      </c>
      <c r="G23">
        <v>1</v>
      </c>
      <c r="H23">
        <v>1</v>
      </c>
      <c r="I23">
        <f t="shared" si="1"/>
        <v>2</v>
      </c>
      <c r="J23" s="1">
        <v>5773.65</v>
      </c>
      <c r="K23" s="1">
        <v>6004.6</v>
      </c>
      <c r="L23" s="1">
        <v>6120.07</v>
      </c>
      <c r="M23" s="1">
        <v>7043.85</v>
      </c>
      <c r="N23" s="1">
        <v>7101.59</v>
      </c>
      <c r="O23" s="1">
        <v>6755.17</v>
      </c>
      <c r="P23">
        <v>5875</v>
      </c>
      <c r="Q23" s="1">
        <v>6227.5</v>
      </c>
      <c r="R23" s="1">
        <v>5916.13</v>
      </c>
      <c r="S23" s="1">
        <v>6330.26</v>
      </c>
      <c r="T23" s="1">
        <v>5823.84</v>
      </c>
      <c r="U23" s="1">
        <v>4950.26</v>
      </c>
      <c r="V23" s="1">
        <f t="shared" si="2"/>
        <v>6466.4883333333337</v>
      </c>
      <c r="W23" s="1">
        <f t="shared" si="3"/>
        <v>38798.93</v>
      </c>
      <c r="X23">
        <f t="shared" si="4"/>
        <v>35122.99</v>
      </c>
      <c r="Y23" s="1">
        <f t="shared" si="5"/>
        <v>3675.9400000000023</v>
      </c>
      <c r="Z23" s="1">
        <f t="shared" si="6"/>
        <v>36503.323507000001</v>
      </c>
    </row>
    <row r="24" spans="1:26" x14ac:dyDescent="0.3">
      <c r="A24" s="2">
        <v>4375</v>
      </c>
      <c r="B24" t="s">
        <v>6</v>
      </c>
      <c r="C24" t="s">
        <v>43</v>
      </c>
      <c r="D24" t="s">
        <v>11</v>
      </c>
      <c r="E24" t="s">
        <v>24</v>
      </c>
      <c r="F24" t="s">
        <v>21</v>
      </c>
      <c r="G24">
        <v>1</v>
      </c>
      <c r="H24">
        <v>1</v>
      </c>
      <c r="I24">
        <f t="shared" si="1"/>
        <v>2</v>
      </c>
      <c r="J24" s="1">
        <v>19.875</v>
      </c>
      <c r="K24" s="1">
        <v>19.28</v>
      </c>
      <c r="L24" s="1">
        <v>15.5</v>
      </c>
      <c r="M24" s="1">
        <v>17.09</v>
      </c>
      <c r="N24" s="1">
        <v>21.66</v>
      </c>
      <c r="O24" s="1">
        <v>16.7</v>
      </c>
      <c r="P24">
        <v>1594.77</v>
      </c>
      <c r="Q24" s="1">
        <v>1578.82</v>
      </c>
      <c r="R24" s="1">
        <v>1641.97</v>
      </c>
      <c r="S24" s="1">
        <v>1756.91</v>
      </c>
      <c r="T24" s="1">
        <v>1651.5</v>
      </c>
      <c r="U24" s="1">
        <v>1684.53</v>
      </c>
      <c r="V24" s="1">
        <f t="shared" si="2"/>
        <v>18.350833333333334</v>
      </c>
      <c r="W24" s="1">
        <f t="shared" si="3"/>
        <v>110.105</v>
      </c>
      <c r="X24">
        <f t="shared" si="4"/>
        <v>9908.5000000000018</v>
      </c>
      <c r="Y24" s="1">
        <f t="shared" si="5"/>
        <v>-9798.3950000000023</v>
      </c>
      <c r="Z24" s="1">
        <f t="shared" si="6"/>
        <v>10297.904050000001</v>
      </c>
    </row>
    <row r="25" spans="1:26" x14ac:dyDescent="0.3">
      <c r="A25" s="2">
        <v>4263</v>
      </c>
      <c r="B25" t="s">
        <v>4</v>
      </c>
      <c r="C25" t="s">
        <v>10</v>
      </c>
      <c r="D25" t="s">
        <v>12</v>
      </c>
      <c r="E25" t="s">
        <v>24</v>
      </c>
      <c r="F25" t="s">
        <v>22</v>
      </c>
      <c r="G25">
        <v>3</v>
      </c>
      <c r="H25">
        <v>1</v>
      </c>
      <c r="I25">
        <f t="shared" si="1"/>
        <v>4</v>
      </c>
      <c r="J25" s="1">
        <v>5924.95</v>
      </c>
      <c r="K25" s="1">
        <v>6102.7</v>
      </c>
      <c r="L25" s="1">
        <v>6458.2</v>
      </c>
      <c r="M25" s="1">
        <v>6635.94</v>
      </c>
      <c r="N25" s="1">
        <v>6398.95</v>
      </c>
      <c r="O25" s="1">
        <v>7109.94</v>
      </c>
      <c r="P25">
        <v>3741.15</v>
      </c>
      <c r="Q25" s="1">
        <v>3965.62</v>
      </c>
      <c r="R25" s="1">
        <v>4044.93</v>
      </c>
      <c r="S25" s="1">
        <v>3761.78</v>
      </c>
      <c r="T25" s="1">
        <v>3799.4</v>
      </c>
      <c r="U25" s="1">
        <v>3305.48</v>
      </c>
      <c r="V25" s="1">
        <f t="shared" si="2"/>
        <v>6438.4466666666667</v>
      </c>
      <c r="W25" s="1">
        <f t="shared" si="3"/>
        <v>38630.68</v>
      </c>
      <c r="X25">
        <f t="shared" si="4"/>
        <v>22618.36</v>
      </c>
      <c r="Y25" s="1">
        <f t="shared" si="5"/>
        <v>16012.32</v>
      </c>
      <c r="Z25" s="1">
        <f t="shared" si="6"/>
        <v>23507.261548000002</v>
      </c>
    </row>
    <row r="26" spans="1:26" x14ac:dyDescent="0.3">
      <c r="A26" s="2">
        <v>1641</v>
      </c>
      <c r="B26" t="s">
        <v>4</v>
      </c>
      <c r="C26" t="s">
        <v>10</v>
      </c>
      <c r="D26" t="s">
        <v>12</v>
      </c>
      <c r="E26" t="s">
        <v>23</v>
      </c>
      <c r="F26" t="s">
        <v>19</v>
      </c>
      <c r="G26">
        <v>4</v>
      </c>
      <c r="H26">
        <v>1</v>
      </c>
      <c r="I26">
        <f t="shared" si="1"/>
        <v>5</v>
      </c>
      <c r="J26" s="1">
        <v>5924.95</v>
      </c>
      <c r="K26" s="1">
        <v>7228.44</v>
      </c>
      <c r="L26" s="1">
        <v>7287.69</v>
      </c>
      <c r="M26" s="1">
        <v>6872.94</v>
      </c>
      <c r="N26" s="1">
        <v>4621.46</v>
      </c>
      <c r="O26" s="1">
        <v>6695.19</v>
      </c>
      <c r="P26">
        <v>5875</v>
      </c>
      <c r="Q26" s="1">
        <v>4876.25</v>
      </c>
      <c r="R26" s="1">
        <v>5412.64</v>
      </c>
      <c r="S26" s="1">
        <v>6116.28</v>
      </c>
      <c r="T26" s="1">
        <v>5626.98</v>
      </c>
      <c r="U26" s="1">
        <v>6639.84</v>
      </c>
      <c r="V26" s="1">
        <f t="shared" si="2"/>
        <v>6438.4449999999997</v>
      </c>
      <c r="W26" s="1">
        <f t="shared" si="3"/>
        <v>38630.67</v>
      </c>
      <c r="X26">
        <f t="shared" si="4"/>
        <v>34546.99</v>
      </c>
      <c r="Y26" s="1">
        <f t="shared" si="5"/>
        <v>4083.6800000000003</v>
      </c>
      <c r="Z26" s="1">
        <f t="shared" si="6"/>
        <v>35904.686707000001</v>
      </c>
    </row>
    <row r="27" spans="1:26" x14ac:dyDescent="0.3">
      <c r="A27" s="2">
        <v>4353</v>
      </c>
      <c r="B27" t="s">
        <v>37</v>
      </c>
      <c r="C27" t="s">
        <v>43</v>
      </c>
      <c r="D27" t="s">
        <v>12</v>
      </c>
      <c r="E27" t="s">
        <v>23</v>
      </c>
      <c r="F27" t="s">
        <v>59</v>
      </c>
      <c r="G27">
        <v>1</v>
      </c>
      <c r="H27">
        <v>1</v>
      </c>
      <c r="I27">
        <f t="shared" si="1"/>
        <v>2</v>
      </c>
      <c r="J27" s="1">
        <v>19.25</v>
      </c>
      <c r="K27" s="1">
        <v>17.329999999999998</v>
      </c>
      <c r="L27" s="1">
        <v>22.14</v>
      </c>
      <c r="M27" s="1">
        <v>16.36</v>
      </c>
      <c r="N27" s="1">
        <v>23.87</v>
      </c>
      <c r="O27" s="1">
        <v>20.6</v>
      </c>
      <c r="P27">
        <v>823.67</v>
      </c>
      <c r="Q27" s="1">
        <v>733.07</v>
      </c>
      <c r="R27" s="1">
        <v>813.71</v>
      </c>
      <c r="S27" s="1">
        <v>707.93</v>
      </c>
      <c r="T27" s="1">
        <v>630.05999999999995</v>
      </c>
      <c r="U27" s="1">
        <v>693.07</v>
      </c>
      <c r="V27" s="1">
        <f t="shared" si="2"/>
        <v>19.925000000000001</v>
      </c>
      <c r="W27" s="1">
        <f t="shared" si="3"/>
        <v>119.55000000000001</v>
      </c>
      <c r="X27">
        <f t="shared" si="4"/>
        <v>4401.5099999999993</v>
      </c>
      <c r="Y27" s="1">
        <f t="shared" si="5"/>
        <v>-4281.9599999999991</v>
      </c>
      <c r="Z27" s="1">
        <f t="shared" si="6"/>
        <v>4574.4893429999993</v>
      </c>
    </row>
    <row r="28" spans="1:26" x14ac:dyDescent="0.3">
      <c r="A28" s="2">
        <v>5725</v>
      </c>
      <c r="B28" t="s">
        <v>4</v>
      </c>
      <c r="C28" t="s">
        <v>10</v>
      </c>
      <c r="D28" t="s">
        <v>12</v>
      </c>
      <c r="E28" t="s">
        <v>23</v>
      </c>
      <c r="F28" t="s">
        <v>59</v>
      </c>
      <c r="G28">
        <v>2</v>
      </c>
      <c r="H28">
        <v>2</v>
      </c>
      <c r="I28">
        <f t="shared" si="1"/>
        <v>4</v>
      </c>
      <c r="J28" s="1">
        <v>5924.95</v>
      </c>
      <c r="K28" s="1">
        <v>5154.71</v>
      </c>
      <c r="L28" s="1">
        <v>7228.44</v>
      </c>
      <c r="M28" s="1">
        <v>7050.69</v>
      </c>
      <c r="N28" s="1">
        <v>7050.69</v>
      </c>
      <c r="O28" s="1">
        <v>6043.45</v>
      </c>
      <c r="P28">
        <v>2423.63</v>
      </c>
      <c r="Q28" s="1">
        <v>2157.0300000000002</v>
      </c>
      <c r="R28" s="1">
        <v>1984.47</v>
      </c>
      <c r="S28" s="1">
        <v>1885.25</v>
      </c>
      <c r="T28" s="1">
        <v>1885.25</v>
      </c>
      <c r="U28" s="1">
        <v>2054.92</v>
      </c>
      <c r="V28" s="1">
        <f t="shared" si="2"/>
        <v>6408.8216666666658</v>
      </c>
      <c r="W28" s="1">
        <f t="shared" si="3"/>
        <v>38452.929999999993</v>
      </c>
      <c r="X28">
        <f t="shared" si="4"/>
        <v>12390.550000000001</v>
      </c>
      <c r="Y28" s="1">
        <f t="shared" si="5"/>
        <v>26062.37999999999</v>
      </c>
      <c r="Z28" s="1">
        <f t="shared" si="6"/>
        <v>12877.498615</v>
      </c>
    </row>
    <row r="29" spans="1:26" x14ac:dyDescent="0.3">
      <c r="A29" s="2">
        <v>492</v>
      </c>
      <c r="B29" t="s">
        <v>6</v>
      </c>
      <c r="C29" t="s">
        <v>9</v>
      </c>
      <c r="D29" t="s">
        <v>12</v>
      </c>
      <c r="E29" t="s">
        <v>23</v>
      </c>
      <c r="F29" t="s">
        <v>15</v>
      </c>
      <c r="G29">
        <v>3</v>
      </c>
      <c r="H29">
        <v>1</v>
      </c>
      <c r="I29">
        <f t="shared" si="1"/>
        <v>4</v>
      </c>
      <c r="J29" s="1">
        <v>5924.95</v>
      </c>
      <c r="K29" s="1">
        <v>5984.2</v>
      </c>
      <c r="L29" s="1">
        <v>5628.7</v>
      </c>
      <c r="M29" s="1">
        <v>6161.95</v>
      </c>
      <c r="N29" s="1">
        <v>7406.19</v>
      </c>
      <c r="O29" s="1">
        <v>7287.69</v>
      </c>
      <c r="P29">
        <v>2561.35</v>
      </c>
      <c r="Q29" s="1">
        <v>2382.06</v>
      </c>
      <c r="R29" s="1">
        <v>2429.6999999999998</v>
      </c>
      <c r="S29" s="1">
        <v>2915.64</v>
      </c>
      <c r="T29" s="1">
        <v>2828.17</v>
      </c>
      <c r="U29" s="1">
        <v>2828.17</v>
      </c>
      <c r="V29" s="1">
        <f t="shared" si="2"/>
        <v>6398.9466666666667</v>
      </c>
      <c r="W29" s="1">
        <f t="shared" si="3"/>
        <v>38393.68</v>
      </c>
      <c r="X29">
        <f t="shared" si="4"/>
        <v>15945.09</v>
      </c>
      <c r="Y29" s="1">
        <f t="shared" si="5"/>
        <v>22448.59</v>
      </c>
      <c r="Z29" s="1">
        <f t="shared" si="6"/>
        <v>16571.732037000002</v>
      </c>
    </row>
    <row r="30" spans="1:26" x14ac:dyDescent="0.3">
      <c r="A30" s="2">
        <v>1291</v>
      </c>
      <c r="B30" t="s">
        <v>4</v>
      </c>
      <c r="C30" t="s">
        <v>10</v>
      </c>
      <c r="D30" t="s">
        <v>12</v>
      </c>
      <c r="E30" t="s">
        <v>24</v>
      </c>
      <c r="F30" t="s">
        <v>18</v>
      </c>
      <c r="G30">
        <v>2</v>
      </c>
      <c r="H30">
        <v>2</v>
      </c>
      <c r="I30">
        <f t="shared" si="1"/>
        <v>4</v>
      </c>
      <c r="J30" s="1">
        <v>5924.95</v>
      </c>
      <c r="K30" s="1">
        <v>6576.69</v>
      </c>
      <c r="L30" s="1">
        <v>4799.21</v>
      </c>
      <c r="M30" s="1">
        <v>7109.94</v>
      </c>
      <c r="N30" s="1">
        <v>7406.19</v>
      </c>
      <c r="O30" s="1">
        <v>6576.69</v>
      </c>
      <c r="P30">
        <v>4820.9799999999996</v>
      </c>
      <c r="Q30" s="1">
        <v>4917.3999999999996</v>
      </c>
      <c r="R30" s="1">
        <v>5359.97</v>
      </c>
      <c r="S30" s="1">
        <v>5413.57</v>
      </c>
      <c r="T30" s="1">
        <v>5575.98</v>
      </c>
      <c r="U30" s="1">
        <v>6691.18</v>
      </c>
      <c r="V30" s="1">
        <f t="shared" si="2"/>
        <v>6398.9449999999997</v>
      </c>
      <c r="W30" s="1">
        <f t="shared" si="3"/>
        <v>38393.67</v>
      </c>
      <c r="X30">
        <f t="shared" si="4"/>
        <v>32779.08</v>
      </c>
      <c r="Y30" s="1">
        <f t="shared" si="5"/>
        <v>5614.5899999999965</v>
      </c>
      <c r="Z30" s="1">
        <f t="shared" si="6"/>
        <v>34067.297844000001</v>
      </c>
    </row>
    <row r="31" spans="1:26" x14ac:dyDescent="0.3">
      <c r="A31" s="2">
        <v>2011</v>
      </c>
      <c r="B31" t="s">
        <v>4</v>
      </c>
      <c r="C31" t="s">
        <v>10</v>
      </c>
      <c r="D31" t="s">
        <v>12</v>
      </c>
      <c r="E31" t="s">
        <v>23</v>
      </c>
      <c r="F31" t="s">
        <v>17</v>
      </c>
      <c r="G31">
        <v>2</v>
      </c>
      <c r="H31">
        <v>3</v>
      </c>
      <c r="I31">
        <f t="shared" si="1"/>
        <v>5</v>
      </c>
      <c r="J31" s="1">
        <v>5924.95</v>
      </c>
      <c r="K31" s="1">
        <v>4443.71</v>
      </c>
      <c r="L31" s="1">
        <v>6280.45</v>
      </c>
      <c r="M31" s="1">
        <v>7228.44</v>
      </c>
      <c r="N31" s="1">
        <v>7406.19</v>
      </c>
      <c r="O31" s="1">
        <v>7050.69</v>
      </c>
      <c r="P31">
        <v>3404.42</v>
      </c>
      <c r="Q31" s="1">
        <v>3472.51</v>
      </c>
      <c r="R31" s="1">
        <v>2951.63</v>
      </c>
      <c r="S31" s="1">
        <v>2597.4299999999998</v>
      </c>
      <c r="T31" s="1">
        <v>2441.58</v>
      </c>
      <c r="U31" s="1">
        <v>2929.9</v>
      </c>
      <c r="V31" s="1">
        <f t="shared" si="2"/>
        <v>6389.0716666666667</v>
      </c>
      <c r="W31" s="1">
        <f t="shared" si="3"/>
        <v>38334.43</v>
      </c>
      <c r="X31">
        <f t="shared" si="4"/>
        <v>17797.47</v>
      </c>
      <c r="Y31" s="1">
        <f t="shared" si="5"/>
        <v>20536.96</v>
      </c>
      <c r="Z31" s="1">
        <f t="shared" si="6"/>
        <v>18496.910571</v>
      </c>
    </row>
    <row r="32" spans="1:26" x14ac:dyDescent="0.3">
      <c r="A32" s="2">
        <v>6052</v>
      </c>
      <c r="B32" t="s">
        <v>6</v>
      </c>
      <c r="C32" t="s">
        <v>9</v>
      </c>
      <c r="D32" t="s">
        <v>12</v>
      </c>
      <c r="E32" t="s">
        <v>24</v>
      </c>
      <c r="F32" t="s">
        <v>16</v>
      </c>
      <c r="G32">
        <v>3</v>
      </c>
      <c r="H32">
        <v>1</v>
      </c>
      <c r="I32">
        <f t="shared" si="1"/>
        <v>4</v>
      </c>
      <c r="J32" s="1">
        <v>5924.95</v>
      </c>
      <c r="K32" s="1">
        <v>4858.46</v>
      </c>
      <c r="L32" s="1">
        <v>7287.69</v>
      </c>
      <c r="M32" s="1">
        <v>6043.45</v>
      </c>
      <c r="N32" s="1">
        <v>7287.69</v>
      </c>
      <c r="O32" s="1">
        <v>6932.19</v>
      </c>
      <c r="P32">
        <v>5307.34</v>
      </c>
      <c r="Q32" s="1">
        <v>4564.3100000000004</v>
      </c>
      <c r="R32" s="1">
        <v>4929.45</v>
      </c>
      <c r="S32" s="1">
        <v>4929.45</v>
      </c>
      <c r="T32" s="1">
        <v>4633.68</v>
      </c>
      <c r="U32" s="1">
        <v>4819.03</v>
      </c>
      <c r="V32" s="1">
        <f t="shared" si="2"/>
        <v>6389.0716666666667</v>
      </c>
      <c r="W32" s="1">
        <f t="shared" si="3"/>
        <v>38334.43</v>
      </c>
      <c r="X32">
        <f t="shared" si="4"/>
        <v>29183.260000000002</v>
      </c>
      <c r="Y32" s="1">
        <f t="shared" si="5"/>
        <v>9151.1699999999983</v>
      </c>
      <c r="Z32" s="1">
        <f t="shared" si="6"/>
        <v>30330.162118000004</v>
      </c>
    </row>
    <row r="33" spans="1:26" x14ac:dyDescent="0.3">
      <c r="A33" s="2">
        <v>791</v>
      </c>
      <c r="B33" t="s">
        <v>4</v>
      </c>
      <c r="C33" t="s">
        <v>10</v>
      </c>
      <c r="D33" t="s">
        <v>12</v>
      </c>
      <c r="E33" t="s">
        <v>23</v>
      </c>
      <c r="F33" t="s">
        <v>17</v>
      </c>
      <c r="G33">
        <v>2</v>
      </c>
      <c r="H33">
        <v>3</v>
      </c>
      <c r="I33">
        <f t="shared" si="1"/>
        <v>5</v>
      </c>
      <c r="J33" s="1">
        <v>5924.95</v>
      </c>
      <c r="K33" s="1">
        <v>5510.2</v>
      </c>
      <c r="L33" s="1">
        <v>7406.19</v>
      </c>
      <c r="M33" s="1">
        <v>6991.44</v>
      </c>
      <c r="N33" s="1">
        <v>5510.2</v>
      </c>
      <c r="O33" s="1">
        <v>6991.44</v>
      </c>
      <c r="P33">
        <v>5799.02</v>
      </c>
      <c r="Q33" s="1">
        <v>6378.92</v>
      </c>
      <c r="R33" s="1">
        <v>6506.5</v>
      </c>
      <c r="S33" s="1">
        <v>7742.74</v>
      </c>
      <c r="T33" s="1">
        <v>8594.44</v>
      </c>
      <c r="U33" s="1">
        <v>7305.27</v>
      </c>
      <c r="V33" s="1">
        <f t="shared" si="2"/>
        <v>6389.07</v>
      </c>
      <c r="W33" s="1">
        <f t="shared" si="3"/>
        <v>38334.42</v>
      </c>
      <c r="X33">
        <f t="shared" si="4"/>
        <v>42326.89</v>
      </c>
      <c r="Y33" s="1">
        <f t="shared" si="5"/>
        <v>-3992.4700000000012</v>
      </c>
      <c r="Z33" s="1">
        <f t="shared" si="6"/>
        <v>43990.336776999997</v>
      </c>
    </row>
    <row r="34" spans="1:26" x14ac:dyDescent="0.3">
      <c r="A34" s="2">
        <v>1399</v>
      </c>
      <c r="B34" t="s">
        <v>4</v>
      </c>
      <c r="C34" t="s">
        <v>7</v>
      </c>
      <c r="D34" t="s">
        <v>12</v>
      </c>
      <c r="E34" t="s">
        <v>23</v>
      </c>
      <c r="F34" t="s">
        <v>14</v>
      </c>
      <c r="G34">
        <v>2</v>
      </c>
      <c r="H34">
        <v>1</v>
      </c>
      <c r="I34">
        <f t="shared" si="1"/>
        <v>3</v>
      </c>
      <c r="J34" s="1">
        <v>5924.95</v>
      </c>
      <c r="K34" s="1">
        <v>6754.44</v>
      </c>
      <c r="L34" s="1">
        <v>5569.45</v>
      </c>
      <c r="M34" s="1">
        <v>5747.2</v>
      </c>
      <c r="N34" s="1">
        <v>6991.44</v>
      </c>
      <c r="O34" s="1">
        <v>7346.94</v>
      </c>
      <c r="P34">
        <v>4472.8900000000003</v>
      </c>
      <c r="Q34" s="1">
        <v>3623.04</v>
      </c>
      <c r="R34" s="1">
        <v>3949.11</v>
      </c>
      <c r="S34" s="1">
        <v>4580.97</v>
      </c>
      <c r="T34" s="1">
        <v>4214.49</v>
      </c>
      <c r="U34" s="1">
        <v>3582.32</v>
      </c>
      <c r="V34" s="1">
        <f t="shared" si="2"/>
        <v>6389.07</v>
      </c>
      <c r="W34" s="1">
        <f t="shared" si="3"/>
        <v>38334.42</v>
      </c>
      <c r="X34">
        <f t="shared" si="4"/>
        <v>24422.82</v>
      </c>
      <c r="Y34" s="1">
        <f t="shared" si="5"/>
        <v>13911.599999999999</v>
      </c>
      <c r="Z34" s="1">
        <f t="shared" si="6"/>
        <v>25382.636825999998</v>
      </c>
    </row>
    <row r="35" spans="1:26" x14ac:dyDescent="0.3">
      <c r="A35" s="2">
        <v>277</v>
      </c>
      <c r="B35" t="s">
        <v>4</v>
      </c>
      <c r="C35" t="s">
        <v>10</v>
      </c>
      <c r="D35" t="s">
        <v>12</v>
      </c>
      <c r="E35" t="s">
        <v>23</v>
      </c>
      <c r="F35" t="s">
        <v>16</v>
      </c>
      <c r="G35">
        <v>2</v>
      </c>
      <c r="H35">
        <v>3</v>
      </c>
      <c r="I35">
        <f t="shared" si="1"/>
        <v>5</v>
      </c>
      <c r="J35" s="1">
        <v>5856.4375</v>
      </c>
      <c r="K35" s="1">
        <v>7320.55</v>
      </c>
      <c r="L35" s="1">
        <v>6266.39</v>
      </c>
      <c r="M35" s="1">
        <v>6500.65</v>
      </c>
      <c r="N35" s="1">
        <v>5095.1000000000004</v>
      </c>
      <c r="O35" s="1">
        <v>7261.98</v>
      </c>
      <c r="P35">
        <v>5488.06</v>
      </c>
      <c r="Q35" s="1">
        <v>4774.6099999999997</v>
      </c>
      <c r="R35" s="1">
        <v>5634.04</v>
      </c>
      <c r="S35" s="1">
        <v>5014.3</v>
      </c>
      <c r="T35" s="1">
        <v>5515.73</v>
      </c>
      <c r="U35" s="1">
        <v>6508.56</v>
      </c>
      <c r="V35" s="1">
        <f t="shared" si="2"/>
        <v>6383.5179166666667</v>
      </c>
      <c r="W35" s="1">
        <f t="shared" si="3"/>
        <v>38301.107499999998</v>
      </c>
      <c r="X35">
        <f t="shared" si="4"/>
        <v>32935.299999999996</v>
      </c>
      <c r="Y35" s="1">
        <f t="shared" si="5"/>
        <v>5365.8075000000026</v>
      </c>
      <c r="Z35" s="1">
        <f t="shared" si="6"/>
        <v>34229.657289999996</v>
      </c>
    </row>
    <row r="36" spans="1:26" x14ac:dyDescent="0.3">
      <c r="A36" s="2">
        <v>5469</v>
      </c>
      <c r="B36" t="s">
        <v>4</v>
      </c>
      <c r="C36" t="s">
        <v>10</v>
      </c>
      <c r="D36" t="s">
        <v>12</v>
      </c>
      <c r="E36" t="s">
        <v>23</v>
      </c>
      <c r="F36" t="s">
        <v>14</v>
      </c>
      <c r="G36">
        <v>2</v>
      </c>
      <c r="H36">
        <v>2</v>
      </c>
      <c r="I36">
        <f t="shared" si="1"/>
        <v>4</v>
      </c>
      <c r="J36" s="1">
        <v>5924.95</v>
      </c>
      <c r="K36" s="1">
        <v>4621.46</v>
      </c>
      <c r="L36" s="1">
        <v>6991.44</v>
      </c>
      <c r="M36" s="1">
        <v>6991.44</v>
      </c>
      <c r="N36" s="1">
        <v>7228.44</v>
      </c>
      <c r="O36" s="1">
        <v>6517.45</v>
      </c>
      <c r="P36">
        <v>3861.95</v>
      </c>
      <c r="Q36" s="1">
        <v>3707.47</v>
      </c>
      <c r="R36" s="1">
        <v>4448.96</v>
      </c>
      <c r="S36" s="1">
        <v>4582.43</v>
      </c>
      <c r="T36" s="1">
        <v>4353.3100000000004</v>
      </c>
      <c r="U36" s="1">
        <v>4005.05</v>
      </c>
      <c r="V36" s="1">
        <f t="shared" si="2"/>
        <v>6379.1966666666658</v>
      </c>
      <c r="W36" s="1">
        <f t="shared" si="3"/>
        <v>38275.179999999993</v>
      </c>
      <c r="X36">
        <f t="shared" si="4"/>
        <v>24959.170000000002</v>
      </c>
      <c r="Y36" s="1">
        <f t="shared" si="5"/>
        <v>13316.009999999991</v>
      </c>
      <c r="Z36" s="1">
        <f t="shared" si="6"/>
        <v>25940.065381</v>
      </c>
    </row>
    <row r="37" spans="1:26" x14ac:dyDescent="0.3">
      <c r="A37" s="2">
        <v>839</v>
      </c>
      <c r="B37" t="s">
        <v>4</v>
      </c>
      <c r="C37" t="s">
        <v>10</v>
      </c>
      <c r="D37" t="s">
        <v>12</v>
      </c>
      <c r="E37" t="s">
        <v>23</v>
      </c>
      <c r="F37" t="s">
        <v>59</v>
      </c>
      <c r="G37">
        <v>2</v>
      </c>
      <c r="H37">
        <v>1</v>
      </c>
      <c r="I37">
        <f t="shared" si="1"/>
        <v>3</v>
      </c>
      <c r="J37" s="1">
        <v>5924.95</v>
      </c>
      <c r="K37" s="1">
        <v>6813.69</v>
      </c>
      <c r="L37" s="1">
        <v>6813.69</v>
      </c>
      <c r="M37" s="1">
        <v>5628.7</v>
      </c>
      <c r="N37" s="1">
        <v>5806.45</v>
      </c>
      <c r="O37" s="1">
        <v>7169.19</v>
      </c>
      <c r="P37">
        <v>5875</v>
      </c>
      <c r="Q37" s="1">
        <v>4993.75</v>
      </c>
      <c r="R37" s="1">
        <v>5892.63</v>
      </c>
      <c r="S37" s="1">
        <v>5598</v>
      </c>
      <c r="T37" s="1">
        <v>6045.84</v>
      </c>
      <c r="U37" s="1">
        <v>6227.22</v>
      </c>
      <c r="V37" s="1">
        <f t="shared" si="2"/>
        <v>6359.4449999999997</v>
      </c>
      <c r="W37" s="1">
        <f t="shared" si="3"/>
        <v>38156.67</v>
      </c>
      <c r="X37">
        <f t="shared" si="4"/>
        <v>34632.44</v>
      </c>
      <c r="Y37" s="1">
        <f t="shared" si="5"/>
        <v>3524.2299999999959</v>
      </c>
      <c r="Z37" s="1">
        <f t="shared" si="6"/>
        <v>35993.494892000002</v>
      </c>
    </row>
    <row r="38" spans="1:26" x14ac:dyDescent="0.3">
      <c r="A38" s="2">
        <v>2871</v>
      </c>
      <c r="B38" t="s">
        <v>4</v>
      </c>
      <c r="C38" t="s">
        <v>10</v>
      </c>
      <c r="D38" t="s">
        <v>12</v>
      </c>
      <c r="E38" t="s">
        <v>23</v>
      </c>
      <c r="F38" t="s">
        <v>18</v>
      </c>
      <c r="G38">
        <v>3</v>
      </c>
      <c r="H38">
        <v>1</v>
      </c>
      <c r="I38">
        <f t="shared" si="1"/>
        <v>4</v>
      </c>
      <c r="J38" s="1">
        <v>5924.95</v>
      </c>
      <c r="K38" s="1">
        <v>5273.21</v>
      </c>
      <c r="L38" s="1">
        <v>6221.2</v>
      </c>
      <c r="M38" s="1">
        <v>6635.94</v>
      </c>
      <c r="N38" s="1">
        <v>6813.69</v>
      </c>
      <c r="O38" s="1">
        <v>7169.19</v>
      </c>
      <c r="P38">
        <v>5237.8500000000004</v>
      </c>
      <c r="Q38" s="1">
        <v>5028.34</v>
      </c>
      <c r="R38" s="1">
        <v>4424.9399999999996</v>
      </c>
      <c r="S38" s="1">
        <v>4292.1899999999996</v>
      </c>
      <c r="T38" s="1">
        <v>4850.17</v>
      </c>
      <c r="U38" s="1">
        <v>4898.67</v>
      </c>
      <c r="V38" s="1">
        <f t="shared" si="2"/>
        <v>6339.6966666666667</v>
      </c>
      <c r="W38" s="1">
        <f t="shared" si="3"/>
        <v>38038.18</v>
      </c>
      <c r="X38">
        <f t="shared" si="4"/>
        <v>28732.159999999996</v>
      </c>
      <c r="Y38" s="1">
        <f t="shared" si="5"/>
        <v>9306.0200000000041</v>
      </c>
      <c r="Z38" s="1">
        <f t="shared" si="6"/>
        <v>29861.333887999997</v>
      </c>
    </row>
    <row r="39" spans="1:26" x14ac:dyDescent="0.3">
      <c r="A39" s="2">
        <v>4391</v>
      </c>
      <c r="B39" t="s">
        <v>4</v>
      </c>
      <c r="C39" t="s">
        <v>10</v>
      </c>
      <c r="D39" t="s">
        <v>11</v>
      </c>
      <c r="E39" t="s">
        <v>23</v>
      </c>
      <c r="F39" t="s">
        <v>15</v>
      </c>
      <c r="G39">
        <v>2</v>
      </c>
      <c r="H39">
        <v>3</v>
      </c>
      <c r="I39">
        <f t="shared" si="1"/>
        <v>5</v>
      </c>
      <c r="J39" s="1">
        <v>5924.95</v>
      </c>
      <c r="K39" s="1">
        <v>6398.95</v>
      </c>
      <c r="L39" s="1">
        <v>5569.45</v>
      </c>
      <c r="M39" s="1">
        <v>5510.2</v>
      </c>
      <c r="N39" s="1">
        <v>7346.94</v>
      </c>
      <c r="O39" s="1">
        <v>7228.44</v>
      </c>
      <c r="P39">
        <v>3480.05</v>
      </c>
      <c r="Q39" s="1">
        <v>2853.64</v>
      </c>
      <c r="R39" s="1">
        <v>2882.18</v>
      </c>
      <c r="S39" s="1">
        <v>2795.71</v>
      </c>
      <c r="T39" s="1">
        <v>2739.8</v>
      </c>
      <c r="U39" s="1">
        <v>2821.99</v>
      </c>
      <c r="V39" s="1">
        <f t="shared" si="2"/>
        <v>6329.8216666666667</v>
      </c>
      <c r="W39" s="1">
        <f t="shared" si="3"/>
        <v>37978.93</v>
      </c>
      <c r="X39">
        <f t="shared" si="4"/>
        <v>17573.370000000003</v>
      </c>
      <c r="Y39" s="1">
        <f t="shared" si="5"/>
        <v>20405.559999999998</v>
      </c>
      <c r="Z39" s="1">
        <f t="shared" si="6"/>
        <v>18264.003441000004</v>
      </c>
    </row>
    <row r="40" spans="1:26" x14ac:dyDescent="0.3">
      <c r="A40" s="2">
        <v>4596</v>
      </c>
      <c r="B40" t="s">
        <v>4</v>
      </c>
      <c r="C40" t="s">
        <v>10</v>
      </c>
      <c r="D40" t="s">
        <v>12</v>
      </c>
      <c r="E40" t="s">
        <v>24</v>
      </c>
      <c r="F40" t="s">
        <v>21</v>
      </c>
      <c r="G40">
        <v>3</v>
      </c>
      <c r="H40">
        <v>3</v>
      </c>
      <c r="I40">
        <f t="shared" si="1"/>
        <v>6</v>
      </c>
      <c r="J40" s="1">
        <v>5924.95</v>
      </c>
      <c r="K40" s="1">
        <v>6635.94</v>
      </c>
      <c r="L40" s="1">
        <v>5213.96</v>
      </c>
      <c r="M40" s="1">
        <v>5984.2</v>
      </c>
      <c r="N40" s="1">
        <v>7287.69</v>
      </c>
      <c r="O40" s="1">
        <v>6932.19</v>
      </c>
      <c r="P40">
        <v>5875</v>
      </c>
      <c r="Q40" s="1">
        <v>5581.25</v>
      </c>
      <c r="R40" s="1">
        <v>6418.44</v>
      </c>
      <c r="S40" s="1">
        <v>5455.67</v>
      </c>
      <c r="T40" s="1">
        <v>6437.69</v>
      </c>
      <c r="U40" s="1">
        <v>6180.18</v>
      </c>
      <c r="V40" s="1">
        <f t="shared" si="2"/>
        <v>6329.8216666666667</v>
      </c>
      <c r="W40" s="1">
        <f t="shared" si="3"/>
        <v>37978.93</v>
      </c>
      <c r="X40">
        <f t="shared" si="4"/>
        <v>35948.229999999996</v>
      </c>
      <c r="Y40" s="1">
        <f t="shared" si="5"/>
        <v>2030.7000000000044</v>
      </c>
      <c r="Z40" s="1">
        <f t="shared" si="6"/>
        <v>37360.995438999998</v>
      </c>
    </row>
    <row r="41" spans="1:26" x14ac:dyDescent="0.3">
      <c r="A41" s="2">
        <v>6464</v>
      </c>
      <c r="B41" t="s">
        <v>4</v>
      </c>
      <c r="C41" t="s">
        <v>10</v>
      </c>
      <c r="D41" t="s">
        <v>12</v>
      </c>
      <c r="E41" t="s">
        <v>23</v>
      </c>
      <c r="F41" t="s">
        <v>18</v>
      </c>
      <c r="G41">
        <v>3</v>
      </c>
      <c r="H41">
        <v>3</v>
      </c>
      <c r="I41">
        <f t="shared" si="1"/>
        <v>6</v>
      </c>
      <c r="J41" s="1">
        <v>5924.95</v>
      </c>
      <c r="K41" s="1">
        <v>7406.19</v>
      </c>
      <c r="L41" s="1">
        <v>6695.19</v>
      </c>
      <c r="M41" s="1">
        <v>4621.46</v>
      </c>
      <c r="N41" s="1">
        <v>6102.7</v>
      </c>
      <c r="O41" s="1">
        <v>7228.44</v>
      </c>
      <c r="P41">
        <v>3025.95</v>
      </c>
      <c r="Q41" s="1">
        <v>2693.1</v>
      </c>
      <c r="R41" s="1">
        <v>2477.65</v>
      </c>
      <c r="S41" s="1">
        <v>2130.7800000000002</v>
      </c>
      <c r="T41" s="1">
        <v>2194.6999999999998</v>
      </c>
      <c r="U41" s="1">
        <v>2633.64</v>
      </c>
      <c r="V41" s="1">
        <f t="shared" si="2"/>
        <v>6329.8216666666667</v>
      </c>
      <c r="W41" s="1">
        <f t="shared" si="3"/>
        <v>37978.93</v>
      </c>
      <c r="X41">
        <f t="shared" si="4"/>
        <v>15155.82</v>
      </c>
      <c r="Y41" s="1">
        <f t="shared" si="5"/>
        <v>22823.11</v>
      </c>
      <c r="Z41" s="1">
        <f t="shared" si="6"/>
        <v>15751.443726</v>
      </c>
    </row>
    <row r="42" spans="1:26" x14ac:dyDescent="0.3">
      <c r="A42" s="2">
        <v>5299</v>
      </c>
      <c r="B42" t="s">
        <v>4</v>
      </c>
      <c r="C42" t="s">
        <v>43</v>
      </c>
      <c r="D42" t="s">
        <v>12</v>
      </c>
      <c r="E42" t="s">
        <v>24</v>
      </c>
      <c r="F42" t="s">
        <v>17</v>
      </c>
      <c r="G42">
        <v>2</v>
      </c>
      <c r="H42">
        <v>1</v>
      </c>
      <c r="I42">
        <f t="shared" si="1"/>
        <v>3</v>
      </c>
      <c r="J42">
        <v>200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v>1559.73</v>
      </c>
      <c r="Q42" s="1">
        <v>1700.11</v>
      </c>
      <c r="R42" s="1">
        <v>1802.12</v>
      </c>
      <c r="S42" s="1">
        <v>2126.5</v>
      </c>
      <c r="T42" s="1">
        <v>1977.65</v>
      </c>
      <c r="U42" s="1">
        <v>1878.77</v>
      </c>
      <c r="V42" s="1">
        <f t="shared" si="2"/>
        <v>33.333333333333336</v>
      </c>
      <c r="W42" s="1">
        <f t="shared" si="3"/>
        <v>200</v>
      </c>
      <c r="X42">
        <f t="shared" si="4"/>
        <v>11044.880000000001</v>
      </c>
      <c r="Y42" s="1">
        <f t="shared" si="5"/>
        <v>-10844.880000000001</v>
      </c>
      <c r="Z42" s="1">
        <f t="shared" si="6"/>
        <v>11478.943784000001</v>
      </c>
    </row>
    <row r="43" spans="1:26" x14ac:dyDescent="0.3">
      <c r="A43" s="2">
        <v>582</v>
      </c>
      <c r="B43" t="s">
        <v>4</v>
      </c>
      <c r="C43" t="s">
        <v>10</v>
      </c>
      <c r="D43" t="s">
        <v>12</v>
      </c>
      <c r="E43" t="s">
        <v>24</v>
      </c>
      <c r="F43" t="s">
        <v>20</v>
      </c>
      <c r="G43">
        <v>3</v>
      </c>
      <c r="H43">
        <v>1</v>
      </c>
      <c r="I43">
        <f t="shared" si="1"/>
        <v>4</v>
      </c>
      <c r="J43" s="1">
        <v>5924.95</v>
      </c>
      <c r="K43" s="1">
        <v>5924.95</v>
      </c>
      <c r="L43" s="1">
        <v>6576.69</v>
      </c>
      <c r="M43" s="1">
        <v>5332.46</v>
      </c>
      <c r="N43" s="1">
        <v>7346.94</v>
      </c>
      <c r="O43" s="1">
        <v>6754.44</v>
      </c>
      <c r="P43">
        <v>4447.3999999999996</v>
      </c>
      <c r="Q43" s="1">
        <v>4892.1400000000003</v>
      </c>
      <c r="R43" s="1">
        <v>5528.12</v>
      </c>
      <c r="S43" s="1">
        <v>4975.3100000000004</v>
      </c>
      <c r="T43" s="1">
        <v>5472.84</v>
      </c>
      <c r="U43" s="1">
        <v>6457.95</v>
      </c>
      <c r="V43" s="1">
        <f t="shared" si="2"/>
        <v>6310.0716666666667</v>
      </c>
      <c r="W43" s="1">
        <f t="shared" si="3"/>
        <v>37860.43</v>
      </c>
      <c r="X43">
        <f t="shared" si="4"/>
        <v>31773.760000000002</v>
      </c>
      <c r="Y43" s="1">
        <f t="shared" si="5"/>
        <v>6086.6699999999983</v>
      </c>
      <c r="Z43" s="1">
        <f t="shared" si="6"/>
        <v>33022.468767999999</v>
      </c>
    </row>
    <row r="44" spans="1:26" x14ac:dyDescent="0.3">
      <c r="A44" s="2">
        <v>4648</v>
      </c>
      <c r="B44" t="s">
        <v>4</v>
      </c>
      <c r="C44" t="s">
        <v>10</v>
      </c>
      <c r="D44" t="s">
        <v>12</v>
      </c>
      <c r="E44" t="s">
        <v>23</v>
      </c>
      <c r="F44" t="s">
        <v>59</v>
      </c>
      <c r="G44">
        <v>2</v>
      </c>
      <c r="H44">
        <v>3</v>
      </c>
      <c r="I44">
        <f t="shared" si="1"/>
        <v>5</v>
      </c>
      <c r="J44" s="1">
        <v>5924.95</v>
      </c>
      <c r="K44" s="1">
        <v>5450.95</v>
      </c>
      <c r="L44" s="1">
        <v>5865.7</v>
      </c>
      <c r="M44" s="1">
        <v>7287.69</v>
      </c>
      <c r="N44" s="1">
        <v>6754.44</v>
      </c>
      <c r="O44" s="1">
        <v>6576.69</v>
      </c>
      <c r="P44">
        <v>4809.1000000000004</v>
      </c>
      <c r="Q44" s="1">
        <v>4232.01</v>
      </c>
      <c r="R44" s="1">
        <v>4485.93</v>
      </c>
      <c r="S44" s="1">
        <v>5113.96</v>
      </c>
      <c r="T44" s="1">
        <v>5778.77</v>
      </c>
      <c r="U44" s="1">
        <v>4911.95</v>
      </c>
      <c r="V44" s="1">
        <f t="shared" si="2"/>
        <v>6310.07</v>
      </c>
      <c r="W44" s="1">
        <f t="shared" si="3"/>
        <v>37860.42</v>
      </c>
      <c r="X44">
        <f t="shared" si="4"/>
        <v>29331.72</v>
      </c>
      <c r="Y44" s="1">
        <f t="shared" si="5"/>
        <v>8528.6999999999971</v>
      </c>
      <c r="Z44" s="1">
        <f t="shared" si="6"/>
        <v>30484.456596</v>
      </c>
    </row>
    <row r="45" spans="1:26" x14ac:dyDescent="0.3">
      <c r="A45" s="2">
        <v>12</v>
      </c>
      <c r="B45" t="s">
        <v>4</v>
      </c>
      <c r="C45" t="s">
        <v>10</v>
      </c>
      <c r="D45" t="s">
        <v>12</v>
      </c>
      <c r="E45" t="s">
        <v>24</v>
      </c>
      <c r="F45" t="s">
        <v>20</v>
      </c>
      <c r="G45">
        <v>1</v>
      </c>
      <c r="H45">
        <v>3</v>
      </c>
      <c r="I45">
        <f t="shared" si="1"/>
        <v>4</v>
      </c>
      <c r="J45" s="1">
        <v>5674.6</v>
      </c>
      <c r="K45" s="1">
        <v>7093.25</v>
      </c>
      <c r="L45" s="1">
        <v>6525.79</v>
      </c>
      <c r="M45" s="1">
        <v>6752.77</v>
      </c>
      <c r="N45" s="1">
        <v>4766.66</v>
      </c>
      <c r="O45" s="1">
        <v>7036.5</v>
      </c>
      <c r="P45">
        <v>4670.78</v>
      </c>
      <c r="Q45" s="1">
        <v>4997.7299999999996</v>
      </c>
      <c r="R45" s="1">
        <v>5097.68</v>
      </c>
      <c r="S45" s="1">
        <v>5250.61</v>
      </c>
      <c r="T45" s="1">
        <v>5198.1000000000004</v>
      </c>
      <c r="U45" s="1">
        <v>4886.21</v>
      </c>
      <c r="V45" s="1">
        <f t="shared" si="2"/>
        <v>6308.2616666666663</v>
      </c>
      <c r="W45" s="1">
        <f t="shared" si="3"/>
        <v>37849.57</v>
      </c>
      <c r="X45">
        <f t="shared" si="4"/>
        <v>30101.11</v>
      </c>
      <c r="Y45" s="1">
        <f t="shared" si="5"/>
        <v>7748.4599999999991</v>
      </c>
      <c r="Z45" s="1">
        <f t="shared" si="6"/>
        <v>31284.083623000002</v>
      </c>
    </row>
    <row r="46" spans="1:26" x14ac:dyDescent="0.3">
      <c r="A46" s="2">
        <v>4090</v>
      </c>
      <c r="B46" t="s">
        <v>4</v>
      </c>
      <c r="C46" t="s">
        <v>10</v>
      </c>
      <c r="D46" t="s">
        <v>12</v>
      </c>
      <c r="E46" t="s">
        <v>23</v>
      </c>
      <c r="F46" t="s">
        <v>17</v>
      </c>
      <c r="G46">
        <v>2</v>
      </c>
      <c r="H46">
        <v>3</v>
      </c>
      <c r="I46">
        <f t="shared" si="1"/>
        <v>5</v>
      </c>
      <c r="J46" s="1">
        <v>5924.95</v>
      </c>
      <c r="K46" s="1">
        <v>6517.45</v>
      </c>
      <c r="L46" s="1">
        <v>7228.44</v>
      </c>
      <c r="M46" s="1">
        <v>6458.2</v>
      </c>
      <c r="N46" s="1">
        <v>7169.19</v>
      </c>
      <c r="O46" s="1">
        <v>4502.96</v>
      </c>
      <c r="P46">
        <v>5848.3</v>
      </c>
      <c r="Q46" s="1">
        <v>4854.09</v>
      </c>
      <c r="R46" s="1">
        <v>5630.74</v>
      </c>
      <c r="S46" s="1">
        <v>6081.2</v>
      </c>
      <c r="T46" s="1">
        <v>5594.7</v>
      </c>
      <c r="U46" s="1">
        <v>5426.86</v>
      </c>
      <c r="V46" s="1">
        <f t="shared" si="2"/>
        <v>6300.1983333333337</v>
      </c>
      <c r="W46" s="1">
        <f t="shared" si="3"/>
        <v>37801.19</v>
      </c>
      <c r="X46">
        <f t="shared" si="4"/>
        <v>33435.89</v>
      </c>
      <c r="Y46" s="1">
        <f t="shared" si="5"/>
        <v>4365.3000000000029</v>
      </c>
      <c r="Z46" s="1">
        <f t="shared" si="6"/>
        <v>34749.920477</v>
      </c>
    </row>
    <row r="47" spans="1:26" x14ac:dyDescent="0.3">
      <c r="A47" s="2">
        <v>2185</v>
      </c>
      <c r="B47" t="s">
        <v>4</v>
      </c>
      <c r="C47" t="s">
        <v>10</v>
      </c>
      <c r="D47" t="s">
        <v>12</v>
      </c>
      <c r="E47" t="s">
        <v>23</v>
      </c>
      <c r="F47" t="s">
        <v>13</v>
      </c>
      <c r="G47">
        <v>2</v>
      </c>
      <c r="H47">
        <v>3</v>
      </c>
      <c r="I47">
        <f t="shared" si="1"/>
        <v>5</v>
      </c>
      <c r="J47" s="1">
        <v>5924.95</v>
      </c>
      <c r="K47" s="1">
        <v>4680.71</v>
      </c>
      <c r="L47" s="1">
        <v>7406.19</v>
      </c>
      <c r="M47" s="1">
        <v>7169.19</v>
      </c>
      <c r="N47" s="1">
        <v>7406.19</v>
      </c>
      <c r="O47" s="1">
        <v>5213.96</v>
      </c>
      <c r="P47">
        <v>5178.13</v>
      </c>
      <c r="Q47" s="1">
        <v>3883.6</v>
      </c>
      <c r="R47" s="1">
        <v>3534.08</v>
      </c>
      <c r="S47" s="1">
        <v>4240.8999999999996</v>
      </c>
      <c r="T47" s="1">
        <v>3731.99</v>
      </c>
      <c r="U47" s="1">
        <v>4217.1499999999996</v>
      </c>
      <c r="V47" s="1">
        <f t="shared" si="2"/>
        <v>6300.1983333333328</v>
      </c>
      <c r="W47" s="1">
        <f t="shared" si="3"/>
        <v>37801.189999999995</v>
      </c>
      <c r="X47">
        <f t="shared" si="4"/>
        <v>24785.85</v>
      </c>
      <c r="Y47" s="1">
        <f t="shared" si="5"/>
        <v>13015.339999999997</v>
      </c>
      <c r="Z47" s="1">
        <f t="shared" si="6"/>
        <v>25759.933904999998</v>
      </c>
    </row>
    <row r="48" spans="1:26" x14ac:dyDescent="0.3">
      <c r="A48" s="2">
        <v>4303</v>
      </c>
      <c r="B48" t="s">
        <v>4</v>
      </c>
      <c r="C48" t="s">
        <v>10</v>
      </c>
      <c r="D48" t="s">
        <v>12</v>
      </c>
      <c r="E48" t="s">
        <v>23</v>
      </c>
      <c r="F48" t="s">
        <v>18</v>
      </c>
      <c r="G48">
        <v>3</v>
      </c>
      <c r="H48">
        <v>2</v>
      </c>
      <c r="I48">
        <f t="shared" si="1"/>
        <v>5</v>
      </c>
      <c r="J48" s="1">
        <v>5924.95</v>
      </c>
      <c r="K48" s="1">
        <v>6102.7</v>
      </c>
      <c r="L48" s="1">
        <v>6991.44</v>
      </c>
      <c r="M48" s="1">
        <v>6339.7</v>
      </c>
      <c r="N48" s="1">
        <v>5687.95</v>
      </c>
      <c r="O48" s="1">
        <v>6754.44</v>
      </c>
      <c r="P48">
        <v>5812.92</v>
      </c>
      <c r="Q48" s="1">
        <v>6161.7</v>
      </c>
      <c r="R48" s="1">
        <v>5545.53</v>
      </c>
      <c r="S48" s="1">
        <v>6100.08</v>
      </c>
      <c r="T48" s="1">
        <v>5795.08</v>
      </c>
      <c r="U48" s="1">
        <v>6664.34</v>
      </c>
      <c r="V48" s="1">
        <f t="shared" si="2"/>
        <v>6300.1966666666667</v>
      </c>
      <c r="W48" s="1">
        <f t="shared" si="3"/>
        <v>37801.18</v>
      </c>
      <c r="X48">
        <f t="shared" si="4"/>
        <v>36079.649999999994</v>
      </c>
      <c r="Y48" s="1">
        <f t="shared" si="5"/>
        <v>1721.5300000000061</v>
      </c>
      <c r="Z48" s="1">
        <f t="shared" si="6"/>
        <v>37497.580244999997</v>
      </c>
    </row>
    <row r="49" spans="1:26" x14ac:dyDescent="0.3">
      <c r="A49" s="2">
        <v>3349</v>
      </c>
      <c r="B49" t="s">
        <v>5</v>
      </c>
      <c r="C49" t="s">
        <v>10</v>
      </c>
      <c r="D49" t="s">
        <v>12</v>
      </c>
      <c r="E49" t="s">
        <v>23</v>
      </c>
      <c r="F49" t="s">
        <v>18</v>
      </c>
      <c r="G49">
        <v>2</v>
      </c>
      <c r="H49">
        <v>1</v>
      </c>
      <c r="I49">
        <f t="shared" si="1"/>
        <v>3</v>
      </c>
      <c r="J49" s="1">
        <v>5924.95</v>
      </c>
      <c r="K49" s="1">
        <v>5984.2</v>
      </c>
      <c r="L49" s="1">
        <v>5865.7</v>
      </c>
      <c r="M49" s="1">
        <v>7228.44</v>
      </c>
      <c r="N49" s="1">
        <v>5332.46</v>
      </c>
      <c r="O49" s="1">
        <v>7406.19</v>
      </c>
      <c r="P49">
        <v>4158.3</v>
      </c>
      <c r="Q49" s="1">
        <v>4158.3</v>
      </c>
      <c r="R49" s="1">
        <v>4116.72</v>
      </c>
      <c r="S49" s="1">
        <v>3952.05</v>
      </c>
      <c r="T49" s="1">
        <v>3398.76</v>
      </c>
      <c r="U49" s="1">
        <v>2922.93</v>
      </c>
      <c r="V49" s="1">
        <f t="shared" si="2"/>
        <v>6290.3233333333328</v>
      </c>
      <c r="W49" s="1">
        <f t="shared" si="3"/>
        <v>37741.939999999995</v>
      </c>
      <c r="X49">
        <f t="shared" si="4"/>
        <v>22707.059999999998</v>
      </c>
      <c r="Y49" s="1">
        <f t="shared" si="5"/>
        <v>15034.879999999997</v>
      </c>
      <c r="Z49" s="1">
        <f t="shared" si="6"/>
        <v>23599.447457999999</v>
      </c>
    </row>
    <row r="50" spans="1:26" x14ac:dyDescent="0.3">
      <c r="A50" s="2">
        <v>5367</v>
      </c>
      <c r="B50" t="s">
        <v>4</v>
      </c>
      <c r="C50" t="s">
        <v>10</v>
      </c>
      <c r="D50" t="s">
        <v>12</v>
      </c>
      <c r="E50" t="s">
        <v>23</v>
      </c>
      <c r="F50" t="s">
        <v>19</v>
      </c>
      <c r="G50">
        <v>2</v>
      </c>
      <c r="H50">
        <v>3</v>
      </c>
      <c r="I50">
        <f t="shared" si="1"/>
        <v>5</v>
      </c>
      <c r="J50" s="1">
        <v>5924.95</v>
      </c>
      <c r="K50" s="1">
        <v>4739.96</v>
      </c>
      <c r="L50" s="1">
        <v>6398.95</v>
      </c>
      <c r="M50" s="1">
        <v>7406.19</v>
      </c>
      <c r="N50" s="1">
        <v>7228.44</v>
      </c>
      <c r="O50" s="1">
        <v>6043.45</v>
      </c>
      <c r="P50">
        <v>5875</v>
      </c>
      <c r="Q50" s="1">
        <v>5170</v>
      </c>
      <c r="R50" s="1">
        <v>5221.7</v>
      </c>
      <c r="S50" s="1">
        <v>4438.45</v>
      </c>
      <c r="T50" s="1">
        <v>4127.76</v>
      </c>
      <c r="U50" s="1">
        <v>3591.15</v>
      </c>
      <c r="V50" s="1">
        <f t="shared" si="2"/>
        <v>6290.3233333333328</v>
      </c>
      <c r="W50" s="1">
        <f t="shared" si="3"/>
        <v>37741.939999999995</v>
      </c>
      <c r="X50">
        <f t="shared" si="4"/>
        <v>28424.060000000005</v>
      </c>
      <c r="Y50" s="1">
        <f t="shared" si="5"/>
        <v>9317.8799999999901</v>
      </c>
      <c r="Z50" s="1">
        <f t="shared" si="6"/>
        <v>29541.125558000007</v>
      </c>
    </row>
    <row r="51" spans="1:26" x14ac:dyDescent="0.3">
      <c r="A51" s="2">
        <v>4588</v>
      </c>
      <c r="B51" t="s">
        <v>4</v>
      </c>
      <c r="C51" t="s">
        <v>10</v>
      </c>
      <c r="D51" t="s">
        <v>12</v>
      </c>
      <c r="E51" t="s">
        <v>23</v>
      </c>
      <c r="F51" t="s">
        <v>13</v>
      </c>
      <c r="G51">
        <v>2</v>
      </c>
      <c r="H51">
        <v>1</v>
      </c>
      <c r="I51">
        <f t="shared" si="1"/>
        <v>3</v>
      </c>
      <c r="J51" s="1">
        <v>5924.95</v>
      </c>
      <c r="K51" s="1">
        <v>7346.94</v>
      </c>
      <c r="L51" s="1">
        <v>6872.94</v>
      </c>
      <c r="M51" s="1">
        <v>4739.96</v>
      </c>
      <c r="N51" s="1">
        <v>6280.45</v>
      </c>
      <c r="O51" s="1">
        <v>6576.69</v>
      </c>
      <c r="P51">
        <v>3913.87</v>
      </c>
      <c r="Q51" s="1">
        <v>3835.59</v>
      </c>
      <c r="R51" s="1">
        <v>4410.93</v>
      </c>
      <c r="S51" s="1">
        <v>4058.06</v>
      </c>
      <c r="T51" s="1">
        <v>4220.38</v>
      </c>
      <c r="U51" s="1">
        <v>5064.46</v>
      </c>
      <c r="V51" s="1">
        <f t="shared" si="2"/>
        <v>6290.3216666666667</v>
      </c>
      <c r="W51" s="1">
        <f t="shared" si="3"/>
        <v>37741.93</v>
      </c>
      <c r="X51">
        <f t="shared" si="4"/>
        <v>25503.289999999997</v>
      </c>
      <c r="Y51" s="1">
        <f t="shared" si="5"/>
        <v>12238.640000000003</v>
      </c>
      <c r="Z51" s="1">
        <f t="shared" si="6"/>
        <v>26505.569296999998</v>
      </c>
    </row>
    <row r="52" spans="1:26" x14ac:dyDescent="0.3">
      <c r="A52" s="2">
        <v>2728</v>
      </c>
      <c r="B52" t="s">
        <v>4</v>
      </c>
      <c r="C52" t="s">
        <v>10</v>
      </c>
      <c r="D52" t="s">
        <v>12</v>
      </c>
      <c r="E52" t="s">
        <v>23</v>
      </c>
      <c r="F52" t="s">
        <v>18</v>
      </c>
      <c r="G52">
        <v>3</v>
      </c>
      <c r="H52">
        <v>3</v>
      </c>
      <c r="I52">
        <f t="shared" si="1"/>
        <v>6</v>
      </c>
      <c r="J52" s="1">
        <v>5924.95</v>
      </c>
      <c r="K52" s="1">
        <v>5391.7</v>
      </c>
      <c r="L52" s="1">
        <v>5154.71</v>
      </c>
      <c r="M52" s="1">
        <v>6991.44</v>
      </c>
      <c r="N52" s="1">
        <v>7050.69</v>
      </c>
      <c r="O52" s="1">
        <v>7169.19</v>
      </c>
      <c r="P52">
        <v>5735.32</v>
      </c>
      <c r="Q52" s="1">
        <v>5563.26</v>
      </c>
      <c r="R52" s="1">
        <v>5841.42</v>
      </c>
      <c r="S52" s="1">
        <v>5724.59</v>
      </c>
      <c r="T52" s="1">
        <v>6297.05</v>
      </c>
      <c r="U52" s="1">
        <v>6234.08</v>
      </c>
      <c r="V52" s="1">
        <f t="shared" si="2"/>
        <v>6280.4466666666667</v>
      </c>
      <c r="W52" s="1">
        <f t="shared" si="3"/>
        <v>37682.68</v>
      </c>
      <c r="X52">
        <f t="shared" si="4"/>
        <v>35395.72</v>
      </c>
      <c r="Y52" s="1">
        <f t="shared" si="5"/>
        <v>2286.9599999999991</v>
      </c>
      <c r="Z52" s="1">
        <f t="shared" si="6"/>
        <v>36786.771796000001</v>
      </c>
    </row>
    <row r="53" spans="1:26" x14ac:dyDescent="0.3">
      <c r="A53" s="2">
        <v>3700</v>
      </c>
      <c r="B53" t="s">
        <v>4</v>
      </c>
      <c r="C53" t="s">
        <v>7</v>
      </c>
      <c r="D53" t="s">
        <v>12</v>
      </c>
      <c r="E53" t="s">
        <v>23</v>
      </c>
      <c r="F53" t="s">
        <v>59</v>
      </c>
      <c r="G53">
        <v>2</v>
      </c>
      <c r="H53">
        <v>1</v>
      </c>
      <c r="I53">
        <f t="shared" si="1"/>
        <v>3</v>
      </c>
      <c r="J53" s="1">
        <v>5924.95</v>
      </c>
      <c r="K53" s="1">
        <v>6635.94</v>
      </c>
      <c r="L53" s="1">
        <v>7169.19</v>
      </c>
      <c r="M53" s="1">
        <v>6517.45</v>
      </c>
      <c r="N53" s="1">
        <v>5569.45</v>
      </c>
      <c r="O53" s="1">
        <v>5865.7</v>
      </c>
      <c r="P53">
        <v>3351.75</v>
      </c>
      <c r="Q53" s="1">
        <v>3016.58</v>
      </c>
      <c r="R53" s="1">
        <v>3589.73</v>
      </c>
      <c r="S53" s="1">
        <v>4128.1899999999996</v>
      </c>
      <c r="T53" s="1">
        <v>4747.42</v>
      </c>
      <c r="U53" s="1">
        <v>4510.05</v>
      </c>
      <c r="V53" s="1">
        <f t="shared" si="2"/>
        <v>6280.4466666666667</v>
      </c>
      <c r="W53" s="1">
        <f t="shared" si="3"/>
        <v>37682.68</v>
      </c>
      <c r="X53">
        <f t="shared" si="4"/>
        <v>23343.719999999998</v>
      </c>
      <c r="Y53" s="1">
        <f t="shared" si="5"/>
        <v>14338.960000000003</v>
      </c>
      <c r="Z53" s="1">
        <f t="shared" si="6"/>
        <v>24261.128195999998</v>
      </c>
    </row>
    <row r="54" spans="1:26" x14ac:dyDescent="0.3">
      <c r="A54" s="2">
        <v>4892</v>
      </c>
      <c r="B54" t="s">
        <v>4</v>
      </c>
      <c r="C54" t="s">
        <v>10</v>
      </c>
      <c r="D54" t="s">
        <v>11</v>
      </c>
      <c r="E54" t="s">
        <v>23</v>
      </c>
      <c r="F54" t="s">
        <v>17</v>
      </c>
      <c r="G54">
        <v>2</v>
      </c>
      <c r="H54">
        <v>3</v>
      </c>
      <c r="I54">
        <f t="shared" si="1"/>
        <v>5</v>
      </c>
      <c r="J54" s="1">
        <v>5924.95</v>
      </c>
      <c r="K54" s="1">
        <v>6991.44</v>
      </c>
      <c r="L54" s="1">
        <v>7050.69</v>
      </c>
      <c r="M54" s="1">
        <v>6043.45</v>
      </c>
      <c r="N54" s="1">
        <v>6161.95</v>
      </c>
      <c r="O54" s="1">
        <v>5510.2</v>
      </c>
      <c r="P54">
        <v>5875</v>
      </c>
      <c r="Q54" s="1">
        <v>5287.5</v>
      </c>
      <c r="R54" s="1">
        <v>5340.38</v>
      </c>
      <c r="S54" s="1">
        <v>6034.63</v>
      </c>
      <c r="T54" s="1">
        <v>6094.98</v>
      </c>
      <c r="U54" s="1">
        <v>5546.43</v>
      </c>
      <c r="V54" s="1">
        <f t="shared" si="2"/>
        <v>6280.4466666666667</v>
      </c>
      <c r="W54" s="1">
        <f t="shared" si="3"/>
        <v>37682.68</v>
      </c>
      <c r="X54">
        <f t="shared" si="4"/>
        <v>34178.92</v>
      </c>
      <c r="Y54" s="1">
        <f t="shared" si="5"/>
        <v>3503.760000000002</v>
      </c>
      <c r="Z54" s="1">
        <f t="shared" si="6"/>
        <v>35522.151555999997</v>
      </c>
    </row>
    <row r="55" spans="1:26" x14ac:dyDescent="0.3">
      <c r="A55" s="2">
        <v>3057</v>
      </c>
      <c r="B55" t="s">
        <v>4</v>
      </c>
      <c r="C55" t="s">
        <v>10</v>
      </c>
      <c r="D55" t="s">
        <v>12</v>
      </c>
      <c r="E55" t="s">
        <v>23</v>
      </c>
      <c r="F55" t="s">
        <v>13</v>
      </c>
      <c r="G55">
        <v>4</v>
      </c>
      <c r="H55">
        <v>1</v>
      </c>
      <c r="I55">
        <f t="shared" si="1"/>
        <v>5</v>
      </c>
      <c r="J55" s="1">
        <v>5924.95</v>
      </c>
      <c r="K55" s="1">
        <v>7406.19</v>
      </c>
      <c r="L55" s="1">
        <v>6043.45</v>
      </c>
      <c r="M55" s="1">
        <v>6161.95</v>
      </c>
      <c r="N55" s="1">
        <v>6161.95</v>
      </c>
      <c r="O55" s="1">
        <v>5924.95</v>
      </c>
      <c r="P55">
        <v>4386.71</v>
      </c>
      <c r="Q55" s="1">
        <v>3377.77</v>
      </c>
      <c r="R55" s="1">
        <v>3411.55</v>
      </c>
      <c r="S55" s="1">
        <v>3206.86</v>
      </c>
      <c r="T55" s="1">
        <v>3399.27</v>
      </c>
      <c r="U55" s="1">
        <v>3229.31</v>
      </c>
      <c r="V55" s="1">
        <f t="shared" si="2"/>
        <v>6270.5733333333337</v>
      </c>
      <c r="W55" s="1">
        <f t="shared" si="3"/>
        <v>37623.440000000002</v>
      </c>
      <c r="X55">
        <f t="shared" si="4"/>
        <v>21011.47</v>
      </c>
      <c r="Y55" s="1">
        <f t="shared" si="5"/>
        <v>16611.97</v>
      </c>
      <c r="Z55" s="1">
        <f t="shared" si="6"/>
        <v>21837.220771</v>
      </c>
    </row>
    <row r="56" spans="1:26" x14ac:dyDescent="0.3">
      <c r="A56" s="2">
        <v>2429</v>
      </c>
      <c r="B56" t="s">
        <v>4</v>
      </c>
      <c r="C56" t="s">
        <v>10</v>
      </c>
      <c r="D56" t="s">
        <v>12</v>
      </c>
      <c r="E56" t="s">
        <v>23</v>
      </c>
      <c r="F56" t="s">
        <v>59</v>
      </c>
      <c r="G56">
        <v>2</v>
      </c>
      <c r="H56">
        <v>3</v>
      </c>
      <c r="I56">
        <f t="shared" si="1"/>
        <v>5</v>
      </c>
      <c r="J56" s="1">
        <v>5924.95</v>
      </c>
      <c r="K56" s="1">
        <v>5569.45</v>
      </c>
      <c r="L56" s="1">
        <v>6043.45</v>
      </c>
      <c r="M56" s="1">
        <v>6339.7</v>
      </c>
      <c r="N56" s="1">
        <v>6991.44</v>
      </c>
      <c r="O56" s="1">
        <v>6754.44</v>
      </c>
      <c r="P56">
        <v>3220.12</v>
      </c>
      <c r="Q56" s="1">
        <v>3316.72</v>
      </c>
      <c r="R56" s="1">
        <v>3084.55</v>
      </c>
      <c r="S56" s="1">
        <v>3516.39</v>
      </c>
      <c r="T56" s="1">
        <v>3657.05</v>
      </c>
      <c r="U56" s="1">
        <v>3291.35</v>
      </c>
      <c r="V56" s="1">
        <f t="shared" si="2"/>
        <v>6270.5716666666667</v>
      </c>
      <c r="W56" s="1">
        <f t="shared" si="3"/>
        <v>37623.43</v>
      </c>
      <c r="X56">
        <f t="shared" si="4"/>
        <v>20086.179999999997</v>
      </c>
      <c r="Y56" s="1">
        <f t="shared" si="5"/>
        <v>17537.250000000004</v>
      </c>
      <c r="Z56" s="1">
        <f t="shared" si="6"/>
        <v>20875.566873999996</v>
      </c>
    </row>
    <row r="57" spans="1:26" x14ac:dyDescent="0.3">
      <c r="A57" s="2">
        <v>2947</v>
      </c>
      <c r="B57" t="s">
        <v>4</v>
      </c>
      <c r="C57" t="s">
        <v>43</v>
      </c>
      <c r="D57" t="s">
        <v>12</v>
      </c>
      <c r="E57" t="s">
        <v>23</v>
      </c>
      <c r="F57" t="s">
        <v>16</v>
      </c>
      <c r="G57">
        <v>1</v>
      </c>
      <c r="H57">
        <v>1</v>
      </c>
      <c r="I57">
        <f t="shared" si="1"/>
        <v>2</v>
      </c>
      <c r="J57" s="1">
        <v>251.1875</v>
      </c>
      <c r="K57" s="1">
        <v>253.7</v>
      </c>
      <c r="L57" s="1">
        <v>253.7</v>
      </c>
      <c r="M57" s="1">
        <v>253.7</v>
      </c>
      <c r="N57" s="1">
        <v>251.19</v>
      </c>
      <c r="O57" s="1">
        <v>251.19</v>
      </c>
      <c r="P57">
        <v>3317.19</v>
      </c>
      <c r="Q57" s="1">
        <v>3184.5</v>
      </c>
      <c r="R57" s="1">
        <v>3789.56</v>
      </c>
      <c r="S57" s="1">
        <v>3865.35</v>
      </c>
      <c r="T57" s="1">
        <v>4522.46</v>
      </c>
      <c r="U57" s="1">
        <v>4205.8900000000003</v>
      </c>
      <c r="V57" s="1">
        <f t="shared" si="2"/>
        <v>252.44458333333333</v>
      </c>
      <c r="W57" s="1">
        <f t="shared" si="3"/>
        <v>1514.6675</v>
      </c>
      <c r="X57">
        <f t="shared" si="4"/>
        <v>22884.95</v>
      </c>
      <c r="Y57" s="1">
        <f t="shared" si="5"/>
        <v>-21370.282500000001</v>
      </c>
      <c r="Z57" s="1">
        <f t="shared" si="6"/>
        <v>23784.328535000001</v>
      </c>
    </row>
    <row r="58" spans="1:26" x14ac:dyDescent="0.3">
      <c r="A58" s="2">
        <v>1408</v>
      </c>
      <c r="B58" t="s">
        <v>4</v>
      </c>
      <c r="C58" t="s">
        <v>7</v>
      </c>
      <c r="D58" t="s">
        <v>11</v>
      </c>
      <c r="E58" t="s">
        <v>24</v>
      </c>
      <c r="F58" t="s">
        <v>17</v>
      </c>
      <c r="G58">
        <v>3</v>
      </c>
      <c r="H58">
        <v>1</v>
      </c>
      <c r="I58">
        <f t="shared" si="1"/>
        <v>4</v>
      </c>
      <c r="J58" s="1">
        <v>5924.95</v>
      </c>
      <c r="K58" s="1">
        <v>6517.45</v>
      </c>
      <c r="L58" s="1">
        <v>7109.94</v>
      </c>
      <c r="M58" s="1">
        <v>5095.46</v>
      </c>
      <c r="N58" s="1">
        <v>6991.44</v>
      </c>
      <c r="O58" s="1">
        <v>5924.95</v>
      </c>
      <c r="P58">
        <v>2041.82</v>
      </c>
      <c r="Q58" s="1">
        <v>1755.97</v>
      </c>
      <c r="R58" s="1">
        <v>1861.33</v>
      </c>
      <c r="S58" s="1">
        <v>2121.92</v>
      </c>
      <c r="T58" s="1">
        <v>1846.07</v>
      </c>
      <c r="U58" s="1">
        <v>2067.6</v>
      </c>
      <c r="V58" s="1">
        <f t="shared" si="2"/>
        <v>6260.6983333333328</v>
      </c>
      <c r="W58" s="1">
        <f t="shared" si="3"/>
        <v>37564.189999999995</v>
      </c>
      <c r="X58">
        <f t="shared" si="4"/>
        <v>11694.710000000001</v>
      </c>
      <c r="Y58" s="1">
        <f t="shared" si="5"/>
        <v>25869.479999999996</v>
      </c>
      <c r="Z58" s="1">
        <f t="shared" si="6"/>
        <v>12154.312103</v>
      </c>
    </row>
    <row r="59" spans="1:26" x14ac:dyDescent="0.3">
      <c r="A59" s="2">
        <v>1725</v>
      </c>
      <c r="B59" t="s">
        <v>4</v>
      </c>
      <c r="C59" t="s">
        <v>10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 t="shared" si="1"/>
        <v>3</v>
      </c>
      <c r="J59" s="1">
        <v>5924.95</v>
      </c>
      <c r="K59" s="1">
        <v>7346.94</v>
      </c>
      <c r="L59" s="1">
        <v>4858.46</v>
      </c>
      <c r="M59" s="1">
        <v>7169.19</v>
      </c>
      <c r="N59" s="1">
        <v>5806.45</v>
      </c>
      <c r="O59" s="1">
        <v>6458.2</v>
      </c>
      <c r="P59">
        <v>2661.56</v>
      </c>
      <c r="Q59" s="1">
        <v>2209.09</v>
      </c>
      <c r="R59" s="1">
        <v>2187</v>
      </c>
      <c r="S59" s="1">
        <v>2318.2199999999998</v>
      </c>
      <c r="T59" s="1">
        <v>2665.95</v>
      </c>
      <c r="U59" s="1">
        <v>2772.59</v>
      </c>
      <c r="V59" s="1">
        <f t="shared" si="2"/>
        <v>6260.6983333333328</v>
      </c>
      <c r="W59" s="1">
        <f t="shared" si="3"/>
        <v>37564.189999999995</v>
      </c>
      <c r="X59">
        <f t="shared" si="4"/>
        <v>14814.41</v>
      </c>
      <c r="Y59" s="1">
        <f t="shared" si="5"/>
        <v>22749.779999999995</v>
      </c>
      <c r="Z59" s="1">
        <f t="shared" si="6"/>
        <v>15396.616313</v>
      </c>
    </row>
    <row r="60" spans="1:26" x14ac:dyDescent="0.3">
      <c r="A60" s="2">
        <v>5964</v>
      </c>
      <c r="B60" t="s">
        <v>4</v>
      </c>
      <c r="C60" t="s">
        <v>10</v>
      </c>
      <c r="D60" t="s">
        <v>12</v>
      </c>
      <c r="E60" t="s">
        <v>24</v>
      </c>
      <c r="F60" t="s">
        <v>14</v>
      </c>
      <c r="G60">
        <v>2</v>
      </c>
      <c r="H60">
        <v>1</v>
      </c>
      <c r="I60">
        <f t="shared" si="1"/>
        <v>3</v>
      </c>
      <c r="J60" s="1">
        <v>5924.95</v>
      </c>
      <c r="K60" s="1">
        <v>5213.96</v>
      </c>
      <c r="L60" s="1">
        <v>6339.7</v>
      </c>
      <c r="M60" s="1">
        <v>6221.2</v>
      </c>
      <c r="N60" s="1">
        <v>7287.69</v>
      </c>
      <c r="O60" s="1">
        <v>6517.45</v>
      </c>
      <c r="P60">
        <v>1992.27</v>
      </c>
      <c r="Q60" s="1">
        <v>1673.51</v>
      </c>
      <c r="R60" s="1">
        <v>1991.48</v>
      </c>
      <c r="S60" s="1">
        <v>2369.86</v>
      </c>
      <c r="T60" s="1">
        <v>2417.2600000000002</v>
      </c>
      <c r="U60" s="1">
        <v>2441.4299999999998</v>
      </c>
      <c r="V60" s="1">
        <f t="shared" si="2"/>
        <v>6250.8249999999998</v>
      </c>
      <c r="W60" s="1">
        <f t="shared" si="3"/>
        <v>37504.949999999997</v>
      </c>
      <c r="X60">
        <f t="shared" si="4"/>
        <v>12885.810000000001</v>
      </c>
      <c r="Y60" s="1">
        <f t="shared" si="5"/>
        <v>24619.139999999996</v>
      </c>
      <c r="Z60" s="1">
        <f t="shared" si="6"/>
        <v>13392.222333000002</v>
      </c>
    </row>
    <row r="61" spans="1:26" x14ac:dyDescent="0.3">
      <c r="A61" s="2">
        <v>5612</v>
      </c>
      <c r="B61" t="s">
        <v>4</v>
      </c>
      <c r="C61" t="s">
        <v>10</v>
      </c>
      <c r="D61" t="s">
        <v>12</v>
      </c>
      <c r="E61" t="s">
        <v>23</v>
      </c>
      <c r="F61" t="s">
        <v>21</v>
      </c>
      <c r="G61">
        <v>2</v>
      </c>
      <c r="H61">
        <v>3</v>
      </c>
      <c r="I61">
        <f t="shared" si="1"/>
        <v>5</v>
      </c>
      <c r="J61" s="1">
        <v>5924.95</v>
      </c>
      <c r="K61" s="1">
        <v>5687.95</v>
      </c>
      <c r="L61" s="1">
        <v>6872.94</v>
      </c>
      <c r="M61" s="1">
        <v>5332.46</v>
      </c>
      <c r="N61" s="1">
        <v>7169.19</v>
      </c>
      <c r="O61" s="1">
        <v>6517.45</v>
      </c>
      <c r="P61">
        <v>5875</v>
      </c>
      <c r="Q61" s="1">
        <v>5581.25</v>
      </c>
      <c r="R61" s="1">
        <v>6083.56</v>
      </c>
      <c r="S61" s="1">
        <v>6326.9</v>
      </c>
      <c r="T61" s="1">
        <v>7086.13</v>
      </c>
      <c r="U61" s="1">
        <v>7369.58</v>
      </c>
      <c r="V61" s="1">
        <f t="shared" si="2"/>
        <v>6250.8233333333328</v>
      </c>
      <c r="W61" s="1">
        <f t="shared" si="3"/>
        <v>37504.939999999995</v>
      </c>
      <c r="X61">
        <f t="shared" si="4"/>
        <v>38322.42</v>
      </c>
      <c r="Y61" s="1">
        <f t="shared" si="5"/>
        <v>-817.4800000000032</v>
      </c>
      <c r="Z61" s="1">
        <f t="shared" si="6"/>
        <v>39828.491106000001</v>
      </c>
    </row>
    <row r="62" spans="1:26" x14ac:dyDescent="0.3">
      <c r="A62" s="2">
        <v>1139</v>
      </c>
      <c r="B62" t="s">
        <v>6</v>
      </c>
      <c r="C62" t="s">
        <v>9</v>
      </c>
      <c r="D62" t="s">
        <v>12</v>
      </c>
      <c r="E62" t="s">
        <v>23</v>
      </c>
      <c r="F62" t="s">
        <v>17</v>
      </c>
      <c r="G62">
        <v>2</v>
      </c>
      <c r="H62">
        <v>1</v>
      </c>
      <c r="I62">
        <f t="shared" si="1"/>
        <v>3</v>
      </c>
      <c r="J62" s="1">
        <v>5924.95</v>
      </c>
      <c r="K62" s="1">
        <v>7169.19</v>
      </c>
      <c r="L62" s="1">
        <v>5569.45</v>
      </c>
      <c r="M62" s="1">
        <v>6576.69</v>
      </c>
      <c r="N62" s="1">
        <v>5569.45</v>
      </c>
      <c r="O62" s="1">
        <v>6695.19</v>
      </c>
      <c r="P62">
        <v>3344.56</v>
      </c>
      <c r="Q62" s="1">
        <v>3545.23</v>
      </c>
      <c r="R62" s="1">
        <v>3048.9</v>
      </c>
      <c r="S62" s="1">
        <v>2926.94</v>
      </c>
      <c r="T62" s="1">
        <v>3512.33</v>
      </c>
      <c r="U62" s="1">
        <v>3477.21</v>
      </c>
      <c r="V62" s="1">
        <f t="shared" si="2"/>
        <v>6250.82</v>
      </c>
      <c r="W62" s="1">
        <f t="shared" si="3"/>
        <v>37504.92</v>
      </c>
      <c r="X62">
        <f t="shared" si="4"/>
        <v>19855.170000000002</v>
      </c>
      <c r="Y62" s="1">
        <f t="shared" si="5"/>
        <v>17649.749999999996</v>
      </c>
      <c r="Z62" s="1">
        <f t="shared" si="6"/>
        <v>20635.478181000002</v>
      </c>
    </row>
    <row r="63" spans="1:26" x14ac:dyDescent="0.3">
      <c r="A63" s="2">
        <v>3548</v>
      </c>
      <c r="B63" t="s">
        <v>6</v>
      </c>
      <c r="C63" t="s">
        <v>9</v>
      </c>
      <c r="D63" t="s">
        <v>12</v>
      </c>
      <c r="E63" t="s">
        <v>23</v>
      </c>
      <c r="F63" t="s">
        <v>18</v>
      </c>
      <c r="G63">
        <v>4</v>
      </c>
      <c r="H63">
        <v>1</v>
      </c>
      <c r="I63">
        <f t="shared" si="1"/>
        <v>5</v>
      </c>
      <c r="J63" s="1">
        <v>5924.95</v>
      </c>
      <c r="K63" s="1">
        <v>5332.46</v>
      </c>
      <c r="L63" s="1">
        <v>7169.19</v>
      </c>
      <c r="M63" s="1">
        <v>5984.2</v>
      </c>
      <c r="N63" s="1">
        <v>6161.95</v>
      </c>
      <c r="O63" s="1">
        <v>6872.94</v>
      </c>
      <c r="P63">
        <v>5875</v>
      </c>
      <c r="Q63" s="1">
        <v>5111.25</v>
      </c>
      <c r="R63" s="1">
        <v>6031.28</v>
      </c>
      <c r="S63" s="1">
        <v>6212.22</v>
      </c>
      <c r="T63" s="1">
        <v>5591</v>
      </c>
      <c r="U63" s="1">
        <v>5982.37</v>
      </c>
      <c r="V63" s="1">
        <f t="shared" si="2"/>
        <v>6240.9483333333337</v>
      </c>
      <c r="W63" s="1">
        <f t="shared" si="3"/>
        <v>37445.69</v>
      </c>
      <c r="X63">
        <f t="shared" si="4"/>
        <v>34803.120000000003</v>
      </c>
      <c r="Y63" s="1">
        <f t="shared" si="5"/>
        <v>2642.5699999999997</v>
      </c>
      <c r="Z63" s="1">
        <f t="shared" si="6"/>
        <v>36170.882616000003</v>
      </c>
    </row>
    <row r="64" spans="1:26" x14ac:dyDescent="0.3">
      <c r="A64" s="2">
        <v>6453</v>
      </c>
      <c r="B64" t="s">
        <v>4</v>
      </c>
      <c r="C64" t="s">
        <v>10</v>
      </c>
      <c r="D64" t="s">
        <v>12</v>
      </c>
      <c r="E64" t="s">
        <v>24</v>
      </c>
      <c r="F64" t="s">
        <v>59</v>
      </c>
      <c r="G64">
        <v>3</v>
      </c>
      <c r="H64">
        <v>1</v>
      </c>
      <c r="I64">
        <f t="shared" si="1"/>
        <v>4</v>
      </c>
      <c r="J64" s="1">
        <v>5924.95</v>
      </c>
      <c r="K64" s="1">
        <v>6517.45</v>
      </c>
      <c r="L64" s="1">
        <v>6813.69</v>
      </c>
      <c r="M64" s="1">
        <v>5273.21</v>
      </c>
      <c r="N64" s="1">
        <v>7169.19</v>
      </c>
      <c r="O64" s="1">
        <v>5747.2</v>
      </c>
      <c r="P64">
        <v>5393.26</v>
      </c>
      <c r="Q64" s="1">
        <v>5662.92</v>
      </c>
      <c r="R64" s="1">
        <v>5209.8900000000003</v>
      </c>
      <c r="S64" s="1">
        <v>6043.47</v>
      </c>
      <c r="T64" s="1">
        <v>6587.38</v>
      </c>
      <c r="U64" s="1">
        <v>7114.37</v>
      </c>
      <c r="V64" s="1">
        <f t="shared" si="2"/>
        <v>6240.9483333333328</v>
      </c>
      <c r="W64" s="1">
        <f t="shared" si="3"/>
        <v>37445.689999999995</v>
      </c>
      <c r="X64">
        <f t="shared" si="4"/>
        <v>36011.29</v>
      </c>
      <c r="Y64" s="1">
        <f t="shared" si="5"/>
        <v>1434.3999999999942</v>
      </c>
      <c r="Z64" s="1">
        <f t="shared" si="6"/>
        <v>37426.533696999999</v>
      </c>
    </row>
    <row r="65" spans="1:26" x14ac:dyDescent="0.3">
      <c r="A65" s="2">
        <v>2565</v>
      </c>
      <c r="B65" t="s">
        <v>6</v>
      </c>
      <c r="C65" t="s">
        <v>9</v>
      </c>
      <c r="D65" t="s">
        <v>12</v>
      </c>
      <c r="E65" t="s">
        <v>23</v>
      </c>
      <c r="F65" t="s">
        <v>59</v>
      </c>
      <c r="G65">
        <v>2</v>
      </c>
      <c r="H65">
        <v>1</v>
      </c>
      <c r="I65">
        <f t="shared" si="1"/>
        <v>3</v>
      </c>
      <c r="J65" s="1">
        <v>5924.95</v>
      </c>
      <c r="K65" s="1">
        <v>6635.94</v>
      </c>
      <c r="L65" s="1">
        <v>5450.95</v>
      </c>
      <c r="M65" s="1">
        <v>6991.44</v>
      </c>
      <c r="N65" s="1">
        <v>7228.44</v>
      </c>
      <c r="O65" s="1">
        <v>5213.96</v>
      </c>
      <c r="P65">
        <v>5875</v>
      </c>
      <c r="Q65" s="1">
        <v>6168.75</v>
      </c>
      <c r="R65" s="1">
        <v>7402.5</v>
      </c>
      <c r="S65" s="1">
        <v>6810.3</v>
      </c>
      <c r="T65" s="1">
        <v>6469.79</v>
      </c>
      <c r="U65" s="1">
        <v>5628.72</v>
      </c>
      <c r="V65" s="1">
        <f t="shared" si="2"/>
        <v>6240.9466666666667</v>
      </c>
      <c r="W65" s="1">
        <f t="shared" si="3"/>
        <v>37445.68</v>
      </c>
      <c r="X65">
        <f t="shared" si="4"/>
        <v>38355.06</v>
      </c>
      <c r="Y65" s="1">
        <f t="shared" si="5"/>
        <v>-909.37999999999738</v>
      </c>
      <c r="Z65" s="1">
        <f t="shared" si="6"/>
        <v>39862.413858</v>
      </c>
    </row>
    <row r="66" spans="1:26" x14ac:dyDescent="0.3">
      <c r="A66" s="2">
        <v>1043</v>
      </c>
      <c r="B66" t="s">
        <v>4</v>
      </c>
      <c r="C66" t="s">
        <v>10</v>
      </c>
      <c r="D66" t="s">
        <v>11</v>
      </c>
      <c r="E66" t="s">
        <v>23</v>
      </c>
      <c r="F66" t="s">
        <v>17</v>
      </c>
      <c r="G66">
        <v>2</v>
      </c>
      <c r="H66">
        <v>3</v>
      </c>
      <c r="I66">
        <f t="shared" si="1"/>
        <v>5</v>
      </c>
      <c r="J66" s="1">
        <v>5924.95</v>
      </c>
      <c r="K66" s="1">
        <v>5332.46</v>
      </c>
      <c r="L66" s="1">
        <v>5510.2</v>
      </c>
      <c r="M66" s="1">
        <v>7169.19</v>
      </c>
      <c r="N66" s="1">
        <v>6872.94</v>
      </c>
      <c r="O66" s="1">
        <v>6576.69</v>
      </c>
      <c r="P66">
        <v>2320.27</v>
      </c>
      <c r="Q66" s="1">
        <v>1856.22</v>
      </c>
      <c r="R66" s="1">
        <v>1930.47</v>
      </c>
      <c r="S66" s="1">
        <v>1988.38</v>
      </c>
      <c r="T66" s="1">
        <v>2226.9899999999998</v>
      </c>
      <c r="U66" s="1">
        <v>2650.12</v>
      </c>
      <c r="V66" s="1">
        <f t="shared" si="2"/>
        <v>6231.0716666666667</v>
      </c>
      <c r="W66" s="1">
        <f t="shared" si="3"/>
        <v>37386.43</v>
      </c>
      <c r="X66">
        <f t="shared" si="4"/>
        <v>12972.45</v>
      </c>
      <c r="Y66" s="1">
        <f t="shared" si="5"/>
        <v>24413.98</v>
      </c>
      <c r="Z66" s="1">
        <f t="shared" si="6"/>
        <v>13482.267285</v>
      </c>
    </row>
    <row r="67" spans="1:26" x14ac:dyDescent="0.3">
      <c r="A67" s="2">
        <v>5802</v>
      </c>
      <c r="B67" t="s">
        <v>5</v>
      </c>
      <c r="C67" t="s">
        <v>10</v>
      </c>
      <c r="D67" t="s">
        <v>12</v>
      </c>
      <c r="E67" t="s">
        <v>23</v>
      </c>
      <c r="F67" t="s">
        <v>21</v>
      </c>
      <c r="G67">
        <v>2</v>
      </c>
      <c r="H67">
        <v>1</v>
      </c>
      <c r="I67">
        <f t="shared" si="1"/>
        <v>3</v>
      </c>
      <c r="J67" s="1">
        <v>5924.95</v>
      </c>
      <c r="K67" s="1">
        <v>6221.2</v>
      </c>
      <c r="L67" s="1">
        <v>7406.19</v>
      </c>
      <c r="M67" s="1">
        <v>5213.96</v>
      </c>
      <c r="N67" s="1">
        <v>6813.69</v>
      </c>
      <c r="O67" s="1">
        <v>5747.2</v>
      </c>
      <c r="P67">
        <v>4898.6099999999997</v>
      </c>
      <c r="Q67" s="1">
        <v>4996.58</v>
      </c>
      <c r="R67" s="1">
        <v>5696.1</v>
      </c>
      <c r="S67" s="1">
        <v>5639.14</v>
      </c>
      <c r="T67" s="1">
        <v>4849.66</v>
      </c>
      <c r="U67" s="1">
        <v>5625.61</v>
      </c>
      <c r="V67" s="1">
        <f t="shared" si="2"/>
        <v>6221.1983333333328</v>
      </c>
      <c r="W67" s="1">
        <f t="shared" si="3"/>
        <v>37327.189999999995</v>
      </c>
      <c r="X67">
        <f t="shared" si="4"/>
        <v>31705.7</v>
      </c>
      <c r="Y67" s="1">
        <f t="shared" si="5"/>
        <v>5621.4899999999943</v>
      </c>
      <c r="Z67" s="1">
        <f t="shared" si="6"/>
        <v>32951.73401</v>
      </c>
    </row>
    <row r="68" spans="1:26" x14ac:dyDescent="0.3">
      <c r="A68" s="2">
        <v>373</v>
      </c>
      <c r="B68" t="s">
        <v>6</v>
      </c>
      <c r="C68" t="s">
        <v>9</v>
      </c>
      <c r="D68" t="s">
        <v>12</v>
      </c>
      <c r="E68" t="s">
        <v>24</v>
      </c>
      <c r="F68" t="s">
        <v>14</v>
      </c>
      <c r="G68">
        <v>2</v>
      </c>
      <c r="H68">
        <v>1</v>
      </c>
      <c r="I68">
        <f t="shared" si="1"/>
        <v>3</v>
      </c>
      <c r="J68" s="1">
        <v>5924.95</v>
      </c>
      <c r="K68" s="1">
        <v>7050.69</v>
      </c>
      <c r="L68" s="1">
        <v>6635.94</v>
      </c>
      <c r="M68" s="1">
        <v>5628.7</v>
      </c>
      <c r="N68" s="1">
        <v>4858.46</v>
      </c>
      <c r="O68" s="1">
        <v>7228.44</v>
      </c>
      <c r="P68">
        <v>2880.22</v>
      </c>
      <c r="Q68" s="1">
        <v>2909.02</v>
      </c>
      <c r="R68" s="1">
        <v>3083.56</v>
      </c>
      <c r="S68" s="1">
        <v>2775.2</v>
      </c>
      <c r="T68" s="1">
        <v>2969.46</v>
      </c>
      <c r="U68" s="1">
        <v>3177.32</v>
      </c>
      <c r="V68" s="1">
        <f t="shared" si="2"/>
        <v>6221.1966666666667</v>
      </c>
      <c r="W68" s="1">
        <f t="shared" si="3"/>
        <v>37327.18</v>
      </c>
      <c r="X68">
        <f t="shared" si="4"/>
        <v>17794.78</v>
      </c>
      <c r="Y68" s="1">
        <f t="shared" si="5"/>
        <v>19532.400000000001</v>
      </c>
      <c r="Z68" s="1">
        <f t="shared" si="6"/>
        <v>18494.114853999999</v>
      </c>
    </row>
    <row r="69" spans="1:26" x14ac:dyDescent="0.3">
      <c r="A69" s="2">
        <v>2896</v>
      </c>
      <c r="B69" t="s">
        <v>4</v>
      </c>
      <c r="C69" t="s">
        <v>10</v>
      </c>
      <c r="D69" t="s">
        <v>12</v>
      </c>
      <c r="E69" t="s">
        <v>23</v>
      </c>
      <c r="F69" t="s">
        <v>21</v>
      </c>
      <c r="G69">
        <v>2</v>
      </c>
      <c r="H69">
        <v>2</v>
      </c>
      <c r="I69">
        <f t="shared" ref="I69:I132" si="7">G69+H69</f>
        <v>4</v>
      </c>
      <c r="J69" s="1">
        <v>5924.95</v>
      </c>
      <c r="K69" s="1">
        <v>5569.45</v>
      </c>
      <c r="L69" s="1">
        <v>6813.69</v>
      </c>
      <c r="M69" s="1">
        <v>7109.94</v>
      </c>
      <c r="N69" s="1">
        <v>6221.2</v>
      </c>
      <c r="O69" s="1">
        <v>5687.95</v>
      </c>
      <c r="P69">
        <v>2824.34</v>
      </c>
      <c r="Q69" s="1">
        <v>2909.07</v>
      </c>
      <c r="R69" s="1">
        <v>2618.16</v>
      </c>
      <c r="S69" s="1">
        <v>2618.16</v>
      </c>
      <c r="T69" s="1">
        <v>2827.61</v>
      </c>
      <c r="U69" s="1">
        <v>2940.71</v>
      </c>
      <c r="V69" s="1">
        <f t="shared" ref="V69:V132" si="8">AVERAGE(J69:O69)</f>
        <v>6221.1966666666667</v>
      </c>
      <c r="W69" s="1">
        <f t="shared" ref="W69:W132" si="9">SUM(J69:O69)</f>
        <v>37327.18</v>
      </c>
      <c r="X69">
        <f t="shared" ref="X69:X132" si="10">SUM(P69:U69)</f>
        <v>16738.05</v>
      </c>
      <c r="Y69" s="1">
        <f t="shared" ref="Y69:Y132" si="11">W69-X69</f>
        <v>20589.13</v>
      </c>
      <c r="Z69" s="1">
        <f t="shared" ref="Z69:Z132" si="12">($X69*$Z$2)+$X69</f>
        <v>17395.855364999999</v>
      </c>
    </row>
    <row r="70" spans="1:26" x14ac:dyDescent="0.3">
      <c r="A70" s="2">
        <v>4495</v>
      </c>
      <c r="B70" t="s">
        <v>5</v>
      </c>
      <c r="C70" t="s">
        <v>10</v>
      </c>
      <c r="D70" t="s">
        <v>12</v>
      </c>
      <c r="E70" t="s">
        <v>24</v>
      </c>
      <c r="F70" t="s">
        <v>16</v>
      </c>
      <c r="G70">
        <v>2</v>
      </c>
      <c r="H70">
        <v>3</v>
      </c>
      <c r="I70">
        <f t="shared" si="7"/>
        <v>5</v>
      </c>
      <c r="J70" s="1">
        <v>5924.95</v>
      </c>
      <c r="K70" s="1">
        <v>7050.69</v>
      </c>
      <c r="L70" s="1">
        <v>6872.94</v>
      </c>
      <c r="M70" s="1">
        <v>7109.94</v>
      </c>
      <c r="N70" s="1">
        <v>4976.96</v>
      </c>
      <c r="O70" s="1">
        <v>5332.46</v>
      </c>
      <c r="P70">
        <v>3924.05</v>
      </c>
      <c r="Q70" s="1">
        <v>3296.2</v>
      </c>
      <c r="R70" s="1">
        <v>3757.67</v>
      </c>
      <c r="S70" s="1">
        <v>4434.05</v>
      </c>
      <c r="T70" s="1">
        <v>3768.94</v>
      </c>
      <c r="U70" s="1">
        <v>3844.32</v>
      </c>
      <c r="V70" s="1">
        <f t="shared" si="8"/>
        <v>6211.3233333333328</v>
      </c>
      <c r="W70" s="1">
        <f t="shared" si="9"/>
        <v>37267.939999999995</v>
      </c>
      <c r="X70">
        <f t="shared" si="10"/>
        <v>23025.23</v>
      </c>
      <c r="Y70" s="1">
        <f t="shared" si="11"/>
        <v>14242.709999999995</v>
      </c>
      <c r="Z70" s="1">
        <f t="shared" si="12"/>
        <v>23930.121539</v>
      </c>
    </row>
    <row r="71" spans="1:26" x14ac:dyDescent="0.3">
      <c r="A71" s="2">
        <v>3501</v>
      </c>
      <c r="B71" t="s">
        <v>4</v>
      </c>
      <c r="C71" t="s">
        <v>10</v>
      </c>
      <c r="D71" t="s">
        <v>12</v>
      </c>
      <c r="E71" t="s">
        <v>23</v>
      </c>
      <c r="F71" t="s">
        <v>19</v>
      </c>
      <c r="G71">
        <v>2</v>
      </c>
      <c r="H71">
        <v>1</v>
      </c>
      <c r="I71">
        <f t="shared" si="7"/>
        <v>3</v>
      </c>
      <c r="J71" s="1">
        <v>5924.95</v>
      </c>
      <c r="K71" s="1">
        <v>6635.94</v>
      </c>
      <c r="L71" s="1">
        <v>6458.2</v>
      </c>
      <c r="M71" s="1">
        <v>5924.95</v>
      </c>
      <c r="N71" s="1">
        <v>6517.45</v>
      </c>
      <c r="O71" s="1">
        <v>5747.2</v>
      </c>
      <c r="P71">
        <v>4769.8500000000004</v>
      </c>
      <c r="Q71" s="1">
        <v>3911.28</v>
      </c>
      <c r="R71" s="1">
        <v>4576.2</v>
      </c>
      <c r="S71" s="1">
        <v>4484.68</v>
      </c>
      <c r="T71" s="1">
        <v>4305.29</v>
      </c>
      <c r="U71" s="1">
        <v>5123.3</v>
      </c>
      <c r="V71" s="1">
        <f t="shared" si="8"/>
        <v>6201.4483333333337</v>
      </c>
      <c r="W71" s="1">
        <f t="shared" si="9"/>
        <v>37208.69</v>
      </c>
      <c r="X71">
        <f t="shared" si="10"/>
        <v>27170.600000000002</v>
      </c>
      <c r="Y71" s="1">
        <f t="shared" si="11"/>
        <v>10038.09</v>
      </c>
      <c r="Z71" s="1">
        <f t="shared" si="12"/>
        <v>28238.404580000002</v>
      </c>
    </row>
    <row r="72" spans="1:26" x14ac:dyDescent="0.3">
      <c r="A72" s="2">
        <v>4964</v>
      </c>
      <c r="B72" t="s">
        <v>4</v>
      </c>
      <c r="C72" t="s">
        <v>8</v>
      </c>
      <c r="D72" t="s">
        <v>12</v>
      </c>
      <c r="E72" t="s">
        <v>24</v>
      </c>
      <c r="F72" t="s">
        <v>13</v>
      </c>
      <c r="G72">
        <v>3</v>
      </c>
      <c r="H72">
        <v>2</v>
      </c>
      <c r="I72">
        <f t="shared" si="7"/>
        <v>5</v>
      </c>
      <c r="J72" s="1">
        <v>5924.95</v>
      </c>
      <c r="K72" s="1">
        <v>5865.7</v>
      </c>
      <c r="L72" s="1">
        <v>7406.19</v>
      </c>
      <c r="M72" s="1">
        <v>4858.46</v>
      </c>
      <c r="N72" s="1">
        <v>5984.2</v>
      </c>
      <c r="O72" s="1">
        <v>7169.19</v>
      </c>
      <c r="P72">
        <v>4840.7299999999996</v>
      </c>
      <c r="Q72" s="1">
        <v>4743.92</v>
      </c>
      <c r="R72" s="1">
        <v>5692.7</v>
      </c>
      <c r="S72" s="1">
        <v>5123.43</v>
      </c>
      <c r="T72" s="1">
        <v>4867.26</v>
      </c>
      <c r="U72" s="1">
        <v>5500</v>
      </c>
      <c r="V72" s="1">
        <f t="shared" si="8"/>
        <v>6201.4483333333337</v>
      </c>
      <c r="W72" s="1">
        <f t="shared" si="9"/>
        <v>37208.69</v>
      </c>
      <c r="X72">
        <f t="shared" si="10"/>
        <v>30768.04</v>
      </c>
      <c r="Y72" s="1">
        <f t="shared" si="11"/>
        <v>6440.6500000000015</v>
      </c>
      <c r="Z72" s="1">
        <f t="shared" si="12"/>
        <v>31977.223972</v>
      </c>
    </row>
    <row r="73" spans="1:26" x14ac:dyDescent="0.3">
      <c r="A73" s="2">
        <v>5195</v>
      </c>
      <c r="B73" t="s">
        <v>37</v>
      </c>
      <c r="C73" t="s">
        <v>43</v>
      </c>
      <c r="D73" t="s">
        <v>11</v>
      </c>
      <c r="E73" t="s">
        <v>23</v>
      </c>
      <c r="F73" t="s">
        <v>17</v>
      </c>
      <c r="G73">
        <v>1</v>
      </c>
      <c r="H73">
        <v>1</v>
      </c>
      <c r="I73">
        <f t="shared" si="7"/>
        <v>2</v>
      </c>
      <c r="J73" s="1">
        <v>375.125</v>
      </c>
      <c r="K73" s="1">
        <v>408.89</v>
      </c>
      <c r="L73" s="1">
        <v>457.65</v>
      </c>
      <c r="M73" s="1">
        <v>288.85000000000002</v>
      </c>
      <c r="N73" s="1">
        <v>303.85000000000002</v>
      </c>
      <c r="O73" s="1">
        <v>468.91</v>
      </c>
      <c r="P73">
        <v>2449.44</v>
      </c>
      <c r="Q73" s="1">
        <v>2180</v>
      </c>
      <c r="R73" s="1">
        <v>2310.8000000000002</v>
      </c>
      <c r="S73" s="1">
        <v>2680.53</v>
      </c>
      <c r="T73" s="1">
        <v>2653.72</v>
      </c>
      <c r="U73" s="1">
        <v>2282.1999999999998</v>
      </c>
      <c r="V73" s="1">
        <f t="shared" si="8"/>
        <v>383.87916666666661</v>
      </c>
      <c r="W73" s="1">
        <f t="shared" si="9"/>
        <v>2303.2749999999996</v>
      </c>
      <c r="X73">
        <f t="shared" si="10"/>
        <v>14556.689999999999</v>
      </c>
      <c r="Y73" s="1">
        <f t="shared" si="11"/>
        <v>-12253.414999999999</v>
      </c>
      <c r="Z73" s="1">
        <f t="shared" si="12"/>
        <v>15128.767916999999</v>
      </c>
    </row>
    <row r="74" spans="1:26" x14ac:dyDescent="0.3">
      <c r="A74" s="2">
        <v>2545</v>
      </c>
      <c r="B74" t="s">
        <v>4</v>
      </c>
      <c r="C74" t="s">
        <v>10</v>
      </c>
      <c r="D74" t="s">
        <v>12</v>
      </c>
      <c r="E74" t="s">
        <v>24</v>
      </c>
      <c r="F74" t="s">
        <v>18</v>
      </c>
      <c r="G74">
        <v>2</v>
      </c>
      <c r="H74">
        <v>1</v>
      </c>
      <c r="I74">
        <f t="shared" si="7"/>
        <v>3</v>
      </c>
      <c r="J74" s="1">
        <v>5924.95</v>
      </c>
      <c r="K74" s="1">
        <v>4917.71</v>
      </c>
      <c r="L74" s="1">
        <v>6043.45</v>
      </c>
      <c r="M74" s="1">
        <v>6576.69</v>
      </c>
      <c r="N74" s="1">
        <v>6991.44</v>
      </c>
      <c r="O74" s="1">
        <v>6754.44</v>
      </c>
      <c r="P74">
        <v>2955.57</v>
      </c>
      <c r="Q74" s="1">
        <v>2896.46</v>
      </c>
      <c r="R74" s="1">
        <v>2519.92</v>
      </c>
      <c r="S74" s="1">
        <v>2872.71</v>
      </c>
      <c r="T74" s="1">
        <v>2671.62</v>
      </c>
      <c r="U74" s="1">
        <v>3125.8</v>
      </c>
      <c r="V74" s="1">
        <f t="shared" si="8"/>
        <v>6201.4466666666667</v>
      </c>
      <c r="W74" s="1">
        <f t="shared" si="9"/>
        <v>37208.68</v>
      </c>
      <c r="X74">
        <f t="shared" si="10"/>
        <v>17042.079999999998</v>
      </c>
      <c r="Y74" s="1">
        <f t="shared" si="11"/>
        <v>20166.600000000002</v>
      </c>
      <c r="Z74" s="1">
        <f t="shared" si="12"/>
        <v>17711.833744</v>
      </c>
    </row>
    <row r="75" spans="1:26" x14ac:dyDescent="0.3">
      <c r="A75" s="2">
        <v>5845</v>
      </c>
      <c r="B75" t="s">
        <v>4</v>
      </c>
      <c r="C75" t="s">
        <v>10</v>
      </c>
      <c r="D75" t="s">
        <v>11</v>
      </c>
      <c r="E75" t="s">
        <v>23</v>
      </c>
      <c r="F75" t="s">
        <v>16</v>
      </c>
      <c r="G75">
        <v>2</v>
      </c>
      <c r="H75">
        <v>1</v>
      </c>
      <c r="I75">
        <f t="shared" si="7"/>
        <v>3</v>
      </c>
      <c r="J75" s="1">
        <v>5924.95</v>
      </c>
      <c r="K75" s="1">
        <v>6991.44</v>
      </c>
      <c r="L75" s="1">
        <v>5687.95</v>
      </c>
      <c r="M75" s="1">
        <v>5984.2</v>
      </c>
      <c r="N75" s="1">
        <v>5924.95</v>
      </c>
      <c r="O75" s="1">
        <v>6695.19</v>
      </c>
      <c r="P75">
        <v>5093.79</v>
      </c>
      <c r="Q75" s="1">
        <v>5042.8500000000004</v>
      </c>
      <c r="R75" s="1">
        <v>5950.56</v>
      </c>
      <c r="S75" s="1">
        <v>5474.52</v>
      </c>
      <c r="T75" s="1">
        <v>6569.42</v>
      </c>
      <c r="U75" s="1">
        <v>7554.83</v>
      </c>
      <c r="V75" s="1">
        <f t="shared" si="8"/>
        <v>6201.4466666666667</v>
      </c>
      <c r="W75" s="1">
        <f t="shared" si="9"/>
        <v>37208.68</v>
      </c>
      <c r="X75">
        <f t="shared" si="10"/>
        <v>35685.97</v>
      </c>
      <c r="Y75" s="1">
        <f t="shared" si="11"/>
        <v>1522.7099999999991</v>
      </c>
      <c r="Z75" s="1">
        <f t="shared" si="12"/>
        <v>37088.428620999999</v>
      </c>
    </row>
    <row r="76" spans="1:26" x14ac:dyDescent="0.3">
      <c r="A76" s="2">
        <v>3117</v>
      </c>
      <c r="B76" t="s">
        <v>4</v>
      </c>
      <c r="C76" t="s">
        <v>10</v>
      </c>
      <c r="D76" t="s">
        <v>12</v>
      </c>
      <c r="E76" t="s">
        <v>23</v>
      </c>
      <c r="F76" t="s">
        <v>21</v>
      </c>
      <c r="G76">
        <v>3</v>
      </c>
      <c r="H76">
        <v>2</v>
      </c>
      <c r="I76">
        <f t="shared" si="7"/>
        <v>5</v>
      </c>
      <c r="J76" s="1">
        <v>5695.8</v>
      </c>
      <c r="K76" s="1">
        <v>6208.42</v>
      </c>
      <c r="L76" s="1">
        <v>7005.83</v>
      </c>
      <c r="M76" s="1">
        <v>6664.09</v>
      </c>
      <c r="N76" s="1">
        <v>4898.3900000000003</v>
      </c>
      <c r="O76" s="1">
        <v>6721.04</v>
      </c>
      <c r="P76">
        <v>4542.1899999999996</v>
      </c>
      <c r="Q76" s="1">
        <v>3633.75</v>
      </c>
      <c r="R76" s="1">
        <v>4251.49</v>
      </c>
      <c r="S76" s="1">
        <v>4081.43</v>
      </c>
      <c r="T76" s="1">
        <v>3469.22</v>
      </c>
      <c r="U76" s="1">
        <v>3885.53</v>
      </c>
      <c r="V76" s="1">
        <f t="shared" si="8"/>
        <v>6198.9283333333333</v>
      </c>
      <c r="W76" s="1">
        <f t="shared" si="9"/>
        <v>37193.57</v>
      </c>
      <c r="X76">
        <f t="shared" si="10"/>
        <v>23863.61</v>
      </c>
      <c r="Y76" s="1">
        <f t="shared" si="11"/>
        <v>13329.96</v>
      </c>
      <c r="Z76" s="1">
        <f t="shared" si="12"/>
        <v>24801.449873000001</v>
      </c>
    </row>
    <row r="77" spans="1:26" x14ac:dyDescent="0.3">
      <c r="A77" s="2">
        <v>5942</v>
      </c>
      <c r="B77" t="s">
        <v>4</v>
      </c>
      <c r="C77" t="s">
        <v>10</v>
      </c>
      <c r="D77" t="s">
        <v>12</v>
      </c>
      <c r="E77" t="s">
        <v>23</v>
      </c>
      <c r="F77" t="s">
        <v>15</v>
      </c>
      <c r="G77">
        <v>2</v>
      </c>
      <c r="H77">
        <v>1</v>
      </c>
      <c r="I77">
        <f t="shared" si="7"/>
        <v>3</v>
      </c>
      <c r="J77" s="1">
        <v>5924.95</v>
      </c>
      <c r="K77" s="1">
        <v>6754.44</v>
      </c>
      <c r="L77" s="1">
        <v>5924.95</v>
      </c>
      <c r="M77" s="1">
        <v>4917.71</v>
      </c>
      <c r="N77" s="1">
        <v>6695.19</v>
      </c>
      <c r="O77" s="1">
        <v>6932.19</v>
      </c>
      <c r="P77">
        <v>2057.6</v>
      </c>
      <c r="Q77" s="1">
        <v>2201.63</v>
      </c>
      <c r="R77" s="1">
        <v>2069.5300000000002</v>
      </c>
      <c r="S77" s="1">
        <v>2317.87</v>
      </c>
      <c r="T77" s="1">
        <v>2480.12</v>
      </c>
      <c r="U77" s="1">
        <v>2554.52</v>
      </c>
      <c r="V77" s="1">
        <f t="shared" si="8"/>
        <v>6191.5716666666667</v>
      </c>
      <c r="W77" s="1">
        <f t="shared" si="9"/>
        <v>37149.43</v>
      </c>
      <c r="X77">
        <f t="shared" si="10"/>
        <v>13681.27</v>
      </c>
      <c r="Y77" s="1">
        <f t="shared" si="11"/>
        <v>23468.16</v>
      </c>
      <c r="Z77" s="1">
        <f t="shared" si="12"/>
        <v>14218.943911</v>
      </c>
    </row>
    <row r="78" spans="1:26" x14ac:dyDescent="0.3">
      <c r="A78" s="2">
        <v>4339</v>
      </c>
      <c r="B78" t="s">
        <v>6</v>
      </c>
      <c r="C78" t="s">
        <v>9</v>
      </c>
      <c r="D78" t="s">
        <v>12</v>
      </c>
      <c r="E78" t="s">
        <v>23</v>
      </c>
      <c r="F78" t="s">
        <v>18</v>
      </c>
      <c r="G78">
        <v>2</v>
      </c>
      <c r="H78">
        <v>1</v>
      </c>
      <c r="I78">
        <f t="shared" si="7"/>
        <v>3</v>
      </c>
      <c r="J78" s="1">
        <v>5924.95</v>
      </c>
      <c r="K78" s="1">
        <v>6813.69</v>
      </c>
      <c r="L78" s="1">
        <v>6932.19</v>
      </c>
      <c r="M78" s="1">
        <v>6221.2</v>
      </c>
      <c r="N78" s="1">
        <v>4799.21</v>
      </c>
      <c r="O78" s="1">
        <v>6398.95</v>
      </c>
      <c r="P78">
        <v>1501.48</v>
      </c>
      <c r="Q78" s="1">
        <v>1651.63</v>
      </c>
      <c r="R78" s="1">
        <v>1453.43</v>
      </c>
      <c r="S78" s="1">
        <v>1249.95</v>
      </c>
      <c r="T78" s="1">
        <v>1149.95</v>
      </c>
      <c r="U78" s="1">
        <v>1310.94</v>
      </c>
      <c r="V78" s="1">
        <f t="shared" si="8"/>
        <v>6181.6983333333328</v>
      </c>
      <c r="W78" s="1">
        <f t="shared" si="9"/>
        <v>37090.189999999995</v>
      </c>
      <c r="X78">
        <f t="shared" si="10"/>
        <v>8317.3799999999992</v>
      </c>
      <c r="Y78" s="1">
        <f t="shared" si="11"/>
        <v>28772.809999999998</v>
      </c>
      <c r="Z78" s="1">
        <f t="shared" si="12"/>
        <v>8644.2530339999994</v>
      </c>
    </row>
    <row r="79" spans="1:26" x14ac:dyDescent="0.3">
      <c r="A79" s="2">
        <v>4396</v>
      </c>
      <c r="B79" t="s">
        <v>4</v>
      </c>
      <c r="C79" t="s">
        <v>10</v>
      </c>
      <c r="D79" t="s">
        <v>12</v>
      </c>
      <c r="E79" t="s">
        <v>23</v>
      </c>
      <c r="F79" t="s">
        <v>59</v>
      </c>
      <c r="G79">
        <v>2</v>
      </c>
      <c r="H79">
        <v>1</v>
      </c>
      <c r="I79">
        <f t="shared" si="7"/>
        <v>3</v>
      </c>
      <c r="J79" s="1">
        <v>5924.95</v>
      </c>
      <c r="K79" s="1">
        <v>5628.7</v>
      </c>
      <c r="L79" s="1">
        <v>6280.45</v>
      </c>
      <c r="M79" s="1">
        <v>5273.21</v>
      </c>
      <c r="N79" s="1">
        <v>6991.44</v>
      </c>
      <c r="O79" s="1">
        <v>6991.44</v>
      </c>
      <c r="P79">
        <v>5875</v>
      </c>
      <c r="Q79" s="1">
        <v>6051.25</v>
      </c>
      <c r="R79" s="1">
        <v>5688.18</v>
      </c>
      <c r="S79" s="1">
        <v>5005.6000000000004</v>
      </c>
      <c r="T79" s="1">
        <v>5355.99</v>
      </c>
      <c r="U79" s="1">
        <v>5730.91</v>
      </c>
      <c r="V79" s="1">
        <f t="shared" si="8"/>
        <v>6181.6983333333328</v>
      </c>
      <c r="W79" s="1">
        <f t="shared" si="9"/>
        <v>37090.189999999995</v>
      </c>
      <c r="X79">
        <f t="shared" si="10"/>
        <v>33706.929999999993</v>
      </c>
      <c r="Y79" s="1">
        <f t="shared" si="11"/>
        <v>3383.260000000002</v>
      </c>
      <c r="Z79" s="1">
        <f t="shared" si="12"/>
        <v>35031.612348999995</v>
      </c>
    </row>
    <row r="80" spans="1:26" x14ac:dyDescent="0.3">
      <c r="A80" s="2">
        <v>5637</v>
      </c>
      <c r="B80" t="s">
        <v>4</v>
      </c>
      <c r="C80" t="s">
        <v>10</v>
      </c>
      <c r="D80" t="s">
        <v>11</v>
      </c>
      <c r="E80" t="s">
        <v>23</v>
      </c>
      <c r="F80" t="s">
        <v>17</v>
      </c>
      <c r="G80">
        <v>2</v>
      </c>
      <c r="H80">
        <v>1</v>
      </c>
      <c r="I80">
        <f t="shared" si="7"/>
        <v>3</v>
      </c>
      <c r="J80" s="1">
        <v>5924.95</v>
      </c>
      <c r="K80" s="1">
        <v>6280.45</v>
      </c>
      <c r="L80" s="1">
        <v>5450.95</v>
      </c>
      <c r="M80" s="1">
        <v>6932.19</v>
      </c>
      <c r="N80" s="1">
        <v>7050.69</v>
      </c>
      <c r="O80" s="1">
        <v>5391.7</v>
      </c>
      <c r="P80">
        <v>3231.4</v>
      </c>
      <c r="Q80" s="1">
        <v>3489.91</v>
      </c>
      <c r="R80" s="1">
        <v>2966.42</v>
      </c>
      <c r="S80" s="1">
        <v>3352.05</v>
      </c>
      <c r="T80" s="1">
        <v>3519.65</v>
      </c>
      <c r="U80" s="1">
        <v>3343.67</v>
      </c>
      <c r="V80" s="1">
        <f t="shared" si="8"/>
        <v>6171.8216666666658</v>
      </c>
      <c r="W80" s="1">
        <f t="shared" si="9"/>
        <v>37030.929999999993</v>
      </c>
      <c r="X80">
        <f t="shared" si="10"/>
        <v>19903.099999999999</v>
      </c>
      <c r="Y80" s="1">
        <f t="shared" si="11"/>
        <v>17127.829999999994</v>
      </c>
      <c r="Z80" s="1">
        <f t="shared" si="12"/>
        <v>20685.291829999998</v>
      </c>
    </row>
    <row r="81" spans="1:26" x14ac:dyDescent="0.3">
      <c r="A81" s="2">
        <v>4674</v>
      </c>
      <c r="B81" t="s">
        <v>4</v>
      </c>
      <c r="C81" t="s">
        <v>10</v>
      </c>
      <c r="D81" t="s">
        <v>12</v>
      </c>
      <c r="E81" t="s">
        <v>23</v>
      </c>
      <c r="F81" t="s">
        <v>18</v>
      </c>
      <c r="G81">
        <v>2</v>
      </c>
      <c r="H81">
        <v>3</v>
      </c>
      <c r="I81">
        <f t="shared" si="7"/>
        <v>5</v>
      </c>
      <c r="J81" s="1">
        <v>5922.45</v>
      </c>
      <c r="K81" s="1">
        <v>5922.45</v>
      </c>
      <c r="L81" s="1">
        <v>7284.61</v>
      </c>
      <c r="M81" s="1">
        <v>5507.88</v>
      </c>
      <c r="N81" s="1">
        <v>5448.65</v>
      </c>
      <c r="O81" s="1">
        <v>6929.27</v>
      </c>
      <c r="P81">
        <v>3516.46</v>
      </c>
      <c r="Q81" s="1">
        <v>2637.35</v>
      </c>
      <c r="R81" s="1">
        <v>2663.72</v>
      </c>
      <c r="S81" s="1">
        <v>3063.28</v>
      </c>
      <c r="T81" s="1">
        <v>3400.24</v>
      </c>
      <c r="U81" s="1">
        <v>3128.22</v>
      </c>
      <c r="V81" s="1">
        <f t="shared" si="8"/>
        <v>6169.2183333333332</v>
      </c>
      <c r="W81" s="1">
        <f t="shared" si="9"/>
        <v>37015.31</v>
      </c>
      <c r="X81">
        <f t="shared" si="10"/>
        <v>18409.27</v>
      </c>
      <c r="Y81" s="1">
        <f t="shared" si="11"/>
        <v>18606.039999999997</v>
      </c>
      <c r="Z81" s="1">
        <f t="shared" si="12"/>
        <v>19132.754311000001</v>
      </c>
    </row>
    <row r="82" spans="1:26" x14ac:dyDescent="0.3">
      <c r="A82" s="2">
        <v>2955</v>
      </c>
      <c r="B82" t="s">
        <v>6</v>
      </c>
      <c r="C82" t="s">
        <v>9</v>
      </c>
      <c r="D82" t="s">
        <v>12</v>
      </c>
      <c r="E82" t="s">
        <v>23</v>
      </c>
      <c r="F82" t="s">
        <v>17</v>
      </c>
      <c r="G82">
        <v>3</v>
      </c>
      <c r="H82">
        <v>1</v>
      </c>
      <c r="I82">
        <f t="shared" si="7"/>
        <v>4</v>
      </c>
      <c r="J82" s="1">
        <v>5574.4000000000005</v>
      </c>
      <c r="K82" s="1">
        <v>6689.28</v>
      </c>
      <c r="L82" s="1">
        <v>6856.51</v>
      </c>
      <c r="M82" s="1">
        <v>5741.63</v>
      </c>
      <c r="N82" s="1">
        <v>5462.91</v>
      </c>
      <c r="O82" s="1">
        <v>6689.28</v>
      </c>
      <c r="P82">
        <v>2595.71</v>
      </c>
      <c r="Q82" s="1">
        <v>2076.5700000000002</v>
      </c>
      <c r="R82" s="1">
        <v>1951.98</v>
      </c>
      <c r="S82" s="1">
        <v>1873.9</v>
      </c>
      <c r="T82" s="1">
        <v>1892.64</v>
      </c>
      <c r="U82" s="1">
        <v>1646.6</v>
      </c>
      <c r="V82" s="1">
        <f t="shared" si="8"/>
        <v>6169.001666666667</v>
      </c>
      <c r="W82" s="1">
        <f t="shared" si="9"/>
        <v>37014.01</v>
      </c>
      <c r="X82">
        <f t="shared" si="10"/>
        <v>12037.4</v>
      </c>
      <c r="Y82" s="1">
        <f t="shared" si="11"/>
        <v>24976.61</v>
      </c>
      <c r="Z82" s="1">
        <f t="shared" si="12"/>
        <v>12510.46982</v>
      </c>
    </row>
    <row r="83" spans="1:26" x14ac:dyDescent="0.3">
      <c r="A83" s="2">
        <v>3357</v>
      </c>
      <c r="B83" t="s">
        <v>6</v>
      </c>
      <c r="C83" t="s">
        <v>9</v>
      </c>
      <c r="D83" t="s">
        <v>12</v>
      </c>
      <c r="E83" t="s">
        <v>23</v>
      </c>
      <c r="F83" t="s">
        <v>17</v>
      </c>
      <c r="G83">
        <v>2</v>
      </c>
      <c r="H83">
        <v>1</v>
      </c>
      <c r="I83">
        <f t="shared" si="7"/>
        <v>3</v>
      </c>
      <c r="J83" s="1">
        <v>5809.5</v>
      </c>
      <c r="K83" s="1">
        <v>6390.45</v>
      </c>
      <c r="L83" s="1">
        <v>5228.55</v>
      </c>
      <c r="M83" s="1">
        <v>5693.31</v>
      </c>
      <c r="N83" s="1">
        <v>6971.4</v>
      </c>
      <c r="O83" s="1">
        <v>6913.31</v>
      </c>
      <c r="P83">
        <v>3730.21</v>
      </c>
      <c r="Q83" s="1">
        <v>3767.51</v>
      </c>
      <c r="R83" s="1">
        <v>4370.3100000000004</v>
      </c>
      <c r="S83" s="1">
        <v>3933.28</v>
      </c>
      <c r="T83" s="1">
        <v>4169.28</v>
      </c>
      <c r="U83" s="1">
        <v>4044.2</v>
      </c>
      <c r="V83" s="1">
        <f t="shared" si="8"/>
        <v>6167.7533333333331</v>
      </c>
      <c r="W83" s="1">
        <f t="shared" si="9"/>
        <v>37006.519999999997</v>
      </c>
      <c r="X83">
        <f t="shared" si="10"/>
        <v>24014.79</v>
      </c>
      <c r="Y83" s="1">
        <f t="shared" si="11"/>
        <v>12991.729999999996</v>
      </c>
      <c r="Z83" s="1">
        <f t="shared" si="12"/>
        <v>24958.571247</v>
      </c>
    </row>
    <row r="84" spans="1:26" x14ac:dyDescent="0.3">
      <c r="A84" s="2">
        <v>2336</v>
      </c>
      <c r="B84" t="s">
        <v>4</v>
      </c>
      <c r="C84" t="s">
        <v>10</v>
      </c>
      <c r="D84" t="s">
        <v>12</v>
      </c>
      <c r="E84" t="s">
        <v>24</v>
      </c>
      <c r="F84" t="s">
        <v>59</v>
      </c>
      <c r="G84">
        <v>3</v>
      </c>
      <c r="H84">
        <v>1</v>
      </c>
      <c r="I84">
        <f t="shared" si="7"/>
        <v>4</v>
      </c>
      <c r="J84" s="1">
        <v>5924.95</v>
      </c>
      <c r="K84" s="1">
        <v>6102.7</v>
      </c>
      <c r="L84" s="1">
        <v>6813.69</v>
      </c>
      <c r="M84" s="1">
        <v>6517.45</v>
      </c>
      <c r="N84" s="1">
        <v>6398.95</v>
      </c>
      <c r="O84" s="1">
        <v>5213.96</v>
      </c>
      <c r="P84">
        <v>4986.59</v>
      </c>
      <c r="Q84" s="1">
        <v>4886.8599999999997</v>
      </c>
      <c r="R84" s="1">
        <v>4447.04</v>
      </c>
      <c r="S84" s="1">
        <v>4447.04</v>
      </c>
      <c r="T84" s="1">
        <v>4046.81</v>
      </c>
      <c r="U84" s="1">
        <v>4208.68</v>
      </c>
      <c r="V84" s="1">
        <f t="shared" si="8"/>
        <v>6161.9500000000007</v>
      </c>
      <c r="W84" s="1">
        <f t="shared" si="9"/>
        <v>36971.700000000004</v>
      </c>
      <c r="X84">
        <f t="shared" si="10"/>
        <v>27023.020000000004</v>
      </c>
      <c r="Y84" s="1">
        <f t="shared" si="11"/>
        <v>9948.68</v>
      </c>
      <c r="Z84" s="1">
        <f t="shared" si="12"/>
        <v>28085.024686000004</v>
      </c>
    </row>
    <row r="85" spans="1:26" x14ac:dyDescent="0.3">
      <c r="A85" s="2">
        <v>2098</v>
      </c>
      <c r="B85" t="s">
        <v>4</v>
      </c>
      <c r="C85" t="s">
        <v>10</v>
      </c>
      <c r="D85" t="s">
        <v>12</v>
      </c>
      <c r="E85" t="s">
        <v>23</v>
      </c>
      <c r="F85" t="s">
        <v>13</v>
      </c>
      <c r="G85">
        <v>2</v>
      </c>
      <c r="H85">
        <v>2</v>
      </c>
      <c r="I85">
        <f t="shared" si="7"/>
        <v>4</v>
      </c>
      <c r="J85" s="1">
        <v>5924.95</v>
      </c>
      <c r="K85" s="1">
        <v>6280.45</v>
      </c>
      <c r="L85" s="1">
        <v>6102.7</v>
      </c>
      <c r="M85" s="1">
        <v>6339.7</v>
      </c>
      <c r="N85" s="1">
        <v>5865.7</v>
      </c>
      <c r="O85" s="1">
        <v>6458.2</v>
      </c>
      <c r="P85">
        <v>5875</v>
      </c>
      <c r="Q85" s="1">
        <v>5698.75</v>
      </c>
      <c r="R85" s="1">
        <v>5983.69</v>
      </c>
      <c r="S85" s="1">
        <v>6701.73</v>
      </c>
      <c r="T85" s="1">
        <v>7505.94</v>
      </c>
      <c r="U85" s="1">
        <v>8481.7099999999991</v>
      </c>
      <c r="V85" s="1">
        <f t="shared" si="8"/>
        <v>6161.95</v>
      </c>
      <c r="W85" s="1">
        <f t="shared" si="9"/>
        <v>36971.699999999997</v>
      </c>
      <c r="X85">
        <f t="shared" si="10"/>
        <v>40246.819999999992</v>
      </c>
      <c r="Y85" s="1">
        <f t="shared" si="11"/>
        <v>-3275.1199999999953</v>
      </c>
      <c r="Z85" s="1">
        <f t="shared" si="12"/>
        <v>41828.520025999991</v>
      </c>
    </row>
    <row r="86" spans="1:26" x14ac:dyDescent="0.3">
      <c r="A86" s="2">
        <v>4508</v>
      </c>
      <c r="B86" t="s">
        <v>6</v>
      </c>
      <c r="C86" t="s">
        <v>9</v>
      </c>
      <c r="D86" t="s">
        <v>12</v>
      </c>
      <c r="E86" t="s">
        <v>24</v>
      </c>
      <c r="F86" t="s">
        <v>16</v>
      </c>
      <c r="G86">
        <v>3</v>
      </c>
      <c r="H86">
        <v>2</v>
      </c>
      <c r="I86">
        <f t="shared" si="7"/>
        <v>5</v>
      </c>
      <c r="J86" s="1">
        <v>5924.95</v>
      </c>
      <c r="K86" s="1">
        <v>7346.94</v>
      </c>
      <c r="L86" s="1">
        <v>6813.69</v>
      </c>
      <c r="M86" s="1">
        <v>4858.46</v>
      </c>
      <c r="N86" s="1">
        <v>5450.95</v>
      </c>
      <c r="O86" s="1">
        <v>6576.69</v>
      </c>
      <c r="P86">
        <v>5875</v>
      </c>
      <c r="Q86" s="1">
        <v>4993.75</v>
      </c>
      <c r="R86" s="1">
        <v>5143.5600000000004</v>
      </c>
      <c r="S86" s="1">
        <v>4834.95</v>
      </c>
      <c r="T86" s="1">
        <v>5463.49</v>
      </c>
      <c r="U86" s="1">
        <v>6556.19</v>
      </c>
      <c r="V86" s="1">
        <f t="shared" si="8"/>
        <v>6161.9466666666667</v>
      </c>
      <c r="W86" s="1">
        <f t="shared" si="9"/>
        <v>36971.68</v>
      </c>
      <c r="X86">
        <f t="shared" si="10"/>
        <v>32866.94</v>
      </c>
      <c r="Y86" s="1">
        <f t="shared" si="11"/>
        <v>4104.739999999998</v>
      </c>
      <c r="Z86" s="1">
        <f t="shared" si="12"/>
        <v>34158.610742000004</v>
      </c>
    </row>
    <row r="87" spans="1:26" x14ac:dyDescent="0.3">
      <c r="A87" s="2">
        <v>1885</v>
      </c>
      <c r="B87" t="s">
        <v>4</v>
      </c>
      <c r="C87" t="s">
        <v>10</v>
      </c>
      <c r="D87" t="s">
        <v>12</v>
      </c>
      <c r="E87" t="s">
        <v>24</v>
      </c>
      <c r="F87" t="s">
        <v>14</v>
      </c>
      <c r="G87">
        <v>1</v>
      </c>
      <c r="H87">
        <v>1</v>
      </c>
      <c r="I87">
        <f t="shared" si="7"/>
        <v>2</v>
      </c>
      <c r="J87" s="1">
        <v>5924.95</v>
      </c>
      <c r="K87" s="1">
        <v>6695.19</v>
      </c>
      <c r="L87" s="1">
        <v>6695.19</v>
      </c>
      <c r="M87" s="1">
        <v>6813.69</v>
      </c>
      <c r="N87" s="1">
        <v>5036.21</v>
      </c>
      <c r="O87" s="1">
        <v>5806.45</v>
      </c>
      <c r="P87">
        <v>2393.13</v>
      </c>
      <c r="Q87" s="1">
        <v>2082.02</v>
      </c>
      <c r="R87" s="1">
        <v>2186.12</v>
      </c>
      <c r="S87" s="1">
        <v>2535.9</v>
      </c>
      <c r="T87" s="1">
        <v>2865.57</v>
      </c>
      <c r="U87" s="1">
        <v>3008.85</v>
      </c>
      <c r="V87" s="1">
        <f t="shared" si="8"/>
        <v>6161.9466666666658</v>
      </c>
      <c r="W87" s="1">
        <f t="shared" si="9"/>
        <v>36971.679999999993</v>
      </c>
      <c r="X87">
        <f t="shared" si="10"/>
        <v>15071.59</v>
      </c>
      <c r="Y87" s="1">
        <f t="shared" si="11"/>
        <v>21900.089999999993</v>
      </c>
      <c r="Z87" s="1">
        <f t="shared" si="12"/>
        <v>15663.903487</v>
      </c>
    </row>
    <row r="88" spans="1:26" x14ac:dyDescent="0.3">
      <c r="A88" s="2">
        <v>1140</v>
      </c>
      <c r="B88" t="s">
        <v>4</v>
      </c>
      <c r="C88" t="s">
        <v>10</v>
      </c>
      <c r="D88" t="s">
        <v>12</v>
      </c>
      <c r="E88" t="s">
        <v>23</v>
      </c>
      <c r="F88" t="s">
        <v>59</v>
      </c>
      <c r="G88">
        <v>2</v>
      </c>
      <c r="H88">
        <v>1</v>
      </c>
      <c r="I88">
        <f t="shared" si="7"/>
        <v>3</v>
      </c>
      <c r="J88" s="1">
        <v>5722.7999999999993</v>
      </c>
      <c r="K88" s="1">
        <v>4463.78</v>
      </c>
      <c r="L88" s="1">
        <v>6810.13</v>
      </c>
      <c r="M88" s="1">
        <v>6752.9</v>
      </c>
      <c r="N88" s="1">
        <v>6466.76</v>
      </c>
      <c r="O88" s="1">
        <v>6752.9</v>
      </c>
      <c r="P88">
        <v>3229.27</v>
      </c>
      <c r="Q88" s="1">
        <v>3455.32</v>
      </c>
      <c r="R88" s="1">
        <v>3973.62</v>
      </c>
      <c r="S88" s="1">
        <v>3457.05</v>
      </c>
      <c r="T88" s="1">
        <v>4044.75</v>
      </c>
      <c r="U88" s="1">
        <v>4570.57</v>
      </c>
      <c r="V88" s="1">
        <f t="shared" si="8"/>
        <v>6161.545000000001</v>
      </c>
      <c r="W88" s="1">
        <f t="shared" si="9"/>
        <v>36969.270000000004</v>
      </c>
      <c r="X88">
        <f t="shared" si="10"/>
        <v>22730.579999999998</v>
      </c>
      <c r="Y88" s="1">
        <f t="shared" si="11"/>
        <v>14238.690000000006</v>
      </c>
      <c r="Z88" s="1">
        <f t="shared" si="12"/>
        <v>23623.891793999999</v>
      </c>
    </row>
    <row r="89" spans="1:26" x14ac:dyDescent="0.3">
      <c r="A89" s="2">
        <v>1523</v>
      </c>
      <c r="B89" t="s">
        <v>5</v>
      </c>
      <c r="C89" t="s">
        <v>10</v>
      </c>
      <c r="D89" t="s">
        <v>12</v>
      </c>
      <c r="E89" t="s">
        <v>23</v>
      </c>
      <c r="F89" t="s">
        <v>19</v>
      </c>
      <c r="G89">
        <v>2</v>
      </c>
      <c r="H89">
        <v>1</v>
      </c>
      <c r="I89">
        <f t="shared" si="7"/>
        <v>3</v>
      </c>
      <c r="J89" s="1">
        <v>5684.85</v>
      </c>
      <c r="K89" s="1">
        <v>6935.52</v>
      </c>
      <c r="L89" s="1">
        <v>6821.82</v>
      </c>
      <c r="M89" s="1">
        <v>6764.97</v>
      </c>
      <c r="N89" s="1">
        <v>5457.46</v>
      </c>
      <c r="O89" s="1">
        <v>5286.91</v>
      </c>
      <c r="P89">
        <v>1853.04</v>
      </c>
      <c r="Q89" s="1">
        <v>1686.27</v>
      </c>
      <c r="R89" s="1">
        <v>1770.58</v>
      </c>
      <c r="S89" s="1">
        <v>1912.23</v>
      </c>
      <c r="T89" s="1">
        <v>2218.19</v>
      </c>
      <c r="U89" s="1">
        <v>2018.55</v>
      </c>
      <c r="V89" s="1">
        <f t="shared" si="8"/>
        <v>6158.5883333333331</v>
      </c>
      <c r="W89" s="1">
        <f t="shared" si="9"/>
        <v>36951.53</v>
      </c>
      <c r="X89">
        <f t="shared" si="10"/>
        <v>11458.859999999999</v>
      </c>
      <c r="Y89" s="1">
        <f t="shared" si="11"/>
        <v>25492.67</v>
      </c>
      <c r="Z89" s="1">
        <f t="shared" si="12"/>
        <v>11909.193197999999</v>
      </c>
    </row>
    <row r="90" spans="1:26" x14ac:dyDescent="0.3">
      <c r="A90" s="2">
        <v>3194</v>
      </c>
      <c r="B90" t="s">
        <v>4</v>
      </c>
      <c r="C90" t="s">
        <v>43</v>
      </c>
      <c r="D90" t="s">
        <v>11</v>
      </c>
      <c r="E90" t="s">
        <v>23</v>
      </c>
      <c r="F90" t="s">
        <v>18</v>
      </c>
      <c r="G90">
        <v>1</v>
      </c>
      <c r="H90">
        <v>1</v>
      </c>
      <c r="I90">
        <f t="shared" si="7"/>
        <v>2</v>
      </c>
      <c r="J90" s="1">
        <v>433.65000000000003</v>
      </c>
      <c r="K90" s="1">
        <v>433.65</v>
      </c>
      <c r="L90" s="1">
        <v>433.65</v>
      </c>
      <c r="M90" s="1">
        <v>433.65</v>
      </c>
      <c r="N90" s="1">
        <v>433.65</v>
      </c>
      <c r="O90" s="1">
        <v>437.99</v>
      </c>
      <c r="P90">
        <v>599.53</v>
      </c>
      <c r="Q90" s="1">
        <v>449.65</v>
      </c>
      <c r="R90" s="1">
        <v>512.6</v>
      </c>
      <c r="S90" s="1">
        <v>543.36</v>
      </c>
      <c r="T90" s="1">
        <v>646.6</v>
      </c>
      <c r="U90" s="1">
        <v>659.53</v>
      </c>
      <c r="V90" s="1">
        <f t="shared" si="8"/>
        <v>434.37333333333328</v>
      </c>
      <c r="W90" s="1">
        <f t="shared" si="9"/>
        <v>2606.2399999999998</v>
      </c>
      <c r="X90">
        <f t="shared" si="10"/>
        <v>3411.2699999999995</v>
      </c>
      <c r="Y90" s="1">
        <f t="shared" si="11"/>
        <v>-805.02999999999975</v>
      </c>
      <c r="Z90" s="1">
        <f t="shared" si="12"/>
        <v>3545.3329109999995</v>
      </c>
    </row>
    <row r="91" spans="1:26" x14ac:dyDescent="0.3">
      <c r="A91" s="2">
        <v>2750</v>
      </c>
      <c r="B91" t="s">
        <v>4</v>
      </c>
      <c r="C91" t="s">
        <v>10</v>
      </c>
      <c r="D91" t="s">
        <v>12</v>
      </c>
      <c r="E91" t="s">
        <v>23</v>
      </c>
      <c r="F91" t="s">
        <v>15</v>
      </c>
      <c r="G91">
        <v>3</v>
      </c>
      <c r="H91">
        <v>1</v>
      </c>
      <c r="I91">
        <f t="shared" si="7"/>
        <v>4</v>
      </c>
      <c r="J91" s="1">
        <v>5924.95</v>
      </c>
      <c r="K91" s="1">
        <v>6991.44</v>
      </c>
      <c r="L91" s="1">
        <v>4976.96</v>
      </c>
      <c r="M91" s="1">
        <v>7406.19</v>
      </c>
      <c r="N91" s="1">
        <v>4858.46</v>
      </c>
      <c r="O91" s="1">
        <v>6754.44</v>
      </c>
      <c r="P91">
        <v>1985.62</v>
      </c>
      <c r="Q91" s="1">
        <v>2124.61</v>
      </c>
      <c r="R91" s="1">
        <v>1869.66</v>
      </c>
      <c r="S91" s="1">
        <v>1776.18</v>
      </c>
      <c r="T91" s="1">
        <v>1634.09</v>
      </c>
      <c r="U91" s="1">
        <v>1601.41</v>
      </c>
      <c r="V91" s="1">
        <f t="shared" si="8"/>
        <v>6152.0733333333328</v>
      </c>
      <c r="W91" s="1">
        <f t="shared" si="9"/>
        <v>36912.439999999995</v>
      </c>
      <c r="X91">
        <f t="shared" si="10"/>
        <v>10991.57</v>
      </c>
      <c r="Y91" s="1">
        <f t="shared" si="11"/>
        <v>25920.869999999995</v>
      </c>
      <c r="Z91" s="1">
        <f t="shared" si="12"/>
        <v>11423.538700999999</v>
      </c>
    </row>
    <row r="92" spans="1:26" x14ac:dyDescent="0.3">
      <c r="A92" s="2">
        <v>6348</v>
      </c>
      <c r="B92" t="s">
        <v>6</v>
      </c>
      <c r="C92" t="s">
        <v>10</v>
      </c>
      <c r="D92" t="s">
        <v>12</v>
      </c>
      <c r="E92" t="s">
        <v>23</v>
      </c>
      <c r="F92" t="s">
        <v>59</v>
      </c>
      <c r="G92">
        <v>2</v>
      </c>
      <c r="H92">
        <v>1</v>
      </c>
      <c r="I92">
        <f t="shared" si="7"/>
        <v>3</v>
      </c>
      <c r="J92" s="1">
        <v>5924.95</v>
      </c>
      <c r="K92" s="1">
        <v>5154.71</v>
      </c>
      <c r="L92" s="1">
        <v>6754.44</v>
      </c>
      <c r="M92" s="1">
        <v>5095.46</v>
      </c>
      <c r="N92" s="1">
        <v>6635.94</v>
      </c>
      <c r="O92" s="1">
        <v>7287.69</v>
      </c>
      <c r="P92">
        <v>4612.78</v>
      </c>
      <c r="Q92" s="1">
        <v>4843.42</v>
      </c>
      <c r="R92" s="1">
        <v>5085.59</v>
      </c>
      <c r="S92" s="1">
        <v>4373.6099999999997</v>
      </c>
      <c r="T92" s="1">
        <v>4592.29</v>
      </c>
      <c r="U92" s="1">
        <v>4913.75</v>
      </c>
      <c r="V92" s="1">
        <f t="shared" si="8"/>
        <v>6142.1983333333328</v>
      </c>
      <c r="W92" s="1">
        <f t="shared" si="9"/>
        <v>36853.189999999995</v>
      </c>
      <c r="X92">
        <f t="shared" si="10"/>
        <v>28421.440000000002</v>
      </c>
      <c r="Y92" s="1">
        <f t="shared" si="11"/>
        <v>8431.7499999999927</v>
      </c>
      <c r="Z92" s="1">
        <f t="shared" si="12"/>
        <v>29538.402592000002</v>
      </c>
    </row>
    <row r="93" spans="1:26" x14ac:dyDescent="0.3">
      <c r="A93" s="2">
        <v>2124</v>
      </c>
      <c r="B93" t="s">
        <v>4</v>
      </c>
      <c r="C93" t="s">
        <v>10</v>
      </c>
      <c r="D93" t="s">
        <v>12</v>
      </c>
      <c r="E93" t="s">
        <v>24</v>
      </c>
      <c r="F93" t="s">
        <v>20</v>
      </c>
      <c r="G93">
        <v>2</v>
      </c>
      <c r="H93">
        <v>1</v>
      </c>
      <c r="I93">
        <f t="shared" si="7"/>
        <v>3</v>
      </c>
      <c r="J93" s="1">
        <v>5924.95</v>
      </c>
      <c r="K93" s="1">
        <v>5450.95</v>
      </c>
      <c r="L93" s="1">
        <v>7228.44</v>
      </c>
      <c r="M93" s="1">
        <v>7228.44</v>
      </c>
      <c r="N93" s="1">
        <v>5687.95</v>
      </c>
      <c r="O93" s="1">
        <v>5273.21</v>
      </c>
      <c r="P93">
        <v>912.73</v>
      </c>
      <c r="Q93" s="1">
        <v>885.35</v>
      </c>
      <c r="R93" s="1">
        <v>1027.01</v>
      </c>
      <c r="S93" s="1">
        <v>1016.74</v>
      </c>
      <c r="T93" s="1">
        <v>1209.92</v>
      </c>
      <c r="U93" s="1">
        <v>1028.43</v>
      </c>
      <c r="V93" s="1">
        <f t="shared" si="8"/>
        <v>6132.3233333333337</v>
      </c>
      <c r="W93" s="1">
        <f t="shared" si="9"/>
        <v>36793.94</v>
      </c>
      <c r="X93">
        <f t="shared" si="10"/>
        <v>6080.18</v>
      </c>
      <c r="Y93" s="1">
        <f t="shared" si="11"/>
        <v>30713.760000000002</v>
      </c>
      <c r="Z93" s="1">
        <f t="shared" si="12"/>
        <v>6319.1310739999999</v>
      </c>
    </row>
    <row r="94" spans="1:26" x14ac:dyDescent="0.3">
      <c r="A94" s="2">
        <v>807</v>
      </c>
      <c r="B94" t="s">
        <v>4</v>
      </c>
      <c r="C94" t="s">
        <v>10</v>
      </c>
      <c r="D94" t="s">
        <v>12</v>
      </c>
      <c r="E94" t="s">
        <v>23</v>
      </c>
      <c r="F94" t="s">
        <v>17</v>
      </c>
      <c r="G94">
        <v>2</v>
      </c>
      <c r="H94">
        <v>1</v>
      </c>
      <c r="I94">
        <f t="shared" si="7"/>
        <v>3</v>
      </c>
      <c r="J94" s="1">
        <v>5924.95</v>
      </c>
      <c r="K94" s="1">
        <v>5036.21</v>
      </c>
      <c r="L94" s="1">
        <v>6695.19</v>
      </c>
      <c r="M94" s="1">
        <v>6517.45</v>
      </c>
      <c r="N94" s="1">
        <v>7228.44</v>
      </c>
      <c r="O94" s="1">
        <v>5391.7</v>
      </c>
      <c r="P94">
        <v>1499.51</v>
      </c>
      <c r="Q94" s="1">
        <v>1319.57</v>
      </c>
      <c r="R94" s="1">
        <v>1266.79</v>
      </c>
      <c r="S94" s="1">
        <v>1152.78</v>
      </c>
      <c r="T94" s="1">
        <v>1106.67</v>
      </c>
      <c r="U94" s="1">
        <v>1007.07</v>
      </c>
      <c r="V94" s="1">
        <f t="shared" si="8"/>
        <v>6132.3233333333328</v>
      </c>
      <c r="W94" s="1">
        <f t="shared" si="9"/>
        <v>36793.939999999995</v>
      </c>
      <c r="X94">
        <f t="shared" si="10"/>
        <v>7352.3899999999994</v>
      </c>
      <c r="Y94" s="1">
        <f t="shared" si="11"/>
        <v>29441.549999999996</v>
      </c>
      <c r="Z94" s="1">
        <f t="shared" si="12"/>
        <v>7641.3389269999998</v>
      </c>
    </row>
    <row r="95" spans="1:26" x14ac:dyDescent="0.3">
      <c r="A95" s="2">
        <v>706</v>
      </c>
      <c r="B95" t="s">
        <v>37</v>
      </c>
      <c r="C95" t="s">
        <v>43</v>
      </c>
      <c r="D95" t="s">
        <v>12</v>
      </c>
      <c r="E95" t="s">
        <v>23</v>
      </c>
      <c r="F95" t="s">
        <v>19</v>
      </c>
      <c r="G95">
        <v>2</v>
      </c>
      <c r="H95">
        <v>1</v>
      </c>
      <c r="I95">
        <f t="shared" si="7"/>
        <v>3</v>
      </c>
      <c r="J95" s="1">
        <v>461.55</v>
      </c>
      <c r="K95" s="1">
        <v>567.71</v>
      </c>
      <c r="L95" s="1">
        <v>452.32</v>
      </c>
      <c r="M95" s="1">
        <v>433.86</v>
      </c>
      <c r="N95" s="1">
        <v>378.47</v>
      </c>
      <c r="O95" s="1">
        <v>503.09</v>
      </c>
      <c r="P95">
        <v>1781.52</v>
      </c>
      <c r="Q95" s="1">
        <v>1870.6</v>
      </c>
      <c r="R95" s="1">
        <v>2151.19</v>
      </c>
      <c r="S95" s="1">
        <v>2301.77</v>
      </c>
      <c r="T95" s="1">
        <v>2693.07</v>
      </c>
      <c r="U95" s="1">
        <v>2693.07</v>
      </c>
      <c r="V95" s="1">
        <f t="shared" si="8"/>
        <v>466.16666666666669</v>
      </c>
      <c r="W95" s="1">
        <f t="shared" si="9"/>
        <v>2797</v>
      </c>
      <c r="X95">
        <f t="shared" si="10"/>
        <v>13491.22</v>
      </c>
      <c r="Y95" s="1">
        <f t="shared" si="11"/>
        <v>-10694.22</v>
      </c>
      <c r="Z95" s="1">
        <f t="shared" si="12"/>
        <v>14021.424945999999</v>
      </c>
    </row>
    <row r="96" spans="1:26" x14ac:dyDescent="0.3">
      <c r="A96" s="2">
        <v>32</v>
      </c>
      <c r="B96" t="s">
        <v>4</v>
      </c>
      <c r="C96" t="s">
        <v>10</v>
      </c>
      <c r="D96" t="s">
        <v>12</v>
      </c>
      <c r="E96" t="s">
        <v>23</v>
      </c>
      <c r="F96" t="s">
        <v>20</v>
      </c>
      <c r="G96">
        <v>4</v>
      </c>
      <c r="H96">
        <v>1</v>
      </c>
      <c r="I96">
        <f t="shared" si="7"/>
        <v>5</v>
      </c>
      <c r="J96" s="1">
        <v>5924.95</v>
      </c>
      <c r="K96" s="1">
        <v>6754.44</v>
      </c>
      <c r="L96" s="1">
        <v>4976.96</v>
      </c>
      <c r="M96" s="1">
        <v>5806.45</v>
      </c>
      <c r="N96" s="1">
        <v>6339.7</v>
      </c>
      <c r="O96" s="1">
        <v>6932.19</v>
      </c>
      <c r="P96">
        <v>2548.21</v>
      </c>
      <c r="Q96" s="1">
        <v>2624.66</v>
      </c>
      <c r="R96" s="1">
        <v>2230.96</v>
      </c>
      <c r="S96" s="1">
        <v>2587.91</v>
      </c>
      <c r="T96" s="1">
        <v>2769.06</v>
      </c>
      <c r="U96" s="1">
        <v>2492.15</v>
      </c>
      <c r="V96" s="1">
        <f t="shared" si="8"/>
        <v>6122.4483333333337</v>
      </c>
      <c r="W96" s="1">
        <f t="shared" si="9"/>
        <v>36734.69</v>
      </c>
      <c r="X96">
        <f t="shared" si="10"/>
        <v>15252.949999999999</v>
      </c>
      <c r="Y96" s="1">
        <f t="shared" si="11"/>
        <v>21481.740000000005</v>
      </c>
      <c r="Z96" s="1">
        <f t="shared" si="12"/>
        <v>15852.390934999999</v>
      </c>
    </row>
    <row r="97" spans="1:26" x14ac:dyDescent="0.3">
      <c r="A97" s="2">
        <v>1977</v>
      </c>
      <c r="B97" t="s">
        <v>4</v>
      </c>
      <c r="C97" t="s">
        <v>10</v>
      </c>
      <c r="D97" t="s">
        <v>12</v>
      </c>
      <c r="E97" t="s">
        <v>23</v>
      </c>
      <c r="F97" t="s">
        <v>21</v>
      </c>
      <c r="G97">
        <v>2</v>
      </c>
      <c r="H97">
        <v>1</v>
      </c>
      <c r="I97">
        <f t="shared" si="7"/>
        <v>3</v>
      </c>
      <c r="J97" s="1">
        <v>5924.95</v>
      </c>
      <c r="K97" s="1">
        <v>6102.7</v>
      </c>
      <c r="L97" s="1">
        <v>5628.7</v>
      </c>
      <c r="M97" s="1">
        <v>6932.19</v>
      </c>
      <c r="N97" s="1">
        <v>5747.2</v>
      </c>
      <c r="O97" s="1">
        <v>6398.95</v>
      </c>
      <c r="P97">
        <v>2615.0100000000002</v>
      </c>
      <c r="Q97" s="1">
        <v>2641.16</v>
      </c>
      <c r="R97" s="1">
        <v>2324.2199999999998</v>
      </c>
      <c r="S97" s="1">
        <v>2486.92</v>
      </c>
      <c r="T97" s="1">
        <v>2238.23</v>
      </c>
      <c r="U97" s="1">
        <v>2148.6999999999998</v>
      </c>
      <c r="V97" s="1">
        <f t="shared" si="8"/>
        <v>6122.4483333333328</v>
      </c>
      <c r="W97" s="1">
        <f t="shared" si="9"/>
        <v>36734.689999999995</v>
      </c>
      <c r="X97">
        <f t="shared" si="10"/>
        <v>14454.239999999998</v>
      </c>
      <c r="Y97" s="1">
        <f t="shared" si="11"/>
        <v>22280.449999999997</v>
      </c>
      <c r="Z97" s="1">
        <f t="shared" si="12"/>
        <v>15022.291631999999</v>
      </c>
    </row>
    <row r="98" spans="1:26" x14ac:dyDescent="0.3">
      <c r="A98" s="2">
        <v>5905</v>
      </c>
      <c r="B98" t="s">
        <v>4</v>
      </c>
      <c r="C98" t="s">
        <v>10</v>
      </c>
      <c r="D98" t="s">
        <v>12</v>
      </c>
      <c r="E98" t="s">
        <v>23</v>
      </c>
      <c r="F98" t="s">
        <v>59</v>
      </c>
      <c r="G98">
        <v>2</v>
      </c>
      <c r="H98">
        <v>3</v>
      </c>
      <c r="I98">
        <f t="shared" si="7"/>
        <v>5</v>
      </c>
      <c r="J98" s="1">
        <v>5924.95</v>
      </c>
      <c r="K98" s="1">
        <v>6932.19</v>
      </c>
      <c r="L98" s="1">
        <v>4562.21</v>
      </c>
      <c r="M98" s="1">
        <v>6754.44</v>
      </c>
      <c r="N98" s="1">
        <v>6458.2</v>
      </c>
      <c r="O98" s="1">
        <v>6102.7</v>
      </c>
      <c r="P98">
        <v>5053.04</v>
      </c>
      <c r="Q98" s="1">
        <v>5053.04</v>
      </c>
      <c r="R98" s="1">
        <v>4295.08</v>
      </c>
      <c r="S98" s="1">
        <v>3908.52</v>
      </c>
      <c r="T98" s="1">
        <v>4572.97</v>
      </c>
      <c r="U98" s="1">
        <v>4710.16</v>
      </c>
      <c r="V98" s="1">
        <f t="shared" si="8"/>
        <v>6122.4483333333328</v>
      </c>
      <c r="W98" s="1">
        <f t="shared" si="9"/>
        <v>36734.689999999995</v>
      </c>
      <c r="X98">
        <f t="shared" si="10"/>
        <v>27592.81</v>
      </c>
      <c r="Y98" s="1">
        <f t="shared" si="11"/>
        <v>9141.8799999999937</v>
      </c>
      <c r="Z98" s="1">
        <f t="shared" si="12"/>
        <v>28677.207433000003</v>
      </c>
    </row>
    <row r="99" spans="1:26" x14ac:dyDescent="0.3">
      <c r="A99" s="2">
        <v>969</v>
      </c>
      <c r="B99" t="s">
        <v>4</v>
      </c>
      <c r="C99" t="s">
        <v>10</v>
      </c>
      <c r="D99" t="s">
        <v>12</v>
      </c>
      <c r="E99" t="s">
        <v>23</v>
      </c>
      <c r="F99" t="s">
        <v>21</v>
      </c>
      <c r="G99">
        <v>2</v>
      </c>
      <c r="H99">
        <v>3</v>
      </c>
      <c r="I99">
        <f t="shared" si="7"/>
        <v>5</v>
      </c>
      <c r="J99" s="1">
        <v>5924.95</v>
      </c>
      <c r="K99" s="1">
        <v>5747.2</v>
      </c>
      <c r="L99" s="1">
        <v>5391.7</v>
      </c>
      <c r="M99" s="1">
        <v>6517.45</v>
      </c>
      <c r="N99" s="1">
        <v>6576.69</v>
      </c>
      <c r="O99" s="1">
        <v>6576.69</v>
      </c>
      <c r="P99">
        <v>5875</v>
      </c>
      <c r="Q99" s="1">
        <v>6051.25</v>
      </c>
      <c r="R99" s="1">
        <v>5809.2</v>
      </c>
      <c r="S99" s="1">
        <v>5518.74</v>
      </c>
      <c r="T99" s="1">
        <v>4690.93</v>
      </c>
      <c r="U99" s="1">
        <v>5160.0200000000004</v>
      </c>
      <c r="V99" s="1">
        <f t="shared" si="8"/>
        <v>6122.4466666666667</v>
      </c>
      <c r="W99" s="1">
        <f t="shared" si="9"/>
        <v>36734.68</v>
      </c>
      <c r="X99">
        <f t="shared" si="10"/>
        <v>33105.14</v>
      </c>
      <c r="Y99" s="1">
        <f t="shared" si="11"/>
        <v>3629.5400000000009</v>
      </c>
      <c r="Z99" s="1">
        <f t="shared" si="12"/>
        <v>34406.172001999999</v>
      </c>
    </row>
    <row r="100" spans="1:26" x14ac:dyDescent="0.3">
      <c r="A100" s="2">
        <v>1804</v>
      </c>
      <c r="B100" t="s">
        <v>4</v>
      </c>
      <c r="C100" t="s">
        <v>10</v>
      </c>
      <c r="D100" t="s">
        <v>12</v>
      </c>
      <c r="E100" t="s">
        <v>23</v>
      </c>
      <c r="F100" t="s">
        <v>59</v>
      </c>
      <c r="G100">
        <v>2</v>
      </c>
      <c r="H100">
        <v>2</v>
      </c>
      <c r="I100">
        <f t="shared" si="7"/>
        <v>4</v>
      </c>
      <c r="J100" s="1">
        <v>5924.95</v>
      </c>
      <c r="K100" s="1">
        <v>6813.69</v>
      </c>
      <c r="L100" s="1">
        <v>4680.71</v>
      </c>
      <c r="M100" s="1">
        <v>5569.45</v>
      </c>
      <c r="N100" s="1">
        <v>7169.19</v>
      </c>
      <c r="O100" s="1">
        <v>6576.69</v>
      </c>
      <c r="P100">
        <v>4729.17</v>
      </c>
      <c r="Q100" s="1">
        <v>4634.59</v>
      </c>
      <c r="R100" s="1">
        <v>4588.24</v>
      </c>
      <c r="S100" s="1">
        <v>4771.7700000000004</v>
      </c>
      <c r="T100" s="1">
        <v>4676.33</v>
      </c>
      <c r="U100" s="1">
        <v>4021.64</v>
      </c>
      <c r="V100" s="1">
        <f t="shared" si="8"/>
        <v>6122.4466666666667</v>
      </c>
      <c r="W100" s="1">
        <f t="shared" si="9"/>
        <v>36734.68</v>
      </c>
      <c r="X100">
        <f t="shared" si="10"/>
        <v>27421.739999999998</v>
      </c>
      <c r="Y100" s="1">
        <f t="shared" si="11"/>
        <v>9312.9400000000023</v>
      </c>
      <c r="Z100" s="1">
        <f t="shared" si="12"/>
        <v>28499.414381999999</v>
      </c>
    </row>
    <row r="101" spans="1:26" x14ac:dyDescent="0.3">
      <c r="A101" s="2">
        <v>3858</v>
      </c>
      <c r="B101" t="s">
        <v>4</v>
      </c>
      <c r="C101" t="s">
        <v>10</v>
      </c>
      <c r="D101" t="s">
        <v>12</v>
      </c>
      <c r="E101" t="s">
        <v>23</v>
      </c>
      <c r="F101" t="s">
        <v>13</v>
      </c>
      <c r="G101">
        <v>2</v>
      </c>
      <c r="H101">
        <v>1</v>
      </c>
      <c r="I101">
        <f t="shared" si="7"/>
        <v>3</v>
      </c>
      <c r="J101" s="1">
        <v>5867.9</v>
      </c>
      <c r="K101" s="1">
        <v>7334.88</v>
      </c>
      <c r="L101" s="1">
        <v>6102.62</v>
      </c>
      <c r="M101" s="1">
        <v>4987.72</v>
      </c>
      <c r="N101" s="1">
        <v>6043.94</v>
      </c>
      <c r="O101" s="1">
        <v>6396.01</v>
      </c>
      <c r="P101">
        <v>2229.34</v>
      </c>
      <c r="Q101" s="1">
        <v>2162.46</v>
      </c>
      <c r="R101" s="1">
        <v>2551.6999999999998</v>
      </c>
      <c r="S101" s="1">
        <v>2908.94</v>
      </c>
      <c r="T101" s="1">
        <v>3112.57</v>
      </c>
      <c r="U101" s="1">
        <v>3237.07</v>
      </c>
      <c r="V101" s="1">
        <f t="shared" si="8"/>
        <v>6122.1783333333333</v>
      </c>
      <c r="W101" s="1">
        <f t="shared" si="9"/>
        <v>36733.07</v>
      </c>
      <c r="X101">
        <f t="shared" si="10"/>
        <v>16202.08</v>
      </c>
      <c r="Y101" s="1">
        <f t="shared" si="11"/>
        <v>20530.989999999998</v>
      </c>
      <c r="Z101" s="1">
        <f t="shared" si="12"/>
        <v>16838.821744000001</v>
      </c>
    </row>
    <row r="102" spans="1:26" x14ac:dyDescent="0.3">
      <c r="A102" s="2">
        <v>1729</v>
      </c>
      <c r="B102" t="s">
        <v>6</v>
      </c>
      <c r="C102" t="s">
        <v>8</v>
      </c>
      <c r="D102" t="s">
        <v>12</v>
      </c>
      <c r="E102" t="s">
        <v>24</v>
      </c>
      <c r="F102" t="s">
        <v>16</v>
      </c>
      <c r="G102">
        <v>4</v>
      </c>
      <c r="H102">
        <v>1</v>
      </c>
      <c r="I102">
        <f t="shared" si="7"/>
        <v>5</v>
      </c>
      <c r="J102" s="1">
        <v>5640.2</v>
      </c>
      <c r="K102" s="1">
        <v>5527.4</v>
      </c>
      <c r="L102" s="1">
        <v>6655.44</v>
      </c>
      <c r="M102" s="1">
        <v>6204.22</v>
      </c>
      <c r="N102" s="1">
        <v>6599.03</v>
      </c>
      <c r="O102" s="1">
        <v>6091.42</v>
      </c>
      <c r="P102">
        <v>3758.12</v>
      </c>
      <c r="Q102" s="1">
        <v>3156.82</v>
      </c>
      <c r="R102" s="1">
        <v>2998.98</v>
      </c>
      <c r="S102" s="1">
        <v>3148.93</v>
      </c>
      <c r="T102" s="1">
        <v>3022.97</v>
      </c>
      <c r="U102" s="1">
        <v>3174.12</v>
      </c>
      <c r="V102" s="1">
        <f t="shared" si="8"/>
        <v>6119.6183333333329</v>
      </c>
      <c r="W102" s="1">
        <f t="shared" si="9"/>
        <v>36717.71</v>
      </c>
      <c r="X102">
        <f t="shared" si="10"/>
        <v>19259.939999999999</v>
      </c>
      <c r="Y102" s="1">
        <f t="shared" si="11"/>
        <v>17457.77</v>
      </c>
      <c r="Z102" s="1">
        <f t="shared" si="12"/>
        <v>20016.855641999999</v>
      </c>
    </row>
    <row r="103" spans="1:26" x14ac:dyDescent="0.3">
      <c r="A103" s="2">
        <v>5200</v>
      </c>
      <c r="B103" t="s">
        <v>6</v>
      </c>
      <c r="C103" t="s">
        <v>9</v>
      </c>
      <c r="D103" t="s">
        <v>12</v>
      </c>
      <c r="E103" t="s">
        <v>24</v>
      </c>
      <c r="F103" t="s">
        <v>18</v>
      </c>
      <c r="G103">
        <v>4</v>
      </c>
      <c r="H103">
        <v>1</v>
      </c>
      <c r="I103">
        <f t="shared" si="7"/>
        <v>5</v>
      </c>
      <c r="J103" s="1">
        <v>5924.95</v>
      </c>
      <c r="K103" s="1">
        <v>7050.69</v>
      </c>
      <c r="L103" s="1">
        <v>6102.7</v>
      </c>
      <c r="M103" s="1">
        <v>6043.45</v>
      </c>
      <c r="N103" s="1">
        <v>6280.45</v>
      </c>
      <c r="O103" s="1">
        <v>5273.21</v>
      </c>
      <c r="P103">
        <v>5875</v>
      </c>
      <c r="Q103" s="1">
        <v>5346.25</v>
      </c>
      <c r="R103" s="1">
        <v>5987.8</v>
      </c>
      <c r="S103" s="1">
        <v>7125.48</v>
      </c>
      <c r="T103" s="1">
        <v>7980.54</v>
      </c>
      <c r="U103" s="1">
        <v>8219.9599999999991</v>
      </c>
      <c r="V103" s="1">
        <f t="shared" si="8"/>
        <v>6112.5750000000007</v>
      </c>
      <c r="W103" s="1">
        <f t="shared" si="9"/>
        <v>36675.450000000004</v>
      </c>
      <c r="X103">
        <f t="shared" si="10"/>
        <v>40535.03</v>
      </c>
      <c r="Y103" s="1">
        <f t="shared" si="11"/>
        <v>-3859.5799999999945</v>
      </c>
      <c r="Z103" s="1">
        <f t="shared" si="12"/>
        <v>42128.056679000001</v>
      </c>
    </row>
    <row r="104" spans="1:26" x14ac:dyDescent="0.3">
      <c r="A104" s="2">
        <v>5834</v>
      </c>
      <c r="B104" t="s">
        <v>4</v>
      </c>
      <c r="C104" t="s">
        <v>10</v>
      </c>
      <c r="D104" t="s">
        <v>12</v>
      </c>
      <c r="E104" t="s">
        <v>23</v>
      </c>
      <c r="F104" t="s">
        <v>16</v>
      </c>
      <c r="G104">
        <v>1</v>
      </c>
      <c r="H104">
        <v>1</v>
      </c>
      <c r="I104">
        <f t="shared" si="7"/>
        <v>2</v>
      </c>
      <c r="J104" s="1">
        <v>5924.95</v>
      </c>
      <c r="K104" s="1">
        <v>5924.95</v>
      </c>
      <c r="L104" s="1">
        <v>5984.2</v>
      </c>
      <c r="M104" s="1">
        <v>5332.46</v>
      </c>
      <c r="N104" s="1">
        <v>6102.7</v>
      </c>
      <c r="O104" s="1">
        <v>7406.19</v>
      </c>
      <c r="P104">
        <v>1752.17</v>
      </c>
      <c r="Q104" s="1">
        <v>1927.39</v>
      </c>
      <c r="R104" s="1">
        <v>1850.29</v>
      </c>
      <c r="S104" s="1">
        <v>1887.3</v>
      </c>
      <c r="T104" s="1">
        <v>1981.67</v>
      </c>
      <c r="U104" s="1">
        <v>2219.4699999999998</v>
      </c>
      <c r="V104" s="1">
        <f t="shared" si="8"/>
        <v>6112.5749999999998</v>
      </c>
      <c r="W104" s="1">
        <f t="shared" si="9"/>
        <v>36675.449999999997</v>
      </c>
      <c r="X104">
        <f t="shared" si="10"/>
        <v>11618.289999999999</v>
      </c>
      <c r="Y104" s="1">
        <f t="shared" si="11"/>
        <v>25057.159999999996</v>
      </c>
      <c r="Z104" s="1">
        <f t="shared" si="12"/>
        <v>12074.888797</v>
      </c>
    </row>
    <row r="105" spans="1:26" x14ac:dyDescent="0.3">
      <c r="A105" s="2">
        <v>2003</v>
      </c>
      <c r="B105" t="s">
        <v>4</v>
      </c>
      <c r="C105" t="s">
        <v>10</v>
      </c>
      <c r="D105" t="s">
        <v>12</v>
      </c>
      <c r="E105" t="s">
        <v>23</v>
      </c>
      <c r="F105" t="s">
        <v>14</v>
      </c>
      <c r="G105">
        <v>2</v>
      </c>
      <c r="H105">
        <v>1</v>
      </c>
      <c r="I105">
        <f t="shared" si="7"/>
        <v>3</v>
      </c>
      <c r="J105" s="1">
        <v>5924.95</v>
      </c>
      <c r="K105" s="1">
        <v>6398.95</v>
      </c>
      <c r="L105" s="1">
        <v>4621.46</v>
      </c>
      <c r="M105" s="1">
        <v>5924.95</v>
      </c>
      <c r="N105" s="1">
        <v>6813.69</v>
      </c>
      <c r="O105" s="1">
        <v>6991.44</v>
      </c>
      <c r="P105">
        <v>5313.89</v>
      </c>
      <c r="Q105" s="1">
        <v>3985.42</v>
      </c>
      <c r="R105" s="1">
        <v>3905.71</v>
      </c>
      <c r="S105" s="1">
        <v>4530.62</v>
      </c>
      <c r="T105" s="1">
        <v>4757.1499999999996</v>
      </c>
      <c r="U105" s="1">
        <v>4899.8599999999997</v>
      </c>
      <c r="V105" s="1">
        <f t="shared" si="8"/>
        <v>6112.5733333333337</v>
      </c>
      <c r="W105" s="1">
        <f t="shared" si="9"/>
        <v>36675.440000000002</v>
      </c>
      <c r="X105">
        <f t="shared" si="10"/>
        <v>27392.65</v>
      </c>
      <c r="Y105" s="1">
        <f t="shared" si="11"/>
        <v>9282.7900000000009</v>
      </c>
      <c r="Z105" s="1">
        <f t="shared" si="12"/>
        <v>28469.181145000002</v>
      </c>
    </row>
    <row r="106" spans="1:26" x14ac:dyDescent="0.3">
      <c r="A106" s="2">
        <v>5036</v>
      </c>
      <c r="B106" t="s">
        <v>6</v>
      </c>
      <c r="C106" t="s">
        <v>43</v>
      </c>
      <c r="D106" t="s">
        <v>12</v>
      </c>
      <c r="E106" t="s">
        <v>23</v>
      </c>
      <c r="F106" t="s">
        <v>19</v>
      </c>
      <c r="G106">
        <v>1</v>
      </c>
      <c r="H106">
        <v>1</v>
      </c>
      <c r="I106">
        <f t="shared" si="7"/>
        <v>2</v>
      </c>
      <c r="J106" s="1">
        <v>541.25</v>
      </c>
      <c r="K106" s="1">
        <v>638.67999999999995</v>
      </c>
      <c r="L106" s="1">
        <v>654.91</v>
      </c>
      <c r="M106" s="1">
        <v>514.19000000000005</v>
      </c>
      <c r="N106" s="1">
        <v>416.76</v>
      </c>
      <c r="O106" s="1">
        <v>497.95</v>
      </c>
      <c r="P106">
        <v>489.63</v>
      </c>
      <c r="Q106" s="1">
        <v>460.25</v>
      </c>
      <c r="R106" s="1">
        <v>524.69000000000005</v>
      </c>
      <c r="S106" s="1">
        <v>498.46</v>
      </c>
      <c r="T106" s="1">
        <v>543.32000000000005</v>
      </c>
      <c r="U106" s="1">
        <v>575.91999999999996</v>
      </c>
      <c r="V106" s="1">
        <f t="shared" si="8"/>
        <v>543.95666666666659</v>
      </c>
      <c r="W106" s="1">
        <f t="shared" si="9"/>
        <v>3263.74</v>
      </c>
      <c r="X106">
        <f t="shared" si="10"/>
        <v>3092.2700000000004</v>
      </c>
      <c r="Y106" s="1">
        <f t="shared" si="11"/>
        <v>171.46999999999935</v>
      </c>
      <c r="Z106" s="1">
        <f t="shared" si="12"/>
        <v>3213.7962110000003</v>
      </c>
    </row>
    <row r="107" spans="1:26" x14ac:dyDescent="0.3">
      <c r="A107" s="2">
        <v>3031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2</v>
      </c>
      <c r="H107">
        <v>2</v>
      </c>
      <c r="I107">
        <f t="shared" si="7"/>
        <v>4</v>
      </c>
      <c r="J107" s="1">
        <v>5924.95</v>
      </c>
      <c r="K107" s="1">
        <v>5924.95</v>
      </c>
      <c r="L107" s="1">
        <v>7346.94</v>
      </c>
      <c r="M107" s="1">
        <v>5154.71</v>
      </c>
      <c r="N107" s="1">
        <v>5628.7</v>
      </c>
      <c r="O107" s="1">
        <v>6576.69</v>
      </c>
      <c r="P107">
        <v>2963.72</v>
      </c>
      <c r="Q107" s="1">
        <v>2874.81</v>
      </c>
      <c r="R107" s="1">
        <v>3047.3</v>
      </c>
      <c r="S107" s="1">
        <v>2833.99</v>
      </c>
      <c r="T107" s="1">
        <v>3230.75</v>
      </c>
      <c r="U107" s="1">
        <v>2939.98</v>
      </c>
      <c r="V107" s="1">
        <f t="shared" si="8"/>
        <v>6092.8233333333337</v>
      </c>
      <c r="W107" s="1">
        <f t="shared" si="9"/>
        <v>36556.94</v>
      </c>
      <c r="X107">
        <f t="shared" si="10"/>
        <v>17890.55</v>
      </c>
      <c r="Y107" s="1">
        <f t="shared" si="11"/>
        <v>18666.390000000003</v>
      </c>
      <c r="Z107" s="1">
        <f t="shared" si="12"/>
        <v>18593.648614999998</v>
      </c>
    </row>
    <row r="108" spans="1:26" x14ac:dyDescent="0.3">
      <c r="A108" s="2">
        <v>4935</v>
      </c>
      <c r="B108" t="s">
        <v>4</v>
      </c>
      <c r="C108" t="s">
        <v>10</v>
      </c>
      <c r="D108" t="s">
        <v>12</v>
      </c>
      <c r="E108" t="s">
        <v>23</v>
      </c>
      <c r="F108" t="s">
        <v>16</v>
      </c>
      <c r="G108">
        <v>2</v>
      </c>
      <c r="H108">
        <v>1</v>
      </c>
      <c r="I108">
        <f t="shared" si="7"/>
        <v>3</v>
      </c>
      <c r="J108" s="1">
        <v>5924.95</v>
      </c>
      <c r="K108" s="1">
        <v>7169.19</v>
      </c>
      <c r="L108" s="1">
        <v>4502.96</v>
      </c>
      <c r="M108" s="1">
        <v>4976.96</v>
      </c>
      <c r="N108" s="1">
        <v>6576.69</v>
      </c>
      <c r="O108" s="1">
        <v>7406.19</v>
      </c>
      <c r="P108">
        <v>5227.59</v>
      </c>
      <c r="Q108" s="1">
        <v>5332.14</v>
      </c>
      <c r="R108" s="1">
        <v>5438.78</v>
      </c>
      <c r="S108" s="1">
        <v>5547.56</v>
      </c>
      <c r="T108" s="1">
        <v>5935.89</v>
      </c>
      <c r="U108" s="1">
        <v>6173.33</v>
      </c>
      <c r="V108" s="1">
        <f t="shared" si="8"/>
        <v>6092.8233333333328</v>
      </c>
      <c r="W108" s="1">
        <f t="shared" si="9"/>
        <v>36556.939999999995</v>
      </c>
      <c r="X108">
        <f t="shared" si="10"/>
        <v>33655.29</v>
      </c>
      <c r="Y108" s="1">
        <f t="shared" si="11"/>
        <v>2901.6499999999942</v>
      </c>
      <c r="Z108" s="1">
        <f t="shared" si="12"/>
        <v>34977.942897000001</v>
      </c>
    </row>
    <row r="109" spans="1:26" x14ac:dyDescent="0.3">
      <c r="A109" s="2">
        <v>6121</v>
      </c>
      <c r="B109" t="s">
        <v>4</v>
      </c>
      <c r="C109" t="s">
        <v>10</v>
      </c>
      <c r="D109" t="s">
        <v>12</v>
      </c>
      <c r="E109" t="s">
        <v>23</v>
      </c>
      <c r="F109" t="s">
        <v>17</v>
      </c>
      <c r="G109">
        <v>1</v>
      </c>
      <c r="H109">
        <v>1</v>
      </c>
      <c r="I109">
        <f t="shared" si="7"/>
        <v>2</v>
      </c>
      <c r="J109" s="1">
        <v>5924.95</v>
      </c>
      <c r="K109" s="1">
        <v>6872.94</v>
      </c>
      <c r="L109" s="1">
        <v>4917.71</v>
      </c>
      <c r="M109" s="1">
        <v>5095.46</v>
      </c>
      <c r="N109" s="1">
        <v>6872.94</v>
      </c>
      <c r="O109" s="1">
        <v>6872.94</v>
      </c>
      <c r="P109">
        <v>2489.8200000000002</v>
      </c>
      <c r="Q109" s="1">
        <v>2240.84</v>
      </c>
      <c r="R109" s="1">
        <v>1971.94</v>
      </c>
      <c r="S109" s="1">
        <v>2228.29</v>
      </c>
      <c r="T109" s="1">
        <v>2005.46</v>
      </c>
      <c r="U109" s="1">
        <v>1965.35</v>
      </c>
      <c r="V109" s="1">
        <f t="shared" si="8"/>
        <v>6092.8233333333328</v>
      </c>
      <c r="W109" s="1">
        <f t="shared" si="9"/>
        <v>36556.939999999995</v>
      </c>
      <c r="X109">
        <f t="shared" si="10"/>
        <v>12901.699999999999</v>
      </c>
      <c r="Y109" s="1">
        <f t="shared" si="11"/>
        <v>23655.239999999998</v>
      </c>
      <c r="Z109" s="1">
        <f t="shared" si="12"/>
        <v>13408.736809999999</v>
      </c>
    </row>
    <row r="110" spans="1:26" x14ac:dyDescent="0.3">
      <c r="A110" s="2">
        <v>3422</v>
      </c>
      <c r="B110" t="s">
        <v>4</v>
      </c>
      <c r="C110" t="s">
        <v>7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 t="shared" si="7"/>
        <v>3</v>
      </c>
      <c r="J110" s="1">
        <v>5924.95</v>
      </c>
      <c r="K110" s="1">
        <v>5806.45</v>
      </c>
      <c r="L110" s="1">
        <v>6102.7</v>
      </c>
      <c r="M110" s="1">
        <v>6635.94</v>
      </c>
      <c r="N110" s="1">
        <v>5510.2</v>
      </c>
      <c r="O110" s="1">
        <v>6576.69</v>
      </c>
      <c r="P110">
        <v>3308.16</v>
      </c>
      <c r="Q110" s="1">
        <v>2977.34</v>
      </c>
      <c r="R110" s="1">
        <v>2679.61</v>
      </c>
      <c r="S110" s="1">
        <v>2492.04</v>
      </c>
      <c r="T110" s="1">
        <v>2118.23</v>
      </c>
      <c r="U110" s="1">
        <v>2414.7800000000002</v>
      </c>
      <c r="V110" s="1">
        <f t="shared" si="8"/>
        <v>6092.8216666666667</v>
      </c>
      <c r="W110" s="1">
        <f t="shared" si="9"/>
        <v>36556.93</v>
      </c>
      <c r="X110">
        <f t="shared" si="10"/>
        <v>15990.160000000002</v>
      </c>
      <c r="Y110" s="1">
        <f t="shared" si="11"/>
        <v>20566.769999999997</v>
      </c>
      <c r="Z110" s="1">
        <f t="shared" si="12"/>
        <v>16618.573288000003</v>
      </c>
    </row>
    <row r="111" spans="1:26" x14ac:dyDescent="0.3">
      <c r="A111" s="2">
        <v>380</v>
      </c>
      <c r="B111" t="s">
        <v>4</v>
      </c>
      <c r="C111" t="s">
        <v>10</v>
      </c>
      <c r="D111" t="s">
        <v>12</v>
      </c>
      <c r="E111" t="s">
        <v>23</v>
      </c>
      <c r="F111" t="s">
        <v>15</v>
      </c>
      <c r="G111">
        <v>3</v>
      </c>
      <c r="H111">
        <v>2</v>
      </c>
      <c r="I111">
        <f t="shared" si="7"/>
        <v>5</v>
      </c>
      <c r="J111" s="1">
        <v>5826.45</v>
      </c>
      <c r="K111" s="1">
        <v>5768.19</v>
      </c>
      <c r="L111" s="1">
        <v>7283.06</v>
      </c>
      <c r="M111" s="1">
        <v>7283.06</v>
      </c>
      <c r="N111" s="1">
        <v>5127.28</v>
      </c>
      <c r="O111" s="1">
        <v>5243.81</v>
      </c>
      <c r="P111">
        <v>3049.45</v>
      </c>
      <c r="Q111" s="1">
        <v>2378.5700000000002</v>
      </c>
      <c r="R111" s="1">
        <v>2378.5700000000002</v>
      </c>
      <c r="S111" s="1">
        <v>2164.5</v>
      </c>
      <c r="T111" s="1">
        <v>2272.73</v>
      </c>
      <c r="U111" s="1">
        <v>2113.64</v>
      </c>
      <c r="V111" s="1">
        <f t="shared" si="8"/>
        <v>6088.6416666666664</v>
      </c>
      <c r="W111" s="1">
        <f t="shared" si="9"/>
        <v>36531.85</v>
      </c>
      <c r="X111">
        <f t="shared" si="10"/>
        <v>14357.46</v>
      </c>
      <c r="Y111" s="1">
        <f t="shared" si="11"/>
        <v>22174.39</v>
      </c>
      <c r="Z111" s="1">
        <f t="shared" si="12"/>
        <v>14921.708177999999</v>
      </c>
    </row>
    <row r="112" spans="1:26" x14ac:dyDescent="0.3">
      <c r="A112" s="2">
        <v>3244</v>
      </c>
      <c r="B112" t="s">
        <v>4</v>
      </c>
      <c r="C112" t="s">
        <v>10</v>
      </c>
      <c r="D112" t="s">
        <v>12</v>
      </c>
      <c r="E112" t="s">
        <v>24</v>
      </c>
      <c r="F112" t="s">
        <v>16</v>
      </c>
      <c r="G112">
        <v>2</v>
      </c>
      <c r="H112">
        <v>1</v>
      </c>
      <c r="I112">
        <f t="shared" si="7"/>
        <v>3</v>
      </c>
      <c r="J112" s="1">
        <v>5924.95</v>
      </c>
      <c r="K112" s="1">
        <v>7109.94</v>
      </c>
      <c r="L112" s="1">
        <v>4976.96</v>
      </c>
      <c r="M112" s="1">
        <v>6458.2</v>
      </c>
      <c r="N112" s="1">
        <v>6458.2</v>
      </c>
      <c r="O112" s="1">
        <v>5569.45</v>
      </c>
      <c r="P112">
        <v>5875</v>
      </c>
      <c r="Q112" s="1">
        <v>6051.25</v>
      </c>
      <c r="R112" s="1">
        <v>7200.99</v>
      </c>
      <c r="S112" s="1">
        <v>8353.15</v>
      </c>
      <c r="T112" s="1">
        <v>9439.06</v>
      </c>
      <c r="U112" s="1">
        <v>9722.23</v>
      </c>
      <c r="V112" s="1">
        <f t="shared" si="8"/>
        <v>6082.95</v>
      </c>
      <c r="W112" s="1">
        <f t="shared" si="9"/>
        <v>36497.699999999997</v>
      </c>
      <c r="X112">
        <f t="shared" si="10"/>
        <v>46641.679999999993</v>
      </c>
      <c r="Y112" s="1">
        <f t="shared" si="11"/>
        <v>-10143.979999999996</v>
      </c>
      <c r="Z112" s="1">
        <f t="shared" si="12"/>
        <v>48474.69802399999</v>
      </c>
    </row>
    <row r="113" spans="1:26" x14ac:dyDescent="0.3">
      <c r="A113" s="2">
        <v>4586</v>
      </c>
      <c r="B113" t="s">
        <v>4</v>
      </c>
      <c r="C113" t="s">
        <v>7</v>
      </c>
      <c r="D113" t="s">
        <v>11</v>
      </c>
      <c r="E113" t="s">
        <v>23</v>
      </c>
      <c r="F113" t="s">
        <v>18</v>
      </c>
      <c r="G113">
        <v>4</v>
      </c>
      <c r="H113">
        <v>1</v>
      </c>
      <c r="I113">
        <f t="shared" si="7"/>
        <v>5</v>
      </c>
      <c r="J113" s="1">
        <v>5924.95</v>
      </c>
      <c r="K113" s="1">
        <v>6458.2</v>
      </c>
      <c r="L113" s="1">
        <v>6043.45</v>
      </c>
      <c r="M113" s="1">
        <v>7406.19</v>
      </c>
      <c r="N113" s="1">
        <v>4858.46</v>
      </c>
      <c r="O113" s="1">
        <v>5806.45</v>
      </c>
      <c r="P113">
        <v>2916.83</v>
      </c>
      <c r="Q113" s="1">
        <v>3091.84</v>
      </c>
      <c r="R113" s="1">
        <v>2751.74</v>
      </c>
      <c r="S113" s="1">
        <v>2366.5</v>
      </c>
      <c r="T113" s="1">
        <v>2437.5</v>
      </c>
      <c r="U113" s="1">
        <v>2071.88</v>
      </c>
      <c r="V113" s="1">
        <f t="shared" si="8"/>
        <v>6082.95</v>
      </c>
      <c r="W113" s="1">
        <f t="shared" si="9"/>
        <v>36497.699999999997</v>
      </c>
      <c r="X113">
        <f t="shared" si="10"/>
        <v>15636.29</v>
      </c>
      <c r="Y113" s="1">
        <f t="shared" si="11"/>
        <v>20861.409999999996</v>
      </c>
      <c r="Z113" s="1">
        <f t="shared" si="12"/>
        <v>16250.796197000001</v>
      </c>
    </row>
    <row r="114" spans="1:26" x14ac:dyDescent="0.3">
      <c r="A114" s="2">
        <v>5536</v>
      </c>
      <c r="B114" t="s">
        <v>4</v>
      </c>
      <c r="C114" t="s">
        <v>10</v>
      </c>
      <c r="D114" t="s">
        <v>12</v>
      </c>
      <c r="E114" t="s">
        <v>23</v>
      </c>
      <c r="F114" t="s">
        <v>14</v>
      </c>
      <c r="G114">
        <v>2</v>
      </c>
      <c r="H114">
        <v>1</v>
      </c>
      <c r="I114">
        <f t="shared" si="7"/>
        <v>3</v>
      </c>
      <c r="J114" s="1">
        <v>5924.95</v>
      </c>
      <c r="K114" s="1">
        <v>6221.2</v>
      </c>
      <c r="L114" s="1">
        <v>6161.95</v>
      </c>
      <c r="M114" s="1">
        <v>5510.2</v>
      </c>
      <c r="N114" s="1">
        <v>6161.95</v>
      </c>
      <c r="O114" s="1">
        <v>6517.45</v>
      </c>
      <c r="P114">
        <v>3333.39</v>
      </c>
      <c r="Q114" s="1">
        <v>3400.06</v>
      </c>
      <c r="R114" s="1">
        <v>3026.05</v>
      </c>
      <c r="S114" s="1">
        <v>3570.74</v>
      </c>
      <c r="T114" s="1">
        <v>4034.94</v>
      </c>
      <c r="U114" s="1">
        <v>3671.8</v>
      </c>
      <c r="V114" s="1">
        <f t="shared" si="8"/>
        <v>6082.95</v>
      </c>
      <c r="W114" s="1">
        <f t="shared" si="9"/>
        <v>36497.699999999997</v>
      </c>
      <c r="X114">
        <f t="shared" si="10"/>
        <v>21036.98</v>
      </c>
      <c r="Y114" s="1">
        <f t="shared" si="11"/>
        <v>15460.719999999998</v>
      </c>
      <c r="Z114" s="1">
        <f t="shared" si="12"/>
        <v>21863.733314000001</v>
      </c>
    </row>
    <row r="115" spans="1:26" x14ac:dyDescent="0.3">
      <c r="A115" s="2">
        <v>5117</v>
      </c>
      <c r="B115" t="s">
        <v>4</v>
      </c>
      <c r="C115" t="s">
        <v>10</v>
      </c>
      <c r="D115" t="s">
        <v>11</v>
      </c>
      <c r="E115" t="s">
        <v>23</v>
      </c>
      <c r="F115" t="s">
        <v>14</v>
      </c>
      <c r="G115">
        <v>2</v>
      </c>
      <c r="H115">
        <v>1</v>
      </c>
      <c r="I115">
        <f t="shared" si="7"/>
        <v>3</v>
      </c>
      <c r="J115" s="1">
        <v>5924.95</v>
      </c>
      <c r="K115" s="1">
        <v>6932.19</v>
      </c>
      <c r="L115" s="1">
        <v>5391.7</v>
      </c>
      <c r="M115" s="1">
        <v>5628.7</v>
      </c>
      <c r="N115" s="1">
        <v>6635.94</v>
      </c>
      <c r="O115" s="1">
        <v>5984.2</v>
      </c>
      <c r="P115">
        <v>5875</v>
      </c>
      <c r="Q115" s="1">
        <v>5346.25</v>
      </c>
      <c r="R115" s="1">
        <v>4758.16</v>
      </c>
      <c r="S115" s="1">
        <v>4425.09</v>
      </c>
      <c r="T115" s="1">
        <v>3982.58</v>
      </c>
      <c r="U115" s="1">
        <v>3385.19</v>
      </c>
      <c r="V115" s="1">
        <f t="shared" si="8"/>
        <v>6082.9466666666667</v>
      </c>
      <c r="W115" s="1">
        <f t="shared" si="9"/>
        <v>36497.68</v>
      </c>
      <c r="X115">
        <f t="shared" si="10"/>
        <v>27772.27</v>
      </c>
      <c r="Y115" s="1">
        <f t="shared" si="11"/>
        <v>8725.41</v>
      </c>
      <c r="Z115" s="1">
        <f t="shared" si="12"/>
        <v>28863.720211</v>
      </c>
    </row>
    <row r="116" spans="1:26" x14ac:dyDescent="0.3">
      <c r="A116" s="2">
        <v>5307</v>
      </c>
      <c r="B116" t="s">
        <v>4</v>
      </c>
      <c r="C116" t="s">
        <v>10</v>
      </c>
      <c r="D116" t="s">
        <v>12</v>
      </c>
      <c r="E116" t="s">
        <v>24</v>
      </c>
      <c r="F116" t="s">
        <v>16</v>
      </c>
      <c r="G116">
        <v>1</v>
      </c>
      <c r="H116">
        <v>2</v>
      </c>
      <c r="I116">
        <f t="shared" si="7"/>
        <v>3</v>
      </c>
      <c r="J116" s="1">
        <v>5878.0499999999993</v>
      </c>
      <c r="K116" s="1">
        <v>6877.32</v>
      </c>
      <c r="L116" s="1">
        <v>7112.44</v>
      </c>
      <c r="M116" s="1">
        <v>4467.32</v>
      </c>
      <c r="N116" s="1">
        <v>5290.25</v>
      </c>
      <c r="O116" s="1">
        <v>6818.54</v>
      </c>
      <c r="P116">
        <v>3622.08</v>
      </c>
      <c r="Q116" s="1">
        <v>2752.78</v>
      </c>
      <c r="R116" s="1">
        <v>3193.22</v>
      </c>
      <c r="S116" s="1">
        <v>3640.27</v>
      </c>
      <c r="T116" s="1">
        <v>3567.46</v>
      </c>
      <c r="U116" s="1">
        <v>3103.69</v>
      </c>
      <c r="V116" s="1">
        <f t="shared" si="8"/>
        <v>6073.9866666666667</v>
      </c>
      <c r="W116" s="1">
        <f t="shared" si="9"/>
        <v>36443.919999999998</v>
      </c>
      <c r="X116">
        <f t="shared" si="10"/>
        <v>19879.5</v>
      </c>
      <c r="Y116" s="1">
        <f t="shared" si="11"/>
        <v>16564.419999999998</v>
      </c>
      <c r="Z116" s="1">
        <f t="shared" si="12"/>
        <v>20660.764350000001</v>
      </c>
    </row>
    <row r="117" spans="1:26" x14ac:dyDescent="0.3">
      <c r="A117" s="2">
        <v>354</v>
      </c>
      <c r="B117" t="s">
        <v>4</v>
      </c>
      <c r="C117" t="s">
        <v>10</v>
      </c>
      <c r="D117" t="s">
        <v>12</v>
      </c>
      <c r="E117" t="s">
        <v>23</v>
      </c>
      <c r="F117" t="s">
        <v>16</v>
      </c>
      <c r="G117">
        <v>2</v>
      </c>
      <c r="H117">
        <v>3</v>
      </c>
      <c r="I117">
        <f t="shared" si="7"/>
        <v>5</v>
      </c>
      <c r="J117" s="1">
        <v>5924.95</v>
      </c>
      <c r="K117" s="1">
        <v>6517.45</v>
      </c>
      <c r="L117" s="1">
        <v>6339.7</v>
      </c>
      <c r="M117" s="1">
        <v>6221.2</v>
      </c>
      <c r="N117" s="1">
        <v>4502.96</v>
      </c>
      <c r="O117" s="1">
        <v>6932.19</v>
      </c>
      <c r="P117">
        <v>3241.61</v>
      </c>
      <c r="Q117" s="1">
        <v>3371.27</v>
      </c>
      <c r="R117" s="1">
        <v>3742.11</v>
      </c>
      <c r="S117" s="1">
        <v>3592.43</v>
      </c>
      <c r="T117" s="1">
        <v>4203.1400000000003</v>
      </c>
      <c r="U117" s="1">
        <v>4455.33</v>
      </c>
      <c r="V117" s="1">
        <f t="shared" si="8"/>
        <v>6073.0749999999998</v>
      </c>
      <c r="W117" s="1">
        <f t="shared" si="9"/>
        <v>36438.449999999997</v>
      </c>
      <c r="X117">
        <f t="shared" si="10"/>
        <v>22605.89</v>
      </c>
      <c r="Y117" s="1">
        <f t="shared" si="11"/>
        <v>13832.559999999998</v>
      </c>
      <c r="Z117" s="1">
        <f t="shared" si="12"/>
        <v>23494.301477000001</v>
      </c>
    </row>
    <row r="118" spans="1:26" x14ac:dyDescent="0.3">
      <c r="A118" s="2">
        <v>2153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2</v>
      </c>
      <c r="H118">
        <v>3</v>
      </c>
      <c r="I118">
        <f t="shared" si="7"/>
        <v>5</v>
      </c>
      <c r="J118" s="1">
        <v>5924.95</v>
      </c>
      <c r="K118" s="1">
        <v>4443.71</v>
      </c>
      <c r="L118" s="1">
        <v>7228.44</v>
      </c>
      <c r="M118" s="1">
        <v>7050.69</v>
      </c>
      <c r="N118" s="1">
        <v>6339.7</v>
      </c>
      <c r="O118" s="1">
        <v>5450.95</v>
      </c>
      <c r="P118">
        <v>4512.46</v>
      </c>
      <c r="Q118" s="1">
        <v>4061.21</v>
      </c>
      <c r="R118" s="1">
        <v>4711</v>
      </c>
      <c r="S118" s="1">
        <v>5134.99</v>
      </c>
      <c r="T118" s="1">
        <v>5083.6400000000003</v>
      </c>
      <c r="U118" s="1">
        <v>4473.6000000000004</v>
      </c>
      <c r="V118" s="1">
        <f t="shared" si="8"/>
        <v>6073.0733333333328</v>
      </c>
      <c r="W118" s="1">
        <f t="shared" si="9"/>
        <v>36438.439999999995</v>
      </c>
      <c r="X118">
        <f t="shared" si="10"/>
        <v>27976.9</v>
      </c>
      <c r="Y118" s="1">
        <f t="shared" si="11"/>
        <v>8461.5399999999936</v>
      </c>
      <c r="Z118" s="1">
        <f t="shared" si="12"/>
        <v>29076.392170000003</v>
      </c>
    </row>
    <row r="119" spans="1:26" x14ac:dyDescent="0.3">
      <c r="A119" s="2">
        <v>5014</v>
      </c>
      <c r="B119" t="s">
        <v>4</v>
      </c>
      <c r="C119" t="s">
        <v>10</v>
      </c>
      <c r="D119" t="s">
        <v>12</v>
      </c>
      <c r="E119" t="s">
        <v>23</v>
      </c>
      <c r="F119" t="s">
        <v>14</v>
      </c>
      <c r="G119">
        <v>3</v>
      </c>
      <c r="H119">
        <v>2</v>
      </c>
      <c r="I119">
        <f t="shared" si="7"/>
        <v>5</v>
      </c>
      <c r="J119" s="1">
        <v>5924.95</v>
      </c>
      <c r="K119" s="1">
        <v>6161.95</v>
      </c>
      <c r="L119" s="1">
        <v>5687.95</v>
      </c>
      <c r="M119" s="1">
        <v>6813.69</v>
      </c>
      <c r="N119" s="1">
        <v>6280.45</v>
      </c>
      <c r="O119" s="1">
        <v>5569.45</v>
      </c>
      <c r="P119">
        <v>2469.13</v>
      </c>
      <c r="Q119" s="1">
        <v>2419.75</v>
      </c>
      <c r="R119" s="1">
        <v>2661.73</v>
      </c>
      <c r="S119" s="1">
        <v>2901.29</v>
      </c>
      <c r="T119" s="1">
        <v>3104.38</v>
      </c>
      <c r="U119" s="1">
        <v>3694.21</v>
      </c>
      <c r="V119" s="1">
        <f t="shared" si="8"/>
        <v>6073.0733333333328</v>
      </c>
      <c r="W119" s="1">
        <f t="shared" si="9"/>
        <v>36438.439999999995</v>
      </c>
      <c r="X119">
        <f t="shared" si="10"/>
        <v>17250.490000000002</v>
      </c>
      <c r="Y119" s="1">
        <f t="shared" si="11"/>
        <v>19187.949999999993</v>
      </c>
      <c r="Z119" s="1">
        <f t="shared" si="12"/>
        <v>17928.434257000001</v>
      </c>
    </row>
    <row r="120" spans="1:26" x14ac:dyDescent="0.3">
      <c r="A120" s="2">
        <v>6452</v>
      </c>
      <c r="B120" t="s">
        <v>4</v>
      </c>
      <c r="C120" t="s">
        <v>10</v>
      </c>
      <c r="D120" t="s">
        <v>12</v>
      </c>
      <c r="E120" t="s">
        <v>23</v>
      </c>
      <c r="F120" t="s">
        <v>59</v>
      </c>
      <c r="G120">
        <v>4</v>
      </c>
      <c r="H120">
        <v>1</v>
      </c>
      <c r="I120">
        <f t="shared" si="7"/>
        <v>5</v>
      </c>
      <c r="J120" s="1">
        <v>5924.95</v>
      </c>
      <c r="K120" s="1">
        <v>5213.96</v>
      </c>
      <c r="L120" s="1">
        <v>5806.45</v>
      </c>
      <c r="M120" s="1">
        <v>7346.94</v>
      </c>
      <c r="N120" s="1">
        <v>6754.44</v>
      </c>
      <c r="O120" s="1">
        <v>5391.7</v>
      </c>
      <c r="P120">
        <v>4428.5</v>
      </c>
      <c r="Q120" s="1">
        <v>4074.22</v>
      </c>
      <c r="R120" s="1">
        <v>3463.09</v>
      </c>
      <c r="S120" s="1">
        <v>3324.57</v>
      </c>
      <c r="T120" s="1">
        <v>3823.26</v>
      </c>
      <c r="U120" s="1">
        <v>4396.75</v>
      </c>
      <c r="V120" s="1">
        <f t="shared" si="8"/>
        <v>6073.0733333333328</v>
      </c>
      <c r="W120" s="1">
        <f t="shared" si="9"/>
        <v>36438.439999999995</v>
      </c>
      <c r="X120">
        <f t="shared" si="10"/>
        <v>23510.39</v>
      </c>
      <c r="Y120" s="1">
        <f t="shared" si="11"/>
        <v>12928.049999999996</v>
      </c>
      <c r="Z120" s="1">
        <f t="shared" si="12"/>
        <v>24434.348327</v>
      </c>
    </row>
    <row r="121" spans="1:26" x14ac:dyDescent="0.3">
      <c r="A121" s="2">
        <v>159</v>
      </c>
      <c r="B121" t="s">
        <v>5</v>
      </c>
      <c r="C121" t="s">
        <v>10</v>
      </c>
      <c r="D121" t="s">
        <v>12</v>
      </c>
      <c r="E121" t="s">
        <v>23</v>
      </c>
      <c r="F121" t="s">
        <v>14</v>
      </c>
      <c r="G121">
        <v>2</v>
      </c>
      <c r="H121">
        <v>1</v>
      </c>
      <c r="I121">
        <f t="shared" si="7"/>
        <v>3</v>
      </c>
      <c r="J121" s="1">
        <v>5924.95</v>
      </c>
      <c r="K121" s="1">
        <v>6754.44</v>
      </c>
      <c r="L121" s="1">
        <v>7228.44</v>
      </c>
      <c r="M121" s="1">
        <v>6339.7</v>
      </c>
      <c r="N121" s="1">
        <v>4621.46</v>
      </c>
      <c r="O121" s="1">
        <v>5510.2</v>
      </c>
      <c r="P121">
        <v>4955.8</v>
      </c>
      <c r="Q121" s="1">
        <v>4807.13</v>
      </c>
      <c r="R121" s="1">
        <v>5432.06</v>
      </c>
      <c r="S121" s="1">
        <v>6029.59</v>
      </c>
      <c r="T121" s="1">
        <v>5245.74</v>
      </c>
      <c r="U121" s="1">
        <v>4616.25</v>
      </c>
      <c r="V121" s="1">
        <f t="shared" si="8"/>
        <v>6063.1983333333328</v>
      </c>
      <c r="W121" s="1">
        <f t="shared" si="9"/>
        <v>36379.189999999995</v>
      </c>
      <c r="X121">
        <f t="shared" si="10"/>
        <v>31086.57</v>
      </c>
      <c r="Y121" s="1">
        <f t="shared" si="11"/>
        <v>5292.6199999999953</v>
      </c>
      <c r="Z121" s="1">
        <f t="shared" si="12"/>
        <v>32308.272201</v>
      </c>
    </row>
    <row r="122" spans="1:26" x14ac:dyDescent="0.3">
      <c r="A122" s="2">
        <v>4848</v>
      </c>
      <c r="B122" t="s">
        <v>4</v>
      </c>
      <c r="C122" t="s">
        <v>10</v>
      </c>
      <c r="D122" t="s">
        <v>12</v>
      </c>
      <c r="E122" t="s">
        <v>23</v>
      </c>
      <c r="F122" t="s">
        <v>15</v>
      </c>
      <c r="G122">
        <v>3</v>
      </c>
      <c r="H122">
        <v>1</v>
      </c>
      <c r="I122">
        <f t="shared" si="7"/>
        <v>4</v>
      </c>
      <c r="J122" s="1">
        <v>5924.95</v>
      </c>
      <c r="K122" s="1">
        <v>4917.71</v>
      </c>
      <c r="L122" s="1">
        <v>7169.19</v>
      </c>
      <c r="M122" s="1">
        <v>4502.96</v>
      </c>
      <c r="N122" s="1">
        <v>7109.94</v>
      </c>
      <c r="O122" s="1">
        <v>6754.44</v>
      </c>
      <c r="P122">
        <v>4639.09</v>
      </c>
      <c r="Q122" s="1">
        <v>3618.49</v>
      </c>
      <c r="R122" s="1">
        <v>3329.01</v>
      </c>
      <c r="S122" s="1">
        <v>3295.72</v>
      </c>
      <c r="T122" s="1">
        <v>3229.81</v>
      </c>
      <c r="U122" s="1">
        <v>2745.34</v>
      </c>
      <c r="V122" s="1">
        <f t="shared" si="8"/>
        <v>6063.1983333333328</v>
      </c>
      <c r="W122" s="1">
        <f t="shared" si="9"/>
        <v>36379.189999999995</v>
      </c>
      <c r="X122">
        <f t="shared" si="10"/>
        <v>20857.46</v>
      </c>
      <c r="Y122" s="1">
        <f t="shared" si="11"/>
        <v>15521.729999999996</v>
      </c>
      <c r="Z122" s="1">
        <f t="shared" si="12"/>
        <v>21677.158177999998</v>
      </c>
    </row>
    <row r="123" spans="1:26" x14ac:dyDescent="0.3">
      <c r="A123" s="2">
        <v>2911</v>
      </c>
      <c r="B123" t="s">
        <v>4</v>
      </c>
      <c r="C123" t="s">
        <v>10</v>
      </c>
      <c r="D123" t="s">
        <v>12</v>
      </c>
      <c r="E123" t="s">
        <v>24</v>
      </c>
      <c r="F123" t="s">
        <v>14</v>
      </c>
      <c r="G123">
        <v>3</v>
      </c>
      <c r="H123">
        <v>1</v>
      </c>
      <c r="I123">
        <f t="shared" si="7"/>
        <v>4</v>
      </c>
      <c r="J123" s="1">
        <v>5924.95</v>
      </c>
      <c r="K123" s="1">
        <v>6695.19</v>
      </c>
      <c r="L123" s="1">
        <v>6161.95</v>
      </c>
      <c r="M123" s="1">
        <v>5095.46</v>
      </c>
      <c r="N123" s="1">
        <v>6280.45</v>
      </c>
      <c r="O123" s="1">
        <v>6161.95</v>
      </c>
      <c r="P123">
        <v>2900.66</v>
      </c>
      <c r="Q123" s="1">
        <v>3074.7</v>
      </c>
      <c r="R123" s="1">
        <v>3105.45</v>
      </c>
      <c r="S123" s="1">
        <v>3136.5</v>
      </c>
      <c r="T123" s="1">
        <v>3356.06</v>
      </c>
      <c r="U123" s="1">
        <v>3322.5</v>
      </c>
      <c r="V123" s="1">
        <f t="shared" si="8"/>
        <v>6053.3249999999998</v>
      </c>
      <c r="W123" s="1">
        <f t="shared" si="9"/>
        <v>36319.949999999997</v>
      </c>
      <c r="X123">
        <f t="shared" si="10"/>
        <v>18895.87</v>
      </c>
      <c r="Y123" s="1">
        <f t="shared" si="11"/>
        <v>17424.079999999998</v>
      </c>
      <c r="Z123" s="1">
        <f t="shared" si="12"/>
        <v>19638.477691</v>
      </c>
    </row>
    <row r="124" spans="1:26" x14ac:dyDescent="0.3">
      <c r="A124" s="2">
        <v>3174</v>
      </c>
      <c r="B124" t="s">
        <v>4</v>
      </c>
      <c r="C124" t="s">
        <v>10</v>
      </c>
      <c r="D124" t="s">
        <v>12</v>
      </c>
      <c r="E124" t="s">
        <v>23</v>
      </c>
      <c r="F124" t="s">
        <v>14</v>
      </c>
      <c r="G124">
        <v>2</v>
      </c>
      <c r="H124">
        <v>1</v>
      </c>
      <c r="I124">
        <f t="shared" si="7"/>
        <v>3</v>
      </c>
      <c r="J124" s="1">
        <v>5924.95</v>
      </c>
      <c r="K124" s="1">
        <v>6813.69</v>
      </c>
      <c r="L124" s="1">
        <v>6932.19</v>
      </c>
      <c r="M124" s="1">
        <v>5154.71</v>
      </c>
      <c r="N124" s="1">
        <v>6161.95</v>
      </c>
      <c r="O124" s="1">
        <v>5332.46</v>
      </c>
      <c r="P124">
        <v>3458.7</v>
      </c>
      <c r="Q124" s="1">
        <v>3078.24</v>
      </c>
      <c r="R124" s="1">
        <v>3416.85</v>
      </c>
      <c r="S124" s="1">
        <v>2904.32</v>
      </c>
      <c r="T124" s="1">
        <v>3310.92</v>
      </c>
      <c r="U124" s="1">
        <v>3509.58</v>
      </c>
      <c r="V124" s="1">
        <f t="shared" si="8"/>
        <v>6053.3249999999998</v>
      </c>
      <c r="W124" s="1">
        <f t="shared" si="9"/>
        <v>36319.949999999997</v>
      </c>
      <c r="X124">
        <f t="shared" si="10"/>
        <v>19678.61</v>
      </c>
      <c r="Y124" s="1">
        <f t="shared" si="11"/>
        <v>16641.339999999997</v>
      </c>
      <c r="Z124" s="1">
        <f t="shared" si="12"/>
        <v>20451.979373000002</v>
      </c>
    </row>
    <row r="125" spans="1:26" x14ac:dyDescent="0.3">
      <c r="A125" s="2">
        <v>5352</v>
      </c>
      <c r="B125" t="s">
        <v>4</v>
      </c>
      <c r="C125" t="s">
        <v>10</v>
      </c>
      <c r="D125" t="s">
        <v>12</v>
      </c>
      <c r="E125" t="s">
        <v>23</v>
      </c>
      <c r="F125" t="s">
        <v>18</v>
      </c>
      <c r="G125">
        <v>2</v>
      </c>
      <c r="H125">
        <v>1</v>
      </c>
      <c r="I125">
        <f t="shared" si="7"/>
        <v>3</v>
      </c>
      <c r="J125" s="1">
        <v>5924.95</v>
      </c>
      <c r="K125" s="1">
        <v>6635.94</v>
      </c>
      <c r="L125" s="1">
        <v>5036.21</v>
      </c>
      <c r="M125" s="1">
        <v>6517.45</v>
      </c>
      <c r="N125" s="1">
        <v>5687.95</v>
      </c>
      <c r="O125" s="1">
        <v>6517.45</v>
      </c>
      <c r="P125">
        <v>3815.67</v>
      </c>
      <c r="Q125" s="1">
        <v>2976.22</v>
      </c>
      <c r="R125" s="1">
        <v>2976.22</v>
      </c>
      <c r="S125" s="1">
        <v>3154.79</v>
      </c>
      <c r="T125" s="1">
        <v>3028.6</v>
      </c>
      <c r="U125" s="1">
        <v>3270.89</v>
      </c>
      <c r="V125" s="1">
        <f t="shared" si="8"/>
        <v>6053.3249999999998</v>
      </c>
      <c r="W125" s="1">
        <f t="shared" si="9"/>
        <v>36319.949999999997</v>
      </c>
      <c r="X125">
        <f t="shared" si="10"/>
        <v>19222.39</v>
      </c>
      <c r="Y125" s="1">
        <f t="shared" si="11"/>
        <v>17097.559999999998</v>
      </c>
      <c r="Z125" s="1">
        <f t="shared" si="12"/>
        <v>19977.829926999999</v>
      </c>
    </row>
    <row r="126" spans="1:26" x14ac:dyDescent="0.3">
      <c r="A126" s="2">
        <v>4451</v>
      </c>
      <c r="B126" t="s">
        <v>4</v>
      </c>
      <c r="C126" t="s">
        <v>10</v>
      </c>
      <c r="D126" t="s">
        <v>12</v>
      </c>
      <c r="E126" t="s">
        <v>23</v>
      </c>
      <c r="F126" t="s">
        <v>18</v>
      </c>
      <c r="G126">
        <v>2</v>
      </c>
      <c r="H126">
        <v>3</v>
      </c>
      <c r="I126">
        <f t="shared" si="7"/>
        <v>5</v>
      </c>
      <c r="J126" s="1">
        <v>5924.95</v>
      </c>
      <c r="K126" s="1">
        <v>5984.2</v>
      </c>
      <c r="L126" s="1">
        <v>5154.71</v>
      </c>
      <c r="M126" s="1">
        <v>7109.94</v>
      </c>
      <c r="N126" s="1">
        <v>5510.2</v>
      </c>
      <c r="O126" s="1">
        <v>6635.94</v>
      </c>
      <c r="P126">
        <v>3205.09</v>
      </c>
      <c r="Q126" s="1">
        <v>3205.09</v>
      </c>
      <c r="R126" s="1">
        <v>3012.78</v>
      </c>
      <c r="S126" s="1">
        <v>3042.91</v>
      </c>
      <c r="T126" s="1">
        <v>2890.76</v>
      </c>
      <c r="U126" s="1">
        <v>2543.87</v>
      </c>
      <c r="V126" s="1">
        <f t="shared" si="8"/>
        <v>6053.3233333333337</v>
      </c>
      <c r="W126" s="1">
        <f t="shared" si="9"/>
        <v>36319.94</v>
      </c>
      <c r="X126">
        <f t="shared" si="10"/>
        <v>17900.5</v>
      </c>
      <c r="Y126" s="1">
        <f t="shared" si="11"/>
        <v>18419.440000000002</v>
      </c>
      <c r="Z126" s="1">
        <f t="shared" si="12"/>
        <v>18603.98965</v>
      </c>
    </row>
    <row r="127" spans="1:26" x14ac:dyDescent="0.3">
      <c r="A127" s="2">
        <v>3073</v>
      </c>
      <c r="B127" t="s">
        <v>4</v>
      </c>
      <c r="C127" t="s">
        <v>7</v>
      </c>
      <c r="D127" t="s">
        <v>12</v>
      </c>
      <c r="E127" t="s">
        <v>23</v>
      </c>
      <c r="F127" t="s">
        <v>21</v>
      </c>
      <c r="G127">
        <v>2</v>
      </c>
      <c r="H127">
        <v>2</v>
      </c>
      <c r="I127">
        <f t="shared" si="7"/>
        <v>4</v>
      </c>
      <c r="J127" s="1">
        <v>5924.95</v>
      </c>
      <c r="K127" s="1">
        <v>6576.69</v>
      </c>
      <c r="L127" s="1">
        <v>6695.19</v>
      </c>
      <c r="M127" s="1">
        <v>4976.96</v>
      </c>
      <c r="N127" s="1">
        <v>6872.94</v>
      </c>
      <c r="O127" s="1">
        <v>5273.21</v>
      </c>
      <c r="P127">
        <v>5875</v>
      </c>
      <c r="Q127" s="1">
        <v>6286.25</v>
      </c>
      <c r="R127" s="1">
        <v>5783.35</v>
      </c>
      <c r="S127" s="1">
        <v>6419.52</v>
      </c>
      <c r="T127" s="1">
        <v>6162.74</v>
      </c>
      <c r="U127" s="1">
        <v>6532.5</v>
      </c>
      <c r="V127" s="1">
        <f t="shared" si="8"/>
        <v>6053.3233333333328</v>
      </c>
      <c r="W127" s="1">
        <f t="shared" si="9"/>
        <v>36319.939999999995</v>
      </c>
      <c r="X127">
        <f t="shared" si="10"/>
        <v>37059.360000000001</v>
      </c>
      <c r="Y127" s="1">
        <f t="shared" si="11"/>
        <v>-739.42000000000553</v>
      </c>
      <c r="Z127" s="1">
        <f t="shared" si="12"/>
        <v>38515.792847999997</v>
      </c>
    </row>
    <row r="128" spans="1:26" x14ac:dyDescent="0.3">
      <c r="A128" s="2">
        <v>4193</v>
      </c>
      <c r="B128" t="s">
        <v>4</v>
      </c>
      <c r="C128" t="s">
        <v>10</v>
      </c>
      <c r="D128" t="s">
        <v>11</v>
      </c>
      <c r="E128" t="s">
        <v>24</v>
      </c>
      <c r="F128" t="s">
        <v>13</v>
      </c>
      <c r="G128">
        <v>2</v>
      </c>
      <c r="H128">
        <v>1</v>
      </c>
      <c r="I128">
        <f t="shared" si="7"/>
        <v>3</v>
      </c>
      <c r="J128" s="1">
        <v>5824.7000000000007</v>
      </c>
      <c r="K128" s="1">
        <v>6814.9</v>
      </c>
      <c r="L128" s="1">
        <v>6989.64</v>
      </c>
      <c r="M128" s="1">
        <v>4543.2700000000004</v>
      </c>
      <c r="N128" s="1">
        <v>6465.42</v>
      </c>
      <c r="O128" s="1">
        <v>5649.96</v>
      </c>
      <c r="P128">
        <v>2199</v>
      </c>
      <c r="Q128" s="1">
        <v>1737.21</v>
      </c>
      <c r="R128" s="1">
        <v>2015.16</v>
      </c>
      <c r="S128" s="1">
        <v>2115.92</v>
      </c>
      <c r="T128" s="1">
        <v>1883.17</v>
      </c>
      <c r="U128" s="1">
        <v>1977.33</v>
      </c>
      <c r="V128" s="1">
        <f t="shared" si="8"/>
        <v>6047.9816666666666</v>
      </c>
      <c r="W128" s="1">
        <f t="shared" si="9"/>
        <v>36287.89</v>
      </c>
      <c r="X128">
        <f t="shared" si="10"/>
        <v>11927.789999999999</v>
      </c>
      <c r="Y128" s="1">
        <f t="shared" si="11"/>
        <v>24360.1</v>
      </c>
      <c r="Z128" s="1">
        <f t="shared" si="12"/>
        <v>12396.552146999999</v>
      </c>
    </row>
    <row r="129" spans="1:26" x14ac:dyDescent="0.3">
      <c r="A129" s="2">
        <v>3209</v>
      </c>
      <c r="B129" t="s">
        <v>4</v>
      </c>
      <c r="C129" t="s">
        <v>10</v>
      </c>
      <c r="D129" t="s">
        <v>12</v>
      </c>
      <c r="E129" t="s">
        <v>23</v>
      </c>
      <c r="F129" t="s">
        <v>19</v>
      </c>
      <c r="G129">
        <v>3</v>
      </c>
      <c r="H129">
        <v>1</v>
      </c>
      <c r="I129">
        <f t="shared" si="7"/>
        <v>4</v>
      </c>
      <c r="J129" s="1">
        <v>5924.95</v>
      </c>
      <c r="K129" s="1">
        <v>7109.94</v>
      </c>
      <c r="L129" s="1">
        <v>7346.94</v>
      </c>
      <c r="M129" s="1">
        <v>5095.46</v>
      </c>
      <c r="N129" s="1">
        <v>5747.2</v>
      </c>
      <c r="O129" s="1">
        <v>5036.21</v>
      </c>
      <c r="P129">
        <v>4899.33</v>
      </c>
      <c r="Q129" s="1">
        <v>4311.41</v>
      </c>
      <c r="R129" s="1">
        <v>4354.5200000000004</v>
      </c>
      <c r="S129" s="1">
        <v>3831.98</v>
      </c>
      <c r="T129" s="1">
        <v>3257.18</v>
      </c>
      <c r="U129" s="1">
        <v>2898.89</v>
      </c>
      <c r="V129" s="1">
        <f t="shared" si="8"/>
        <v>6043.45</v>
      </c>
      <c r="W129" s="1">
        <f t="shared" si="9"/>
        <v>36260.699999999997</v>
      </c>
      <c r="X129">
        <f t="shared" si="10"/>
        <v>23553.31</v>
      </c>
      <c r="Y129" s="1">
        <f t="shared" si="11"/>
        <v>12707.389999999996</v>
      </c>
      <c r="Z129" s="1">
        <f t="shared" si="12"/>
        <v>24478.955083000001</v>
      </c>
    </row>
    <row r="130" spans="1:26" x14ac:dyDescent="0.3">
      <c r="A130" s="2">
        <v>5051</v>
      </c>
      <c r="B130" t="s">
        <v>4</v>
      </c>
      <c r="C130" t="s">
        <v>7</v>
      </c>
      <c r="D130" t="s">
        <v>12</v>
      </c>
      <c r="E130" t="s">
        <v>23</v>
      </c>
      <c r="F130" t="s">
        <v>14</v>
      </c>
      <c r="G130">
        <v>2</v>
      </c>
      <c r="H130">
        <v>2</v>
      </c>
      <c r="I130">
        <f t="shared" si="7"/>
        <v>4</v>
      </c>
      <c r="J130" s="1">
        <v>5924.95</v>
      </c>
      <c r="K130" s="1">
        <v>6991.44</v>
      </c>
      <c r="L130" s="1">
        <v>5924.95</v>
      </c>
      <c r="M130" s="1">
        <v>7228.44</v>
      </c>
      <c r="N130" s="1">
        <v>5273.21</v>
      </c>
      <c r="O130" s="1">
        <v>4917.71</v>
      </c>
      <c r="P130">
        <v>5875</v>
      </c>
      <c r="Q130" s="1">
        <v>6110</v>
      </c>
      <c r="R130" s="1">
        <v>6721</v>
      </c>
      <c r="S130" s="1">
        <v>7527.52</v>
      </c>
      <c r="T130" s="1">
        <v>7979.17</v>
      </c>
      <c r="U130" s="1">
        <v>9176.0499999999993</v>
      </c>
      <c r="V130" s="1">
        <f t="shared" si="8"/>
        <v>6043.45</v>
      </c>
      <c r="W130" s="1">
        <f t="shared" si="9"/>
        <v>36260.699999999997</v>
      </c>
      <c r="X130">
        <f t="shared" si="10"/>
        <v>43388.740000000005</v>
      </c>
      <c r="Y130" s="1">
        <f t="shared" si="11"/>
        <v>-7128.0400000000081</v>
      </c>
      <c r="Z130" s="1">
        <f t="shared" si="12"/>
        <v>45093.917482000004</v>
      </c>
    </row>
    <row r="131" spans="1:26" x14ac:dyDescent="0.3">
      <c r="A131" s="2">
        <v>1121</v>
      </c>
      <c r="B131" t="s">
        <v>4</v>
      </c>
      <c r="C131" t="s">
        <v>10</v>
      </c>
      <c r="D131" t="s">
        <v>12</v>
      </c>
      <c r="E131" t="s">
        <v>24</v>
      </c>
      <c r="F131" t="s">
        <v>20</v>
      </c>
      <c r="G131">
        <v>2</v>
      </c>
      <c r="H131">
        <v>1</v>
      </c>
      <c r="I131">
        <f t="shared" si="7"/>
        <v>3</v>
      </c>
      <c r="J131" s="1">
        <v>5924.95</v>
      </c>
      <c r="K131" s="1">
        <v>5391.7</v>
      </c>
      <c r="L131" s="1">
        <v>5036.21</v>
      </c>
      <c r="M131" s="1">
        <v>6932.19</v>
      </c>
      <c r="N131" s="1">
        <v>5687.95</v>
      </c>
      <c r="O131" s="1">
        <v>7287.69</v>
      </c>
      <c r="P131">
        <v>3456.49</v>
      </c>
      <c r="Q131" s="1">
        <v>3352.8</v>
      </c>
      <c r="R131" s="1">
        <v>3688.08</v>
      </c>
      <c r="S131" s="1">
        <v>4167.53</v>
      </c>
      <c r="T131" s="1">
        <v>3792.45</v>
      </c>
      <c r="U131" s="1">
        <v>3223.58</v>
      </c>
      <c r="V131" s="1">
        <f t="shared" si="8"/>
        <v>6043.4483333333337</v>
      </c>
      <c r="W131" s="1">
        <f t="shared" si="9"/>
        <v>36260.69</v>
      </c>
      <c r="X131">
        <f t="shared" si="10"/>
        <v>21680.93</v>
      </c>
      <c r="Y131" s="1">
        <f t="shared" si="11"/>
        <v>14579.760000000002</v>
      </c>
      <c r="Z131" s="1">
        <f t="shared" si="12"/>
        <v>22532.990549000002</v>
      </c>
    </row>
    <row r="132" spans="1:26" x14ac:dyDescent="0.3">
      <c r="A132" s="2">
        <v>2507</v>
      </c>
      <c r="B132" t="s">
        <v>4</v>
      </c>
      <c r="C132" t="s">
        <v>10</v>
      </c>
      <c r="D132" t="s">
        <v>12</v>
      </c>
      <c r="E132" t="s">
        <v>23</v>
      </c>
      <c r="F132" t="s">
        <v>16</v>
      </c>
      <c r="G132">
        <v>2</v>
      </c>
      <c r="H132">
        <v>1</v>
      </c>
      <c r="I132">
        <f t="shared" si="7"/>
        <v>3</v>
      </c>
      <c r="J132" s="1">
        <v>5924.95</v>
      </c>
      <c r="K132" s="1">
        <v>5450.95</v>
      </c>
      <c r="L132" s="1">
        <v>7228.44</v>
      </c>
      <c r="M132" s="1">
        <v>5391.7</v>
      </c>
      <c r="N132" s="1">
        <v>4976.96</v>
      </c>
      <c r="O132" s="1">
        <v>7287.69</v>
      </c>
      <c r="P132">
        <v>5875</v>
      </c>
      <c r="Q132" s="1">
        <v>4523.75</v>
      </c>
      <c r="R132" s="1">
        <v>4207.09</v>
      </c>
      <c r="S132" s="1">
        <v>3996.74</v>
      </c>
      <c r="T132" s="1">
        <v>3637.03</v>
      </c>
      <c r="U132" s="1">
        <v>3891.62</v>
      </c>
      <c r="V132" s="1">
        <f t="shared" si="8"/>
        <v>6043.4483333333337</v>
      </c>
      <c r="W132" s="1">
        <f t="shared" si="9"/>
        <v>36260.69</v>
      </c>
      <c r="X132">
        <f t="shared" si="10"/>
        <v>26131.23</v>
      </c>
      <c r="Y132" s="1">
        <f t="shared" si="11"/>
        <v>10129.460000000003</v>
      </c>
      <c r="Z132" s="1">
        <f t="shared" si="12"/>
        <v>27158.187339</v>
      </c>
    </row>
    <row r="133" spans="1:26" x14ac:dyDescent="0.3">
      <c r="A133" s="2">
        <v>4753</v>
      </c>
      <c r="B133" t="s">
        <v>4</v>
      </c>
      <c r="C133" t="s">
        <v>10</v>
      </c>
      <c r="D133" t="s">
        <v>12</v>
      </c>
      <c r="E133" t="s">
        <v>23</v>
      </c>
      <c r="F133" t="s">
        <v>14</v>
      </c>
      <c r="G133">
        <v>3</v>
      </c>
      <c r="H133">
        <v>1</v>
      </c>
      <c r="I133">
        <f t="shared" ref="I133:I196" si="13">G133+H133</f>
        <v>4</v>
      </c>
      <c r="J133" s="1">
        <v>5924.95</v>
      </c>
      <c r="K133" s="1">
        <v>5806.45</v>
      </c>
      <c r="L133" s="1">
        <v>6635.94</v>
      </c>
      <c r="M133" s="1">
        <v>5510.2</v>
      </c>
      <c r="N133" s="1">
        <v>5213.96</v>
      </c>
      <c r="O133" s="1">
        <v>7169.19</v>
      </c>
      <c r="P133">
        <v>5875</v>
      </c>
      <c r="Q133" s="1">
        <v>5052.5</v>
      </c>
      <c r="R133" s="1">
        <v>4496.7299999999996</v>
      </c>
      <c r="S133" s="1">
        <v>4451.76</v>
      </c>
      <c r="T133" s="1">
        <v>4362.72</v>
      </c>
      <c r="U133" s="1">
        <v>4449.97</v>
      </c>
      <c r="V133" s="1">
        <f t="shared" ref="V133:V196" si="14">AVERAGE(J133:O133)</f>
        <v>6043.4483333333337</v>
      </c>
      <c r="W133" s="1">
        <f t="shared" ref="W133:W196" si="15">SUM(J133:O133)</f>
        <v>36260.69</v>
      </c>
      <c r="X133">
        <f t="shared" ref="X133:X196" si="16">SUM(P133:U133)</f>
        <v>28688.68</v>
      </c>
      <c r="Y133" s="1">
        <f t="shared" ref="Y133:Y196" si="17">W133-X133</f>
        <v>7572.010000000002</v>
      </c>
      <c r="Z133" s="1">
        <f t="shared" ref="Z133:Z196" si="18">($X133*$Z$2)+$X133</f>
        <v>29816.145123999999</v>
      </c>
    </row>
    <row r="134" spans="1:26" x14ac:dyDescent="0.3">
      <c r="A134" s="2">
        <v>1407</v>
      </c>
      <c r="B134" t="s">
        <v>4</v>
      </c>
      <c r="C134" t="s">
        <v>10</v>
      </c>
      <c r="D134" t="s">
        <v>12</v>
      </c>
      <c r="E134" t="s">
        <v>23</v>
      </c>
      <c r="F134" t="s">
        <v>18</v>
      </c>
      <c r="G134">
        <v>2</v>
      </c>
      <c r="H134">
        <v>1</v>
      </c>
      <c r="I134">
        <f t="shared" si="13"/>
        <v>3</v>
      </c>
      <c r="J134" s="1">
        <v>5924.95</v>
      </c>
      <c r="K134" s="1">
        <v>5984.2</v>
      </c>
      <c r="L134" s="1">
        <v>5747.2</v>
      </c>
      <c r="M134" s="1">
        <v>7228.44</v>
      </c>
      <c r="N134" s="1">
        <v>5450.95</v>
      </c>
      <c r="O134" s="1">
        <v>5865.7</v>
      </c>
      <c r="P134">
        <v>5875</v>
      </c>
      <c r="Q134" s="1">
        <v>5111.25</v>
      </c>
      <c r="R134" s="1">
        <v>4753.46</v>
      </c>
      <c r="S134" s="1">
        <v>4230.58</v>
      </c>
      <c r="T134" s="1">
        <v>4653.6400000000003</v>
      </c>
      <c r="U134" s="1">
        <v>4607.1000000000004</v>
      </c>
      <c r="V134" s="1">
        <f t="shared" si="14"/>
        <v>6033.5733333333328</v>
      </c>
      <c r="W134" s="1">
        <f t="shared" si="15"/>
        <v>36201.439999999995</v>
      </c>
      <c r="X134">
        <f t="shared" si="16"/>
        <v>29231.03</v>
      </c>
      <c r="Y134" s="1">
        <f t="shared" si="17"/>
        <v>6970.4099999999962</v>
      </c>
      <c r="Z134" s="1">
        <f t="shared" si="18"/>
        <v>30379.809479</v>
      </c>
    </row>
    <row r="135" spans="1:26" x14ac:dyDescent="0.3">
      <c r="A135" s="2">
        <v>1071</v>
      </c>
      <c r="B135" t="s">
        <v>4</v>
      </c>
      <c r="C135" t="s">
        <v>10</v>
      </c>
      <c r="D135" t="s">
        <v>12</v>
      </c>
      <c r="E135" t="s">
        <v>23</v>
      </c>
      <c r="F135" t="s">
        <v>15</v>
      </c>
      <c r="G135">
        <v>1</v>
      </c>
      <c r="H135">
        <v>1</v>
      </c>
      <c r="I135">
        <f t="shared" si="13"/>
        <v>2</v>
      </c>
      <c r="J135" s="1">
        <v>5924.95</v>
      </c>
      <c r="K135" s="1">
        <v>5036.21</v>
      </c>
      <c r="L135" s="1">
        <v>5213.96</v>
      </c>
      <c r="M135" s="1">
        <v>6872.94</v>
      </c>
      <c r="N135" s="1">
        <v>5865.7</v>
      </c>
      <c r="O135" s="1">
        <v>7228.44</v>
      </c>
      <c r="P135">
        <v>1980.83</v>
      </c>
      <c r="Q135" s="1">
        <v>1842.17</v>
      </c>
      <c r="R135" s="1">
        <v>1786.9</v>
      </c>
      <c r="S135" s="1">
        <v>1786.9</v>
      </c>
      <c r="T135" s="1">
        <v>1608.21</v>
      </c>
      <c r="U135" s="1">
        <v>1366.98</v>
      </c>
      <c r="V135" s="1">
        <f t="shared" si="14"/>
        <v>6023.7</v>
      </c>
      <c r="W135" s="1">
        <f t="shared" si="15"/>
        <v>36142.199999999997</v>
      </c>
      <c r="X135">
        <f t="shared" si="16"/>
        <v>10371.989999999998</v>
      </c>
      <c r="Y135" s="1">
        <f t="shared" si="17"/>
        <v>25770.21</v>
      </c>
      <c r="Z135" s="1">
        <f t="shared" si="18"/>
        <v>10779.609206999998</v>
      </c>
    </row>
    <row r="136" spans="1:26" x14ac:dyDescent="0.3">
      <c r="A136" s="2">
        <v>1836</v>
      </c>
      <c r="B136" t="s">
        <v>5</v>
      </c>
      <c r="C136" t="s">
        <v>10</v>
      </c>
      <c r="D136" t="s">
        <v>12</v>
      </c>
      <c r="E136" t="s">
        <v>24</v>
      </c>
      <c r="F136" t="s">
        <v>15</v>
      </c>
      <c r="G136">
        <v>2</v>
      </c>
      <c r="H136">
        <v>1</v>
      </c>
      <c r="I136">
        <f t="shared" si="13"/>
        <v>3</v>
      </c>
      <c r="J136" s="1">
        <v>5924.95</v>
      </c>
      <c r="K136" s="1">
        <v>5036.21</v>
      </c>
      <c r="L136" s="1">
        <v>6280.45</v>
      </c>
      <c r="M136" s="1">
        <v>5628.7</v>
      </c>
      <c r="N136" s="1">
        <v>6991.44</v>
      </c>
      <c r="O136" s="1">
        <v>6280.45</v>
      </c>
      <c r="P136">
        <v>3480.95</v>
      </c>
      <c r="Q136" s="1">
        <v>3550.57</v>
      </c>
      <c r="R136" s="1">
        <v>3124.5</v>
      </c>
      <c r="S136" s="1">
        <v>3249.48</v>
      </c>
      <c r="T136" s="1">
        <v>3671.91</v>
      </c>
      <c r="U136" s="1">
        <v>3928.94</v>
      </c>
      <c r="V136" s="1">
        <f t="shared" si="14"/>
        <v>6023.7</v>
      </c>
      <c r="W136" s="1">
        <f t="shared" si="15"/>
        <v>36142.199999999997</v>
      </c>
      <c r="X136">
        <f t="shared" si="16"/>
        <v>21006.35</v>
      </c>
      <c r="Y136" s="1">
        <f t="shared" si="17"/>
        <v>15135.849999999999</v>
      </c>
      <c r="Z136" s="1">
        <f t="shared" si="18"/>
        <v>21831.899555</v>
      </c>
    </row>
    <row r="137" spans="1:26" x14ac:dyDescent="0.3">
      <c r="A137" s="2">
        <v>3168</v>
      </c>
      <c r="B137" t="s">
        <v>4</v>
      </c>
      <c r="C137" t="s">
        <v>43</v>
      </c>
      <c r="D137" t="s">
        <v>11</v>
      </c>
      <c r="E137" t="s">
        <v>24</v>
      </c>
      <c r="F137" t="s">
        <v>59</v>
      </c>
      <c r="G137">
        <v>1</v>
      </c>
      <c r="H137">
        <v>2</v>
      </c>
      <c r="I137">
        <f t="shared" si="13"/>
        <v>3</v>
      </c>
      <c r="J137" s="1">
        <v>568.80000000000007</v>
      </c>
      <c r="K137" s="1">
        <v>568.79999999999995</v>
      </c>
      <c r="L137" s="1">
        <v>568.79999999999995</v>
      </c>
      <c r="M137" s="1">
        <v>568.79999999999995</v>
      </c>
      <c r="N137" s="1">
        <v>568.79999999999995</v>
      </c>
      <c r="O137" s="1">
        <v>568.79999999999995</v>
      </c>
      <c r="P137">
        <v>1466.92</v>
      </c>
      <c r="Q137" s="1">
        <v>1129.53</v>
      </c>
      <c r="R137" s="1">
        <v>1027.8699999999999</v>
      </c>
      <c r="S137" s="1">
        <v>873.69</v>
      </c>
      <c r="T137" s="1">
        <v>943.59</v>
      </c>
      <c r="U137" s="1">
        <v>1085.1300000000001</v>
      </c>
      <c r="V137" s="1">
        <f t="shared" si="14"/>
        <v>568.80000000000007</v>
      </c>
      <c r="W137" s="1">
        <f t="shared" si="15"/>
        <v>3412.8</v>
      </c>
      <c r="X137">
        <f t="shared" si="16"/>
        <v>6526.7300000000005</v>
      </c>
      <c r="Y137" s="1">
        <f t="shared" si="17"/>
        <v>-3113.9300000000003</v>
      </c>
      <c r="Z137" s="1">
        <f t="shared" si="18"/>
        <v>6783.2304890000005</v>
      </c>
    </row>
    <row r="138" spans="1:26" x14ac:dyDescent="0.3">
      <c r="A138" s="2">
        <v>5951</v>
      </c>
      <c r="B138" t="s">
        <v>4</v>
      </c>
      <c r="C138" t="s">
        <v>10</v>
      </c>
      <c r="D138" t="s">
        <v>11</v>
      </c>
      <c r="E138" t="s">
        <v>23</v>
      </c>
      <c r="F138" t="s">
        <v>18</v>
      </c>
      <c r="G138">
        <v>2</v>
      </c>
      <c r="H138">
        <v>1</v>
      </c>
      <c r="I138">
        <f t="shared" si="13"/>
        <v>3</v>
      </c>
      <c r="J138" s="1">
        <v>5924.95</v>
      </c>
      <c r="K138" s="1">
        <v>7406.19</v>
      </c>
      <c r="L138" s="1">
        <v>6398.95</v>
      </c>
      <c r="M138" s="1">
        <v>4680.71</v>
      </c>
      <c r="N138" s="1">
        <v>4621.46</v>
      </c>
      <c r="O138" s="1">
        <v>7050.69</v>
      </c>
      <c r="P138">
        <v>2408.91</v>
      </c>
      <c r="Q138" s="1">
        <v>2023.48</v>
      </c>
      <c r="R138" s="1">
        <v>1821.13</v>
      </c>
      <c r="S138" s="1">
        <v>1620.81</v>
      </c>
      <c r="T138" s="1">
        <v>1669.43</v>
      </c>
      <c r="U138" s="1">
        <v>1836.37</v>
      </c>
      <c r="V138" s="1">
        <f t="shared" si="14"/>
        <v>6013.8249999999998</v>
      </c>
      <c r="W138" s="1">
        <f t="shared" si="15"/>
        <v>36082.949999999997</v>
      </c>
      <c r="X138">
        <f t="shared" si="16"/>
        <v>11380.130000000001</v>
      </c>
      <c r="Y138" s="1">
        <f t="shared" si="17"/>
        <v>24702.819999999996</v>
      </c>
      <c r="Z138" s="1">
        <f t="shared" si="18"/>
        <v>11827.369109000001</v>
      </c>
    </row>
    <row r="139" spans="1:26" x14ac:dyDescent="0.3">
      <c r="A139" s="2">
        <v>4324</v>
      </c>
      <c r="B139" t="s">
        <v>4</v>
      </c>
      <c r="C139" t="s">
        <v>10</v>
      </c>
      <c r="D139" t="s">
        <v>12</v>
      </c>
      <c r="E139" t="s">
        <v>23</v>
      </c>
      <c r="F139" t="s">
        <v>17</v>
      </c>
      <c r="G139">
        <v>4</v>
      </c>
      <c r="H139">
        <v>1</v>
      </c>
      <c r="I139">
        <f t="shared" si="13"/>
        <v>5</v>
      </c>
      <c r="J139" s="1">
        <v>5924.95</v>
      </c>
      <c r="K139" s="1">
        <v>5628.7</v>
      </c>
      <c r="L139" s="1">
        <v>4739.96</v>
      </c>
      <c r="M139" s="1">
        <v>6813.69</v>
      </c>
      <c r="N139" s="1">
        <v>6339.7</v>
      </c>
      <c r="O139" s="1">
        <v>6635.94</v>
      </c>
      <c r="P139">
        <v>3940.65</v>
      </c>
      <c r="Q139" s="1">
        <v>2994.89</v>
      </c>
      <c r="R139" s="1">
        <v>3504.02</v>
      </c>
      <c r="S139" s="1">
        <v>3048.5</v>
      </c>
      <c r="T139" s="1">
        <v>3322.87</v>
      </c>
      <c r="U139" s="1">
        <v>3887.76</v>
      </c>
      <c r="V139" s="1">
        <f t="shared" si="14"/>
        <v>6013.8233333333337</v>
      </c>
      <c r="W139" s="1">
        <f t="shared" si="15"/>
        <v>36082.94</v>
      </c>
      <c r="X139">
        <f t="shared" si="16"/>
        <v>20698.690000000002</v>
      </c>
      <c r="Y139" s="1">
        <f t="shared" si="17"/>
        <v>15384.25</v>
      </c>
      <c r="Z139" s="1">
        <f t="shared" si="18"/>
        <v>21512.148517000001</v>
      </c>
    </row>
    <row r="140" spans="1:26" x14ac:dyDescent="0.3">
      <c r="A140" s="2">
        <v>694</v>
      </c>
      <c r="B140" t="s">
        <v>6</v>
      </c>
      <c r="C140" t="s">
        <v>43</v>
      </c>
      <c r="D140" t="s">
        <v>11</v>
      </c>
      <c r="E140" t="s">
        <v>24</v>
      </c>
      <c r="F140" t="s">
        <v>14</v>
      </c>
      <c r="G140">
        <v>1</v>
      </c>
      <c r="H140">
        <v>1</v>
      </c>
      <c r="I140">
        <f t="shared" si="13"/>
        <v>2</v>
      </c>
      <c r="J140" s="1">
        <v>567</v>
      </c>
      <c r="K140" s="1">
        <v>601.02</v>
      </c>
      <c r="L140" s="1">
        <v>430.92</v>
      </c>
      <c r="M140" s="1">
        <v>555.66</v>
      </c>
      <c r="N140" s="1">
        <v>646.38</v>
      </c>
      <c r="O140" s="1">
        <v>663.39</v>
      </c>
      <c r="P140">
        <v>579.66999999999996</v>
      </c>
      <c r="Q140" s="1">
        <v>562.28</v>
      </c>
      <c r="R140" s="1">
        <v>500.43</v>
      </c>
      <c r="S140" s="1">
        <v>525.45000000000005</v>
      </c>
      <c r="T140" s="1">
        <v>514.94000000000005</v>
      </c>
      <c r="U140" s="1">
        <v>509.79</v>
      </c>
      <c r="V140" s="1">
        <f t="shared" si="14"/>
        <v>577.39499999999998</v>
      </c>
      <c r="W140" s="1">
        <f t="shared" si="15"/>
        <v>3464.37</v>
      </c>
      <c r="X140">
        <f t="shared" si="16"/>
        <v>3192.56</v>
      </c>
      <c r="Y140" s="1">
        <f t="shared" si="17"/>
        <v>271.80999999999995</v>
      </c>
      <c r="Z140" s="1">
        <f t="shared" si="18"/>
        <v>3318.0276079999999</v>
      </c>
    </row>
    <row r="141" spans="1:26" x14ac:dyDescent="0.3">
      <c r="A141" s="2">
        <v>1061</v>
      </c>
      <c r="B141" t="s">
        <v>4</v>
      </c>
      <c r="C141" t="s">
        <v>10</v>
      </c>
      <c r="D141" t="s">
        <v>11</v>
      </c>
      <c r="E141" t="s">
        <v>24</v>
      </c>
      <c r="F141" t="s">
        <v>59</v>
      </c>
      <c r="G141">
        <v>3</v>
      </c>
      <c r="H141">
        <v>1</v>
      </c>
      <c r="I141">
        <f t="shared" si="13"/>
        <v>4</v>
      </c>
      <c r="J141" s="1">
        <v>5924.95</v>
      </c>
      <c r="K141" s="1">
        <v>6102.7</v>
      </c>
      <c r="L141" s="1">
        <v>4502.96</v>
      </c>
      <c r="M141" s="1">
        <v>6458.2</v>
      </c>
      <c r="N141" s="1">
        <v>6280.45</v>
      </c>
      <c r="O141" s="1">
        <v>6754.44</v>
      </c>
      <c r="P141">
        <v>2974.44</v>
      </c>
      <c r="Q141" s="1">
        <v>3182.65</v>
      </c>
      <c r="R141" s="1">
        <v>3055.34</v>
      </c>
      <c r="S141" s="1">
        <v>3574.75</v>
      </c>
      <c r="T141" s="1">
        <v>3896.48</v>
      </c>
      <c r="U141" s="1">
        <v>3818.55</v>
      </c>
      <c r="V141" s="1">
        <f t="shared" si="14"/>
        <v>6003.9500000000007</v>
      </c>
      <c r="W141" s="1">
        <f t="shared" si="15"/>
        <v>36023.700000000004</v>
      </c>
      <c r="X141">
        <f t="shared" si="16"/>
        <v>20502.21</v>
      </c>
      <c r="Y141" s="1">
        <f t="shared" si="17"/>
        <v>15521.490000000005</v>
      </c>
      <c r="Z141" s="1">
        <f t="shared" si="18"/>
        <v>21307.946852999998</v>
      </c>
    </row>
    <row r="142" spans="1:26" x14ac:dyDescent="0.3">
      <c r="A142" s="2">
        <v>5662</v>
      </c>
      <c r="B142" t="s">
        <v>4</v>
      </c>
      <c r="C142" t="s">
        <v>10</v>
      </c>
      <c r="D142" t="s">
        <v>12</v>
      </c>
      <c r="E142" t="s">
        <v>23</v>
      </c>
      <c r="F142" t="s">
        <v>17</v>
      </c>
      <c r="G142">
        <v>4</v>
      </c>
      <c r="H142">
        <v>2</v>
      </c>
      <c r="I142">
        <f t="shared" si="13"/>
        <v>6</v>
      </c>
      <c r="J142" s="1">
        <v>5924.95</v>
      </c>
      <c r="K142" s="1">
        <v>4621.46</v>
      </c>
      <c r="L142" s="1">
        <v>7109.94</v>
      </c>
      <c r="M142" s="1">
        <v>5273.21</v>
      </c>
      <c r="N142" s="1">
        <v>5984.2</v>
      </c>
      <c r="O142" s="1">
        <v>7109.94</v>
      </c>
      <c r="P142">
        <v>5616.34</v>
      </c>
      <c r="Q142" s="1">
        <v>5391.69</v>
      </c>
      <c r="R142" s="1">
        <v>5068.1899999999996</v>
      </c>
      <c r="S142" s="1">
        <v>5575.01</v>
      </c>
      <c r="T142" s="1">
        <v>5129.01</v>
      </c>
      <c r="U142" s="1">
        <v>5282.88</v>
      </c>
      <c r="V142" s="1">
        <f t="shared" si="14"/>
        <v>6003.95</v>
      </c>
      <c r="W142" s="1">
        <f t="shared" si="15"/>
        <v>36023.699999999997</v>
      </c>
      <c r="X142">
        <f t="shared" si="16"/>
        <v>32063.119999999999</v>
      </c>
      <c r="Y142" s="1">
        <f t="shared" si="17"/>
        <v>3960.5799999999981</v>
      </c>
      <c r="Z142" s="1">
        <f t="shared" si="18"/>
        <v>33323.200616000002</v>
      </c>
    </row>
    <row r="143" spans="1:26" x14ac:dyDescent="0.3">
      <c r="A143" s="2">
        <v>5867</v>
      </c>
      <c r="B143" t="s">
        <v>4</v>
      </c>
      <c r="C143" t="s">
        <v>10</v>
      </c>
      <c r="D143" t="s">
        <v>12</v>
      </c>
      <c r="E143" t="s">
        <v>23</v>
      </c>
      <c r="F143" t="s">
        <v>16</v>
      </c>
      <c r="G143">
        <v>2</v>
      </c>
      <c r="H143">
        <v>1</v>
      </c>
      <c r="I143">
        <f t="shared" si="13"/>
        <v>3</v>
      </c>
      <c r="J143" s="1">
        <v>5924.95</v>
      </c>
      <c r="K143" s="1">
        <v>6280.45</v>
      </c>
      <c r="L143" s="1">
        <v>6754.44</v>
      </c>
      <c r="M143" s="1">
        <v>5213.96</v>
      </c>
      <c r="N143" s="1">
        <v>7169.19</v>
      </c>
      <c r="O143" s="1">
        <v>4680.71</v>
      </c>
      <c r="P143">
        <v>3863.03</v>
      </c>
      <c r="Q143" s="1">
        <v>3399.47</v>
      </c>
      <c r="R143" s="1">
        <v>3399.47</v>
      </c>
      <c r="S143" s="1">
        <v>4045.37</v>
      </c>
      <c r="T143" s="1">
        <v>4813.99</v>
      </c>
      <c r="U143" s="1">
        <v>5150.97</v>
      </c>
      <c r="V143" s="1">
        <f t="shared" si="14"/>
        <v>6003.95</v>
      </c>
      <c r="W143" s="1">
        <f t="shared" si="15"/>
        <v>36023.699999999997</v>
      </c>
      <c r="X143">
        <f t="shared" si="16"/>
        <v>24672.300000000003</v>
      </c>
      <c r="Y143" s="1">
        <f t="shared" si="17"/>
        <v>11351.399999999994</v>
      </c>
      <c r="Z143" s="1">
        <f t="shared" si="18"/>
        <v>25641.921390000003</v>
      </c>
    </row>
    <row r="144" spans="1:26" x14ac:dyDescent="0.3">
      <c r="A144" s="2">
        <v>3932</v>
      </c>
      <c r="B144" t="s">
        <v>4</v>
      </c>
      <c r="C144" t="s">
        <v>10</v>
      </c>
      <c r="D144" t="s">
        <v>12</v>
      </c>
      <c r="E144" t="s">
        <v>24</v>
      </c>
      <c r="F144" t="s">
        <v>18</v>
      </c>
      <c r="G144">
        <v>2</v>
      </c>
      <c r="H144">
        <v>1</v>
      </c>
      <c r="I144">
        <f t="shared" si="13"/>
        <v>3</v>
      </c>
      <c r="J144" s="1">
        <v>5924.95</v>
      </c>
      <c r="K144" s="1">
        <v>6932.19</v>
      </c>
      <c r="L144" s="1">
        <v>6043.45</v>
      </c>
      <c r="M144" s="1">
        <v>5510.2</v>
      </c>
      <c r="N144" s="1">
        <v>5806.45</v>
      </c>
      <c r="O144" s="1">
        <v>5806.45</v>
      </c>
      <c r="P144">
        <v>3993.31</v>
      </c>
      <c r="Q144" s="1">
        <v>3713.78</v>
      </c>
      <c r="R144" s="1">
        <v>4048.02</v>
      </c>
      <c r="S144" s="1">
        <v>3845.62</v>
      </c>
      <c r="T144" s="1">
        <v>4230.18</v>
      </c>
      <c r="U144" s="1">
        <v>4018.67</v>
      </c>
      <c r="V144" s="1">
        <f t="shared" si="14"/>
        <v>6003.9483333333337</v>
      </c>
      <c r="W144" s="1">
        <f t="shared" si="15"/>
        <v>36023.69</v>
      </c>
      <c r="X144">
        <f t="shared" si="16"/>
        <v>23849.58</v>
      </c>
      <c r="Y144" s="1">
        <f t="shared" si="17"/>
        <v>12174.11</v>
      </c>
      <c r="Z144" s="1">
        <f t="shared" si="18"/>
        <v>24786.868494000002</v>
      </c>
    </row>
    <row r="145" spans="1:26" x14ac:dyDescent="0.3">
      <c r="A145" s="2">
        <v>4623</v>
      </c>
      <c r="B145" t="s">
        <v>6</v>
      </c>
      <c r="C145" t="s">
        <v>9</v>
      </c>
      <c r="D145" t="s">
        <v>12</v>
      </c>
      <c r="E145" t="s">
        <v>23</v>
      </c>
      <c r="F145" t="s">
        <v>14</v>
      </c>
      <c r="G145">
        <v>4</v>
      </c>
      <c r="H145">
        <v>3</v>
      </c>
      <c r="I145">
        <f t="shared" si="13"/>
        <v>7</v>
      </c>
      <c r="J145" s="1">
        <v>5924.95</v>
      </c>
      <c r="K145" s="1">
        <v>5865.7</v>
      </c>
      <c r="L145" s="1">
        <v>4502.96</v>
      </c>
      <c r="M145" s="1">
        <v>5628.7</v>
      </c>
      <c r="N145" s="1">
        <v>7406.19</v>
      </c>
      <c r="O145" s="1">
        <v>6695.19</v>
      </c>
      <c r="P145">
        <v>4487.09</v>
      </c>
      <c r="Q145" s="1">
        <v>3948.64</v>
      </c>
      <c r="R145" s="1">
        <v>3672.24</v>
      </c>
      <c r="S145" s="1">
        <v>3121.4</v>
      </c>
      <c r="T145" s="1">
        <v>3714.47</v>
      </c>
      <c r="U145" s="1">
        <v>3640.18</v>
      </c>
      <c r="V145" s="1">
        <f t="shared" si="14"/>
        <v>6003.9483333333337</v>
      </c>
      <c r="W145" s="1">
        <f t="shared" si="15"/>
        <v>36023.69</v>
      </c>
      <c r="X145">
        <f t="shared" si="16"/>
        <v>22584.02</v>
      </c>
      <c r="Y145" s="1">
        <f t="shared" si="17"/>
        <v>13439.670000000002</v>
      </c>
      <c r="Z145" s="1">
        <f t="shared" si="18"/>
        <v>23471.571985999999</v>
      </c>
    </row>
    <row r="146" spans="1:26" x14ac:dyDescent="0.3">
      <c r="A146" s="2">
        <v>4744</v>
      </c>
      <c r="B146" t="s">
        <v>4</v>
      </c>
      <c r="C146" t="s">
        <v>10</v>
      </c>
      <c r="D146" t="s">
        <v>12</v>
      </c>
      <c r="E146" t="s">
        <v>23</v>
      </c>
      <c r="F146" t="s">
        <v>18</v>
      </c>
      <c r="G146">
        <v>2</v>
      </c>
      <c r="H146">
        <v>3</v>
      </c>
      <c r="I146">
        <f t="shared" si="13"/>
        <v>5</v>
      </c>
      <c r="J146" s="1">
        <v>5924.95</v>
      </c>
      <c r="K146" s="1">
        <v>6991.44</v>
      </c>
      <c r="L146" s="1">
        <v>5687.95</v>
      </c>
      <c r="M146" s="1">
        <v>5450.95</v>
      </c>
      <c r="N146" s="1">
        <v>6517.45</v>
      </c>
      <c r="O146" s="1">
        <v>5450.95</v>
      </c>
      <c r="P146">
        <v>3539.93</v>
      </c>
      <c r="Q146" s="1">
        <v>3752.33</v>
      </c>
      <c r="R146" s="1">
        <v>4240.13</v>
      </c>
      <c r="S146" s="1">
        <v>3604.11</v>
      </c>
      <c r="T146" s="1">
        <v>3532.03</v>
      </c>
      <c r="U146" s="1">
        <v>3532.03</v>
      </c>
      <c r="V146" s="1">
        <f t="shared" si="14"/>
        <v>6003.9483333333337</v>
      </c>
      <c r="W146" s="1">
        <f t="shared" si="15"/>
        <v>36023.69</v>
      </c>
      <c r="X146">
        <f t="shared" si="16"/>
        <v>22200.559999999998</v>
      </c>
      <c r="Y146" s="1">
        <f t="shared" si="17"/>
        <v>13823.130000000005</v>
      </c>
      <c r="Z146" s="1">
        <f t="shared" si="18"/>
        <v>23073.042007999997</v>
      </c>
    </row>
    <row r="147" spans="1:26" x14ac:dyDescent="0.3">
      <c r="A147" s="2">
        <v>3141</v>
      </c>
      <c r="B147" t="s">
        <v>5</v>
      </c>
      <c r="C147" t="s">
        <v>7</v>
      </c>
      <c r="D147" t="s">
        <v>12</v>
      </c>
      <c r="E147" t="s">
        <v>23</v>
      </c>
      <c r="F147" t="s">
        <v>59</v>
      </c>
      <c r="G147">
        <v>3</v>
      </c>
      <c r="H147">
        <v>1</v>
      </c>
      <c r="I147">
        <f t="shared" si="13"/>
        <v>4</v>
      </c>
      <c r="J147" s="1">
        <v>5924.95</v>
      </c>
      <c r="K147" s="1">
        <v>6813.69</v>
      </c>
      <c r="L147" s="1">
        <v>4680.71</v>
      </c>
      <c r="M147" s="1">
        <v>6991.44</v>
      </c>
      <c r="N147" s="1">
        <v>4443.71</v>
      </c>
      <c r="O147" s="1">
        <v>7169.19</v>
      </c>
      <c r="P147">
        <v>3616.24</v>
      </c>
      <c r="Q147" s="1">
        <v>2892.99</v>
      </c>
      <c r="R147" s="1">
        <v>2459.04</v>
      </c>
      <c r="S147" s="1">
        <v>2827.9</v>
      </c>
      <c r="T147" s="1">
        <v>3252.09</v>
      </c>
      <c r="U147" s="1">
        <v>3056.96</v>
      </c>
      <c r="V147" s="1">
        <f t="shared" si="14"/>
        <v>6003.9483333333328</v>
      </c>
      <c r="W147" s="1">
        <f t="shared" si="15"/>
        <v>36023.689999999995</v>
      </c>
      <c r="X147">
        <f t="shared" si="16"/>
        <v>18105.22</v>
      </c>
      <c r="Y147" s="1">
        <f t="shared" si="17"/>
        <v>17918.469999999994</v>
      </c>
      <c r="Z147" s="1">
        <f t="shared" si="18"/>
        <v>18816.755146</v>
      </c>
    </row>
    <row r="148" spans="1:26" x14ac:dyDescent="0.3">
      <c r="A148" s="2">
        <v>6147</v>
      </c>
      <c r="B148" t="s">
        <v>4</v>
      </c>
      <c r="C148" t="s">
        <v>10</v>
      </c>
      <c r="D148" t="s">
        <v>12</v>
      </c>
      <c r="E148" t="s">
        <v>24</v>
      </c>
      <c r="F148" t="s">
        <v>59</v>
      </c>
      <c r="G148">
        <v>2</v>
      </c>
      <c r="H148">
        <v>3</v>
      </c>
      <c r="I148">
        <f t="shared" si="13"/>
        <v>5</v>
      </c>
      <c r="J148" s="1">
        <v>5924.95</v>
      </c>
      <c r="K148" s="1">
        <v>7109.94</v>
      </c>
      <c r="L148" s="1">
        <v>5391.7</v>
      </c>
      <c r="M148" s="1">
        <v>5450.95</v>
      </c>
      <c r="N148" s="1">
        <v>6576.69</v>
      </c>
      <c r="O148" s="1">
        <v>5569.45</v>
      </c>
      <c r="P148">
        <v>2929.33</v>
      </c>
      <c r="Q148" s="1">
        <v>2958.62</v>
      </c>
      <c r="R148" s="1">
        <v>3076.96</v>
      </c>
      <c r="S148" s="1">
        <v>3353.89</v>
      </c>
      <c r="T148" s="1">
        <v>3454.51</v>
      </c>
      <c r="U148" s="1">
        <v>3972.69</v>
      </c>
      <c r="V148" s="1">
        <f t="shared" si="14"/>
        <v>6003.9466666666667</v>
      </c>
      <c r="W148" s="1">
        <f t="shared" si="15"/>
        <v>36023.68</v>
      </c>
      <c r="X148">
        <f t="shared" si="16"/>
        <v>19746</v>
      </c>
      <c r="Y148" s="1">
        <f t="shared" si="17"/>
        <v>16277.68</v>
      </c>
      <c r="Z148" s="1">
        <f t="shared" si="18"/>
        <v>20522.017800000001</v>
      </c>
    </row>
    <row r="149" spans="1:26" x14ac:dyDescent="0.3">
      <c r="A149" s="2">
        <v>1916</v>
      </c>
      <c r="B149" t="s">
        <v>5</v>
      </c>
      <c r="C149" t="s">
        <v>10</v>
      </c>
      <c r="D149" t="s">
        <v>11</v>
      </c>
      <c r="E149" t="s">
        <v>23</v>
      </c>
      <c r="F149" t="s">
        <v>17</v>
      </c>
      <c r="G149">
        <v>4</v>
      </c>
      <c r="H149">
        <v>1</v>
      </c>
      <c r="I149">
        <f t="shared" si="13"/>
        <v>5</v>
      </c>
      <c r="J149" s="1">
        <v>5680.81</v>
      </c>
      <c r="K149" s="1">
        <v>5964.85</v>
      </c>
      <c r="L149" s="1">
        <v>6362.51</v>
      </c>
      <c r="M149" s="1">
        <v>7044.2</v>
      </c>
      <c r="N149" s="1">
        <v>5453.58</v>
      </c>
      <c r="O149" s="1">
        <v>5510.39</v>
      </c>
      <c r="P149">
        <v>5875</v>
      </c>
      <c r="Q149" s="1">
        <v>5346.25</v>
      </c>
      <c r="R149" s="1">
        <v>6308.58</v>
      </c>
      <c r="S149" s="1">
        <v>7444.12</v>
      </c>
      <c r="T149" s="1">
        <v>8932.94</v>
      </c>
      <c r="U149" s="1">
        <v>8575.6200000000008</v>
      </c>
      <c r="V149" s="1">
        <f t="shared" si="14"/>
        <v>6002.7233333333324</v>
      </c>
      <c r="W149" s="1">
        <f t="shared" si="15"/>
        <v>36016.339999999997</v>
      </c>
      <c r="X149">
        <f t="shared" si="16"/>
        <v>42482.51</v>
      </c>
      <c r="Y149" s="1">
        <f t="shared" si="17"/>
        <v>-6466.1700000000055</v>
      </c>
      <c r="Z149" s="1">
        <f t="shared" si="18"/>
        <v>44152.072643</v>
      </c>
    </row>
    <row r="150" spans="1:26" x14ac:dyDescent="0.3">
      <c r="A150" s="2">
        <v>899</v>
      </c>
      <c r="B150" t="s">
        <v>4</v>
      </c>
      <c r="C150" t="s">
        <v>10</v>
      </c>
      <c r="D150" t="s">
        <v>12</v>
      </c>
      <c r="E150" t="s">
        <v>23</v>
      </c>
      <c r="F150" t="s">
        <v>18</v>
      </c>
      <c r="G150">
        <v>3</v>
      </c>
      <c r="H150">
        <v>2</v>
      </c>
      <c r="I150">
        <f t="shared" si="13"/>
        <v>5</v>
      </c>
      <c r="J150" s="1">
        <v>5924.95</v>
      </c>
      <c r="K150" s="1">
        <v>6635.94</v>
      </c>
      <c r="L150" s="1">
        <v>5510.2</v>
      </c>
      <c r="M150" s="1">
        <v>7228.44</v>
      </c>
      <c r="N150" s="1">
        <v>5332.46</v>
      </c>
      <c r="O150" s="1">
        <v>5332.46</v>
      </c>
      <c r="P150">
        <v>5875</v>
      </c>
      <c r="Q150" s="1">
        <v>5875</v>
      </c>
      <c r="R150" s="1">
        <v>6345</v>
      </c>
      <c r="S150" s="1">
        <v>6725.7</v>
      </c>
      <c r="T150" s="1">
        <v>6120.39</v>
      </c>
      <c r="U150" s="1">
        <v>6671.23</v>
      </c>
      <c r="V150" s="1">
        <f t="shared" si="14"/>
        <v>5994.0749999999998</v>
      </c>
      <c r="W150" s="1">
        <f t="shared" si="15"/>
        <v>35964.449999999997</v>
      </c>
      <c r="X150">
        <f t="shared" si="16"/>
        <v>37612.32</v>
      </c>
      <c r="Y150" s="1">
        <f t="shared" si="17"/>
        <v>-1647.8700000000026</v>
      </c>
      <c r="Z150" s="1">
        <f t="shared" si="18"/>
        <v>39090.484175999998</v>
      </c>
    </row>
    <row r="151" spans="1:26" x14ac:dyDescent="0.3">
      <c r="A151" s="2">
        <v>1736</v>
      </c>
      <c r="B151" t="s">
        <v>4</v>
      </c>
      <c r="C151" t="s">
        <v>10</v>
      </c>
      <c r="D151" t="s">
        <v>12</v>
      </c>
      <c r="E151" t="s">
        <v>23</v>
      </c>
      <c r="F151" t="s">
        <v>20</v>
      </c>
      <c r="G151">
        <v>2</v>
      </c>
      <c r="H151">
        <v>3</v>
      </c>
      <c r="I151">
        <f t="shared" si="13"/>
        <v>5</v>
      </c>
      <c r="J151" s="1">
        <v>5924.95</v>
      </c>
      <c r="K151" s="1">
        <v>5924.95</v>
      </c>
      <c r="L151" s="1">
        <v>4976.96</v>
      </c>
      <c r="M151" s="1">
        <v>6339.7</v>
      </c>
      <c r="N151" s="1">
        <v>7287.69</v>
      </c>
      <c r="O151" s="1">
        <v>5510.2</v>
      </c>
      <c r="P151">
        <v>2176.7600000000002</v>
      </c>
      <c r="Q151" s="1">
        <v>1872.01</v>
      </c>
      <c r="R151" s="1">
        <v>2115.37</v>
      </c>
      <c r="S151" s="1">
        <v>1988.45</v>
      </c>
      <c r="T151" s="1">
        <v>2107.7600000000002</v>
      </c>
      <c r="U151" s="1">
        <v>2128.84</v>
      </c>
      <c r="V151" s="1">
        <f t="shared" si="14"/>
        <v>5994.0749999999998</v>
      </c>
      <c r="W151" s="1">
        <f t="shared" si="15"/>
        <v>35964.449999999997</v>
      </c>
      <c r="X151">
        <f t="shared" si="16"/>
        <v>12389.19</v>
      </c>
      <c r="Y151" s="1">
        <f t="shared" si="17"/>
        <v>23575.259999999995</v>
      </c>
      <c r="Z151" s="1">
        <f t="shared" si="18"/>
        <v>12876.085167000001</v>
      </c>
    </row>
    <row r="152" spans="1:26" x14ac:dyDescent="0.3">
      <c r="A152" s="2">
        <v>2792</v>
      </c>
      <c r="B152" t="s">
        <v>6</v>
      </c>
      <c r="C152" t="s">
        <v>10</v>
      </c>
      <c r="D152" t="s">
        <v>12</v>
      </c>
      <c r="E152" t="s">
        <v>23</v>
      </c>
      <c r="F152" t="s">
        <v>17</v>
      </c>
      <c r="G152">
        <v>3</v>
      </c>
      <c r="H152">
        <v>2</v>
      </c>
      <c r="I152">
        <f t="shared" si="13"/>
        <v>5</v>
      </c>
      <c r="J152" s="1">
        <v>5924.95</v>
      </c>
      <c r="K152" s="1">
        <v>6754.44</v>
      </c>
      <c r="L152" s="1">
        <v>4562.21</v>
      </c>
      <c r="M152" s="1">
        <v>6932.19</v>
      </c>
      <c r="N152" s="1">
        <v>6280.45</v>
      </c>
      <c r="O152" s="1">
        <v>5510.2</v>
      </c>
      <c r="P152">
        <v>2215.5500000000002</v>
      </c>
      <c r="Q152" s="1">
        <v>2215.5500000000002</v>
      </c>
      <c r="R152" s="1">
        <v>2326.33</v>
      </c>
      <c r="S152" s="1">
        <v>2326.33</v>
      </c>
      <c r="T152" s="1">
        <v>2163.4899999999998</v>
      </c>
      <c r="U152" s="1">
        <v>2293.3000000000002</v>
      </c>
      <c r="V152" s="1">
        <f t="shared" si="14"/>
        <v>5994.0733333333328</v>
      </c>
      <c r="W152" s="1">
        <f t="shared" si="15"/>
        <v>35964.439999999995</v>
      </c>
      <c r="X152">
        <f t="shared" si="16"/>
        <v>13540.55</v>
      </c>
      <c r="Y152" s="1">
        <f t="shared" si="17"/>
        <v>22423.889999999996</v>
      </c>
      <c r="Z152" s="1">
        <f t="shared" si="18"/>
        <v>14072.693615</v>
      </c>
    </row>
    <row r="153" spans="1:26" x14ac:dyDescent="0.3">
      <c r="A153" s="2">
        <v>1691</v>
      </c>
      <c r="B153" t="s">
        <v>4</v>
      </c>
      <c r="C153" t="s">
        <v>10</v>
      </c>
      <c r="D153" t="s">
        <v>12</v>
      </c>
      <c r="E153" t="s">
        <v>23</v>
      </c>
      <c r="F153" t="s">
        <v>14</v>
      </c>
      <c r="G153">
        <v>3</v>
      </c>
      <c r="H153">
        <v>2</v>
      </c>
      <c r="I153">
        <f t="shared" si="13"/>
        <v>5</v>
      </c>
      <c r="J153" s="1">
        <v>5924.95</v>
      </c>
      <c r="K153" s="1">
        <v>6754.44</v>
      </c>
      <c r="L153" s="1">
        <v>6161.95</v>
      </c>
      <c r="M153" s="1">
        <v>6339.7</v>
      </c>
      <c r="N153" s="1">
        <v>5628.7</v>
      </c>
      <c r="O153" s="1">
        <v>5095.46</v>
      </c>
      <c r="P153">
        <v>5875</v>
      </c>
      <c r="Q153" s="1">
        <v>4523.75</v>
      </c>
      <c r="R153" s="1">
        <v>4071.38</v>
      </c>
      <c r="S153" s="1">
        <v>3867.81</v>
      </c>
      <c r="T153" s="1">
        <v>4486.66</v>
      </c>
      <c r="U153" s="1">
        <v>4935.33</v>
      </c>
      <c r="V153" s="1">
        <f t="shared" si="14"/>
        <v>5984.2000000000007</v>
      </c>
      <c r="W153" s="1">
        <f t="shared" si="15"/>
        <v>35905.200000000004</v>
      </c>
      <c r="X153">
        <f t="shared" si="16"/>
        <v>27759.93</v>
      </c>
      <c r="Y153" s="1">
        <f t="shared" si="17"/>
        <v>8145.2700000000041</v>
      </c>
      <c r="Z153" s="1">
        <f t="shared" si="18"/>
        <v>28850.895249000001</v>
      </c>
    </row>
    <row r="154" spans="1:26" x14ac:dyDescent="0.3">
      <c r="A154" s="2">
        <v>4037</v>
      </c>
      <c r="B154" t="s">
        <v>4</v>
      </c>
      <c r="C154" t="s">
        <v>7</v>
      </c>
      <c r="D154" t="s">
        <v>12</v>
      </c>
      <c r="E154" t="s">
        <v>23</v>
      </c>
      <c r="F154" t="s">
        <v>59</v>
      </c>
      <c r="G154">
        <v>3</v>
      </c>
      <c r="H154">
        <v>1</v>
      </c>
      <c r="I154">
        <f t="shared" si="13"/>
        <v>4</v>
      </c>
      <c r="J154" s="1">
        <v>5924.95</v>
      </c>
      <c r="K154" s="1">
        <v>6813.69</v>
      </c>
      <c r="L154" s="1">
        <v>5391.7</v>
      </c>
      <c r="M154" s="1">
        <v>6339.7</v>
      </c>
      <c r="N154" s="1">
        <v>4858.46</v>
      </c>
      <c r="O154" s="1">
        <v>6576.69</v>
      </c>
      <c r="P154">
        <v>5875</v>
      </c>
      <c r="Q154" s="1">
        <v>5111.25</v>
      </c>
      <c r="R154" s="1">
        <v>5826.83</v>
      </c>
      <c r="S154" s="1">
        <v>4952.8100000000004</v>
      </c>
      <c r="T154" s="1">
        <v>4457.53</v>
      </c>
      <c r="U154" s="1">
        <v>4947.8599999999997</v>
      </c>
      <c r="V154" s="1">
        <f t="shared" si="14"/>
        <v>5984.1983333333337</v>
      </c>
      <c r="W154" s="1">
        <f t="shared" si="15"/>
        <v>35905.19</v>
      </c>
      <c r="X154">
        <f t="shared" si="16"/>
        <v>31171.280000000002</v>
      </c>
      <c r="Y154" s="1">
        <f t="shared" si="17"/>
        <v>4733.91</v>
      </c>
      <c r="Z154" s="1">
        <f t="shared" si="18"/>
        <v>32396.311304000003</v>
      </c>
    </row>
    <row r="155" spans="1:26" x14ac:dyDescent="0.3">
      <c r="A155" s="2">
        <v>6232</v>
      </c>
      <c r="B155" t="s">
        <v>4</v>
      </c>
      <c r="C155" t="s">
        <v>10</v>
      </c>
      <c r="D155" t="s">
        <v>12</v>
      </c>
      <c r="E155" t="s">
        <v>23</v>
      </c>
      <c r="F155" t="s">
        <v>18</v>
      </c>
      <c r="G155">
        <v>2</v>
      </c>
      <c r="H155">
        <v>3</v>
      </c>
      <c r="I155">
        <f t="shared" si="13"/>
        <v>5</v>
      </c>
      <c r="J155" s="1">
        <v>5751.0874999999996</v>
      </c>
      <c r="K155" s="1">
        <v>6613.75</v>
      </c>
      <c r="L155" s="1">
        <v>7131.35</v>
      </c>
      <c r="M155" s="1">
        <v>6383.71</v>
      </c>
      <c r="N155" s="1">
        <v>4830.91</v>
      </c>
      <c r="O155" s="1">
        <v>5175.9799999999996</v>
      </c>
      <c r="P155">
        <v>3847.26</v>
      </c>
      <c r="Q155" s="1">
        <v>4039.62</v>
      </c>
      <c r="R155" s="1">
        <v>4039.62</v>
      </c>
      <c r="S155" s="1">
        <v>3474.07</v>
      </c>
      <c r="T155" s="1">
        <v>3647.77</v>
      </c>
      <c r="U155" s="1">
        <v>3757.2</v>
      </c>
      <c r="V155" s="1">
        <f t="shared" si="14"/>
        <v>5981.1312499999995</v>
      </c>
      <c r="W155" s="1">
        <f t="shared" si="15"/>
        <v>35886.787499999999</v>
      </c>
      <c r="X155">
        <f t="shared" si="16"/>
        <v>22805.54</v>
      </c>
      <c r="Y155" s="1">
        <f t="shared" si="17"/>
        <v>13081.247499999998</v>
      </c>
      <c r="Z155" s="1">
        <f t="shared" si="18"/>
        <v>23701.797721999999</v>
      </c>
    </row>
    <row r="156" spans="1:26" x14ac:dyDescent="0.3">
      <c r="A156" s="2">
        <v>519</v>
      </c>
      <c r="B156" t="s">
        <v>4</v>
      </c>
      <c r="C156" t="s">
        <v>10</v>
      </c>
      <c r="D156" t="s">
        <v>12</v>
      </c>
      <c r="E156" t="s">
        <v>23</v>
      </c>
      <c r="F156" t="s">
        <v>16</v>
      </c>
      <c r="G156">
        <v>3</v>
      </c>
      <c r="H156">
        <v>3</v>
      </c>
      <c r="I156">
        <f t="shared" si="13"/>
        <v>6</v>
      </c>
      <c r="J156" s="1">
        <v>5924.95</v>
      </c>
      <c r="K156" s="1">
        <v>5865.7</v>
      </c>
      <c r="L156" s="1">
        <v>5391.7</v>
      </c>
      <c r="M156" s="1">
        <v>6161.95</v>
      </c>
      <c r="N156" s="1">
        <v>6102.7</v>
      </c>
      <c r="O156" s="1">
        <v>6398.95</v>
      </c>
      <c r="P156">
        <v>5875</v>
      </c>
      <c r="Q156" s="1">
        <v>5698.75</v>
      </c>
      <c r="R156" s="1">
        <v>5698.75</v>
      </c>
      <c r="S156" s="1">
        <v>5185.8599999999997</v>
      </c>
      <c r="T156" s="1">
        <v>5497.01</v>
      </c>
      <c r="U156" s="1">
        <v>4782.3999999999996</v>
      </c>
      <c r="V156" s="1">
        <f t="shared" si="14"/>
        <v>5974.3249999999998</v>
      </c>
      <c r="W156" s="1">
        <f t="shared" si="15"/>
        <v>35845.949999999997</v>
      </c>
      <c r="X156">
        <f t="shared" si="16"/>
        <v>32737.770000000004</v>
      </c>
      <c r="Y156" s="1">
        <f t="shared" si="17"/>
        <v>3108.179999999993</v>
      </c>
      <c r="Z156" s="1">
        <f t="shared" si="18"/>
        <v>34024.364361000007</v>
      </c>
    </row>
    <row r="157" spans="1:26" x14ac:dyDescent="0.3">
      <c r="A157" s="2">
        <v>2104</v>
      </c>
      <c r="B157" t="s">
        <v>5</v>
      </c>
      <c r="C157" t="s">
        <v>43</v>
      </c>
      <c r="D157" t="s">
        <v>11</v>
      </c>
      <c r="E157" t="s">
        <v>24</v>
      </c>
      <c r="F157" t="s">
        <v>18</v>
      </c>
      <c r="G157">
        <v>1</v>
      </c>
      <c r="H157">
        <v>2</v>
      </c>
      <c r="I157">
        <f t="shared" si="13"/>
        <v>3</v>
      </c>
      <c r="J157" s="1">
        <v>615.20000000000005</v>
      </c>
      <c r="K157" s="1">
        <v>609.04999999999995</v>
      </c>
      <c r="L157" s="1">
        <v>504.46</v>
      </c>
      <c r="M157" s="1">
        <v>572.14</v>
      </c>
      <c r="N157" s="1">
        <v>553.67999999999995</v>
      </c>
      <c r="O157" s="1">
        <v>615.20000000000005</v>
      </c>
      <c r="P157">
        <v>913.48</v>
      </c>
      <c r="Q157" s="1">
        <v>758.19</v>
      </c>
      <c r="R157" s="1">
        <v>682.37</v>
      </c>
      <c r="S157" s="1">
        <v>791.55</v>
      </c>
      <c r="T157" s="1">
        <v>894.45</v>
      </c>
      <c r="U157" s="1">
        <v>992.84</v>
      </c>
      <c r="V157" s="1">
        <f t="shared" si="14"/>
        <v>578.2883333333333</v>
      </c>
      <c r="W157" s="1">
        <f t="shared" si="15"/>
        <v>3469.7299999999996</v>
      </c>
      <c r="X157">
        <f t="shared" si="16"/>
        <v>5032.88</v>
      </c>
      <c r="Y157" s="1">
        <f t="shared" si="17"/>
        <v>-1563.1500000000005</v>
      </c>
      <c r="Z157" s="1">
        <f t="shared" si="18"/>
        <v>5230.672184</v>
      </c>
    </row>
    <row r="158" spans="1:26" x14ac:dyDescent="0.3">
      <c r="A158" s="2">
        <v>5461</v>
      </c>
      <c r="B158" t="s">
        <v>4</v>
      </c>
      <c r="C158" t="s">
        <v>7</v>
      </c>
      <c r="D158" t="s">
        <v>12</v>
      </c>
      <c r="E158" t="s">
        <v>23</v>
      </c>
      <c r="F158" t="s">
        <v>22</v>
      </c>
      <c r="G158">
        <v>2</v>
      </c>
      <c r="H158">
        <v>3</v>
      </c>
      <c r="I158">
        <f t="shared" si="13"/>
        <v>5</v>
      </c>
      <c r="J158" s="1">
        <v>5924.95</v>
      </c>
      <c r="K158" s="1">
        <v>4917.71</v>
      </c>
      <c r="L158" s="1">
        <v>6339.7</v>
      </c>
      <c r="M158" s="1">
        <v>5806.45</v>
      </c>
      <c r="N158" s="1">
        <v>6043.45</v>
      </c>
      <c r="O158" s="1">
        <v>6754.44</v>
      </c>
      <c r="P158">
        <v>5630.2</v>
      </c>
      <c r="Q158" s="1">
        <v>5179.78</v>
      </c>
      <c r="R158" s="1">
        <v>5335.17</v>
      </c>
      <c r="S158" s="1">
        <v>6348.85</v>
      </c>
      <c r="T158" s="1">
        <v>7555.13</v>
      </c>
      <c r="U158" s="1">
        <v>8386.19</v>
      </c>
      <c r="V158" s="1">
        <f t="shared" si="14"/>
        <v>5964.4500000000007</v>
      </c>
      <c r="W158" s="1">
        <f t="shared" si="15"/>
        <v>35786.700000000004</v>
      </c>
      <c r="X158">
        <f t="shared" si="16"/>
        <v>38435.32</v>
      </c>
      <c r="Y158" s="1">
        <f t="shared" si="17"/>
        <v>-2648.6199999999953</v>
      </c>
      <c r="Z158" s="1">
        <f t="shared" si="18"/>
        <v>39945.828075999998</v>
      </c>
    </row>
    <row r="159" spans="1:26" x14ac:dyDescent="0.3">
      <c r="A159" s="2">
        <v>633</v>
      </c>
      <c r="B159" t="s">
        <v>5</v>
      </c>
      <c r="C159" t="s">
        <v>10</v>
      </c>
      <c r="D159" t="s">
        <v>12</v>
      </c>
      <c r="E159" t="s">
        <v>23</v>
      </c>
      <c r="F159" t="s">
        <v>18</v>
      </c>
      <c r="G159">
        <v>2</v>
      </c>
      <c r="H159">
        <v>1</v>
      </c>
      <c r="I159">
        <f t="shared" si="13"/>
        <v>3</v>
      </c>
      <c r="J159" s="1">
        <v>5924.95</v>
      </c>
      <c r="K159" s="1">
        <v>5510.2</v>
      </c>
      <c r="L159" s="1">
        <v>7287.69</v>
      </c>
      <c r="M159" s="1">
        <v>4739.96</v>
      </c>
      <c r="N159" s="1">
        <v>6398.95</v>
      </c>
      <c r="O159" s="1">
        <v>5924.95</v>
      </c>
      <c r="P159">
        <v>2753.55</v>
      </c>
      <c r="Q159" s="1">
        <v>2120.23</v>
      </c>
      <c r="R159" s="1">
        <v>2459.4699999999998</v>
      </c>
      <c r="S159" s="1">
        <v>2287.31</v>
      </c>
      <c r="T159" s="1">
        <v>2150.0700000000002</v>
      </c>
      <c r="U159" s="1">
        <v>2451.08</v>
      </c>
      <c r="V159" s="1">
        <f t="shared" si="14"/>
        <v>5964.45</v>
      </c>
      <c r="W159" s="1">
        <f t="shared" si="15"/>
        <v>35786.699999999997</v>
      </c>
      <c r="X159">
        <f t="shared" si="16"/>
        <v>14221.71</v>
      </c>
      <c r="Y159" s="1">
        <f t="shared" si="17"/>
        <v>21564.989999999998</v>
      </c>
      <c r="Z159" s="1">
        <f t="shared" si="18"/>
        <v>14780.623202999999</v>
      </c>
    </row>
    <row r="160" spans="1:26" x14ac:dyDescent="0.3">
      <c r="A160" s="2">
        <v>1808</v>
      </c>
      <c r="B160" t="s">
        <v>4</v>
      </c>
      <c r="C160" t="s">
        <v>10</v>
      </c>
      <c r="D160" t="s">
        <v>12</v>
      </c>
      <c r="E160" t="s">
        <v>23</v>
      </c>
      <c r="F160" t="s">
        <v>20</v>
      </c>
      <c r="G160">
        <v>2</v>
      </c>
      <c r="H160">
        <v>2</v>
      </c>
      <c r="I160">
        <f t="shared" si="13"/>
        <v>4</v>
      </c>
      <c r="J160" s="1">
        <v>5924.95</v>
      </c>
      <c r="K160" s="1">
        <v>6221.2</v>
      </c>
      <c r="L160" s="1">
        <v>5510.2</v>
      </c>
      <c r="M160" s="1">
        <v>5273.21</v>
      </c>
      <c r="N160" s="1">
        <v>5569.45</v>
      </c>
      <c r="O160" s="1">
        <v>7287.69</v>
      </c>
      <c r="P160">
        <v>2397.69</v>
      </c>
      <c r="Q160" s="1">
        <v>2589.5100000000002</v>
      </c>
      <c r="R160" s="1">
        <v>2382.35</v>
      </c>
      <c r="S160" s="1">
        <v>2549.11</v>
      </c>
      <c r="T160" s="1">
        <v>2243.2199999999998</v>
      </c>
      <c r="U160" s="1">
        <v>2310.52</v>
      </c>
      <c r="V160" s="1">
        <f t="shared" si="14"/>
        <v>5964.45</v>
      </c>
      <c r="W160" s="1">
        <f t="shared" si="15"/>
        <v>35786.699999999997</v>
      </c>
      <c r="X160">
        <f t="shared" si="16"/>
        <v>14472.400000000001</v>
      </c>
      <c r="Y160" s="1">
        <f t="shared" si="17"/>
        <v>21314.299999999996</v>
      </c>
      <c r="Z160" s="1">
        <f t="shared" si="18"/>
        <v>15041.165320000002</v>
      </c>
    </row>
    <row r="161" spans="1:26" x14ac:dyDescent="0.3">
      <c r="A161" s="2">
        <v>2797</v>
      </c>
      <c r="B161" t="s">
        <v>4</v>
      </c>
      <c r="C161" t="s">
        <v>10</v>
      </c>
      <c r="D161" t="s">
        <v>12</v>
      </c>
      <c r="E161" t="s">
        <v>23</v>
      </c>
      <c r="F161" t="s">
        <v>18</v>
      </c>
      <c r="G161">
        <v>1</v>
      </c>
      <c r="H161">
        <v>1</v>
      </c>
      <c r="I161">
        <f t="shared" si="13"/>
        <v>2</v>
      </c>
      <c r="J161" s="1">
        <v>5924.95</v>
      </c>
      <c r="K161" s="1">
        <v>6635.94</v>
      </c>
      <c r="L161" s="1">
        <v>5213.96</v>
      </c>
      <c r="M161" s="1">
        <v>5628.7</v>
      </c>
      <c r="N161" s="1">
        <v>7287.69</v>
      </c>
      <c r="O161" s="1">
        <v>5095.46</v>
      </c>
      <c r="P161">
        <v>2526.5300000000002</v>
      </c>
      <c r="Q161" s="1">
        <v>2097.02</v>
      </c>
      <c r="R161" s="1">
        <v>2159.9299999999998</v>
      </c>
      <c r="S161" s="1">
        <v>2397.52</v>
      </c>
      <c r="T161" s="1">
        <v>2589.3200000000002</v>
      </c>
      <c r="U161" s="1">
        <v>2822.36</v>
      </c>
      <c r="V161" s="1">
        <f t="shared" si="14"/>
        <v>5964.45</v>
      </c>
      <c r="W161" s="1">
        <f t="shared" si="15"/>
        <v>35786.699999999997</v>
      </c>
      <c r="X161">
        <f t="shared" si="16"/>
        <v>14592.68</v>
      </c>
      <c r="Y161" s="1">
        <f t="shared" si="17"/>
        <v>21194.019999999997</v>
      </c>
      <c r="Z161" s="1">
        <f t="shared" si="18"/>
        <v>15166.172324000001</v>
      </c>
    </row>
    <row r="162" spans="1:26" x14ac:dyDescent="0.3">
      <c r="A162" s="2">
        <v>3525</v>
      </c>
      <c r="B162" t="s">
        <v>4</v>
      </c>
      <c r="C162" t="s">
        <v>10</v>
      </c>
      <c r="D162" t="s">
        <v>12</v>
      </c>
      <c r="E162" t="s">
        <v>24</v>
      </c>
      <c r="F162" t="s">
        <v>19</v>
      </c>
      <c r="G162">
        <v>2</v>
      </c>
      <c r="H162">
        <v>3</v>
      </c>
      <c r="I162">
        <f t="shared" si="13"/>
        <v>5</v>
      </c>
      <c r="J162" s="1">
        <v>5924.95</v>
      </c>
      <c r="K162" s="1">
        <v>6043.45</v>
      </c>
      <c r="L162" s="1">
        <v>4858.46</v>
      </c>
      <c r="M162" s="1">
        <v>6221.2</v>
      </c>
      <c r="N162" s="1">
        <v>7169.19</v>
      </c>
      <c r="O162" s="1">
        <v>5569.45</v>
      </c>
      <c r="P162">
        <v>4117.4399999999996</v>
      </c>
      <c r="Q162" s="1">
        <v>4446.84</v>
      </c>
      <c r="R162" s="1">
        <v>4713.6499999999996</v>
      </c>
      <c r="S162" s="1">
        <v>4760.79</v>
      </c>
      <c r="T162" s="1">
        <v>4237.1000000000004</v>
      </c>
      <c r="U162" s="1">
        <v>4957.41</v>
      </c>
      <c r="V162" s="1">
        <f t="shared" si="14"/>
        <v>5964.45</v>
      </c>
      <c r="W162" s="1">
        <f t="shared" si="15"/>
        <v>35786.699999999997</v>
      </c>
      <c r="X162">
        <f t="shared" si="16"/>
        <v>27233.23</v>
      </c>
      <c r="Y162" s="1">
        <f t="shared" si="17"/>
        <v>8553.4699999999975</v>
      </c>
      <c r="Z162" s="1">
        <f t="shared" si="18"/>
        <v>28303.495939</v>
      </c>
    </row>
    <row r="163" spans="1:26" x14ac:dyDescent="0.3">
      <c r="A163" s="2">
        <v>6395</v>
      </c>
      <c r="B163" t="s">
        <v>37</v>
      </c>
      <c r="C163" t="s">
        <v>8</v>
      </c>
      <c r="D163" t="s">
        <v>11</v>
      </c>
      <c r="E163" t="s">
        <v>24</v>
      </c>
      <c r="F163" t="s">
        <v>17</v>
      </c>
      <c r="G163">
        <v>2</v>
      </c>
      <c r="H163">
        <v>2</v>
      </c>
      <c r="I163">
        <f t="shared" si="13"/>
        <v>4</v>
      </c>
      <c r="J163" s="1">
        <v>5924.95</v>
      </c>
      <c r="K163" s="1">
        <v>5569.45</v>
      </c>
      <c r="L163" s="1">
        <v>4739.96</v>
      </c>
      <c r="M163" s="1">
        <v>6102.7</v>
      </c>
      <c r="N163" s="1">
        <v>7169.19</v>
      </c>
      <c r="O163" s="1">
        <v>6280.45</v>
      </c>
      <c r="P163">
        <v>2230.4699999999998</v>
      </c>
      <c r="Q163" s="1">
        <v>1695.16</v>
      </c>
      <c r="R163" s="1">
        <v>1525.64</v>
      </c>
      <c r="S163" s="1">
        <v>1388.33</v>
      </c>
      <c r="T163" s="1">
        <v>1457.75</v>
      </c>
      <c r="U163" s="1">
        <v>1501.48</v>
      </c>
      <c r="V163" s="1">
        <f t="shared" si="14"/>
        <v>5964.45</v>
      </c>
      <c r="W163" s="1">
        <f t="shared" si="15"/>
        <v>35786.699999999997</v>
      </c>
      <c r="X163">
        <f t="shared" si="16"/>
        <v>9798.83</v>
      </c>
      <c r="Y163" s="1">
        <f t="shared" si="17"/>
        <v>25987.869999999995</v>
      </c>
      <c r="Z163" s="1">
        <f t="shared" si="18"/>
        <v>10183.924019</v>
      </c>
    </row>
    <row r="164" spans="1:26" x14ac:dyDescent="0.3">
      <c r="A164" s="2">
        <v>3683</v>
      </c>
      <c r="B164" t="s">
        <v>4</v>
      </c>
      <c r="C164" t="s">
        <v>10</v>
      </c>
      <c r="D164" t="s">
        <v>12</v>
      </c>
      <c r="E164" t="s">
        <v>23</v>
      </c>
      <c r="F164" t="s">
        <v>18</v>
      </c>
      <c r="G164">
        <v>2</v>
      </c>
      <c r="H164">
        <v>3</v>
      </c>
      <c r="I164">
        <f t="shared" si="13"/>
        <v>5</v>
      </c>
      <c r="J164" s="1">
        <v>5924.95</v>
      </c>
      <c r="K164" s="1">
        <v>5687.95</v>
      </c>
      <c r="L164" s="1">
        <v>6991.44</v>
      </c>
      <c r="M164" s="1">
        <v>5391.7</v>
      </c>
      <c r="N164" s="1">
        <v>6398.95</v>
      </c>
      <c r="O164" s="1">
        <v>5391.7</v>
      </c>
      <c r="P164">
        <v>4784.04</v>
      </c>
      <c r="Q164" s="1">
        <v>5166.76</v>
      </c>
      <c r="R164" s="1">
        <v>5838.44</v>
      </c>
      <c r="S164" s="1">
        <v>6597.44</v>
      </c>
      <c r="T164" s="1">
        <v>6663.41</v>
      </c>
      <c r="U164" s="1">
        <v>6996.58</v>
      </c>
      <c r="V164" s="1">
        <f t="shared" si="14"/>
        <v>5964.4483333333337</v>
      </c>
      <c r="W164" s="1">
        <f t="shared" si="15"/>
        <v>35786.69</v>
      </c>
      <c r="X164">
        <f t="shared" si="16"/>
        <v>36046.67</v>
      </c>
      <c r="Y164" s="1">
        <f t="shared" si="17"/>
        <v>-259.97999999999593</v>
      </c>
      <c r="Z164" s="1">
        <f t="shared" si="18"/>
        <v>37463.304130999997</v>
      </c>
    </row>
    <row r="165" spans="1:26" x14ac:dyDescent="0.3">
      <c r="A165" s="2">
        <v>565</v>
      </c>
      <c r="B165" t="s">
        <v>6</v>
      </c>
      <c r="C165" t="s">
        <v>9</v>
      </c>
      <c r="D165" t="s">
        <v>12</v>
      </c>
      <c r="E165" t="s">
        <v>23</v>
      </c>
      <c r="F165" t="s">
        <v>17</v>
      </c>
      <c r="G165">
        <v>2</v>
      </c>
      <c r="H165">
        <v>1</v>
      </c>
      <c r="I165">
        <f t="shared" si="13"/>
        <v>3</v>
      </c>
      <c r="J165" s="1">
        <v>5924.95</v>
      </c>
      <c r="K165" s="1">
        <v>5095.46</v>
      </c>
      <c r="L165" s="1">
        <v>6043.45</v>
      </c>
      <c r="M165" s="1">
        <v>5865.7</v>
      </c>
      <c r="N165" s="1">
        <v>7169.19</v>
      </c>
      <c r="O165" s="1">
        <v>5628.7</v>
      </c>
      <c r="P165">
        <v>5875</v>
      </c>
      <c r="Q165" s="1">
        <v>5287.5</v>
      </c>
      <c r="R165" s="1">
        <v>4864.5</v>
      </c>
      <c r="S165" s="1">
        <v>5837.4</v>
      </c>
      <c r="T165" s="1">
        <v>6246.02</v>
      </c>
      <c r="U165" s="1">
        <v>6745.7</v>
      </c>
      <c r="V165" s="1">
        <f t="shared" si="14"/>
        <v>5954.5749999999998</v>
      </c>
      <c r="W165" s="1">
        <f t="shared" si="15"/>
        <v>35727.449999999997</v>
      </c>
      <c r="X165">
        <f t="shared" si="16"/>
        <v>34856.120000000003</v>
      </c>
      <c r="Y165" s="1">
        <f t="shared" si="17"/>
        <v>871.32999999999447</v>
      </c>
      <c r="Z165" s="1">
        <f t="shared" si="18"/>
        <v>36225.965516000004</v>
      </c>
    </row>
    <row r="166" spans="1:26" x14ac:dyDescent="0.3">
      <c r="A166" s="2">
        <v>1573</v>
      </c>
      <c r="B166" t="s">
        <v>4</v>
      </c>
      <c r="C166" t="s">
        <v>10</v>
      </c>
      <c r="D166" t="s">
        <v>12</v>
      </c>
      <c r="E166" t="s">
        <v>23</v>
      </c>
      <c r="F166" t="s">
        <v>59</v>
      </c>
      <c r="G166">
        <v>2</v>
      </c>
      <c r="H166">
        <v>1</v>
      </c>
      <c r="I166">
        <f t="shared" si="13"/>
        <v>3</v>
      </c>
      <c r="J166" s="1">
        <v>5924.95</v>
      </c>
      <c r="K166" s="1">
        <v>5924.95</v>
      </c>
      <c r="L166" s="1">
        <v>5687.95</v>
      </c>
      <c r="M166" s="1">
        <v>6517.45</v>
      </c>
      <c r="N166" s="1">
        <v>6043.45</v>
      </c>
      <c r="O166" s="1">
        <v>5628.7</v>
      </c>
      <c r="P166">
        <v>4589.24</v>
      </c>
      <c r="Q166" s="1">
        <v>4543.3500000000004</v>
      </c>
      <c r="R166" s="1">
        <v>4043.58</v>
      </c>
      <c r="S166" s="1">
        <v>3841.4</v>
      </c>
      <c r="T166" s="1">
        <v>3726.16</v>
      </c>
      <c r="U166" s="1">
        <v>3204.5</v>
      </c>
      <c r="V166" s="1">
        <f t="shared" si="14"/>
        <v>5954.5749999999998</v>
      </c>
      <c r="W166" s="1">
        <f t="shared" si="15"/>
        <v>35727.449999999997</v>
      </c>
      <c r="X166">
        <f t="shared" si="16"/>
        <v>23948.23</v>
      </c>
      <c r="Y166" s="1">
        <f t="shared" si="17"/>
        <v>11779.219999999998</v>
      </c>
      <c r="Z166" s="1">
        <f t="shared" si="18"/>
        <v>24889.395439</v>
      </c>
    </row>
    <row r="167" spans="1:26" x14ac:dyDescent="0.3">
      <c r="A167" s="2">
        <v>1843</v>
      </c>
      <c r="B167" t="s">
        <v>4</v>
      </c>
      <c r="C167" t="s">
        <v>10</v>
      </c>
      <c r="D167" t="s">
        <v>12</v>
      </c>
      <c r="E167" t="s">
        <v>23</v>
      </c>
      <c r="F167" t="s">
        <v>20</v>
      </c>
      <c r="G167">
        <v>2</v>
      </c>
      <c r="H167">
        <v>1</v>
      </c>
      <c r="I167">
        <f t="shared" si="13"/>
        <v>3</v>
      </c>
      <c r="J167" s="1">
        <v>5924.95</v>
      </c>
      <c r="K167" s="1">
        <v>4502.96</v>
      </c>
      <c r="L167" s="1">
        <v>6576.69</v>
      </c>
      <c r="M167" s="1">
        <v>4502.96</v>
      </c>
      <c r="N167" s="1">
        <v>7287.69</v>
      </c>
      <c r="O167" s="1">
        <v>6932.19</v>
      </c>
      <c r="P167">
        <v>2806.45</v>
      </c>
      <c r="Q167" s="1">
        <v>2918.71</v>
      </c>
      <c r="R167" s="1">
        <v>3327.33</v>
      </c>
      <c r="S167" s="1">
        <v>2828.23</v>
      </c>
      <c r="T167" s="1">
        <v>2997.92</v>
      </c>
      <c r="U167" s="1">
        <v>2788.07</v>
      </c>
      <c r="V167" s="1">
        <f t="shared" si="14"/>
        <v>5954.5733333333328</v>
      </c>
      <c r="W167" s="1">
        <f t="shared" si="15"/>
        <v>35727.439999999995</v>
      </c>
      <c r="X167">
        <f t="shared" si="16"/>
        <v>17666.71</v>
      </c>
      <c r="Y167" s="1">
        <f t="shared" si="17"/>
        <v>18060.729999999996</v>
      </c>
      <c r="Z167" s="1">
        <f t="shared" si="18"/>
        <v>18361.011703</v>
      </c>
    </row>
    <row r="168" spans="1:26" x14ac:dyDescent="0.3">
      <c r="A168" s="2">
        <v>4161</v>
      </c>
      <c r="B168" t="s">
        <v>4</v>
      </c>
      <c r="C168" t="s">
        <v>10</v>
      </c>
      <c r="D168" t="s">
        <v>12</v>
      </c>
      <c r="E168" t="s">
        <v>23</v>
      </c>
      <c r="F168" t="s">
        <v>22</v>
      </c>
      <c r="G168">
        <v>2</v>
      </c>
      <c r="H168">
        <v>1</v>
      </c>
      <c r="I168">
        <f t="shared" si="13"/>
        <v>3</v>
      </c>
      <c r="J168" s="1">
        <v>5618.0249999999996</v>
      </c>
      <c r="K168" s="1">
        <v>6236.01</v>
      </c>
      <c r="L168" s="1">
        <v>5955.11</v>
      </c>
      <c r="M168" s="1">
        <v>6179.83</v>
      </c>
      <c r="N168" s="1">
        <v>5337.12</v>
      </c>
      <c r="O168" s="1">
        <v>6348.37</v>
      </c>
      <c r="P168">
        <v>2132.2800000000002</v>
      </c>
      <c r="Q168" s="1">
        <v>2132.2800000000002</v>
      </c>
      <c r="R168" s="1">
        <v>2494.77</v>
      </c>
      <c r="S168" s="1">
        <v>2370.0300000000002</v>
      </c>
      <c r="T168" s="1">
        <v>2156.73</v>
      </c>
      <c r="U168" s="1">
        <v>2329.27</v>
      </c>
      <c r="V168" s="1">
        <f t="shared" si="14"/>
        <v>5945.7441666666664</v>
      </c>
      <c r="W168" s="1">
        <f t="shared" si="15"/>
        <v>35674.464999999997</v>
      </c>
      <c r="X168">
        <f t="shared" si="16"/>
        <v>13615.36</v>
      </c>
      <c r="Y168" s="1">
        <f t="shared" si="17"/>
        <v>22059.104999999996</v>
      </c>
      <c r="Z168" s="1">
        <f t="shared" si="18"/>
        <v>14150.443648</v>
      </c>
    </row>
    <row r="169" spans="1:26" x14ac:dyDescent="0.3">
      <c r="A169" s="2">
        <v>3542</v>
      </c>
      <c r="B169" t="s">
        <v>4</v>
      </c>
      <c r="C169" t="s">
        <v>10</v>
      </c>
      <c r="D169" t="s">
        <v>12</v>
      </c>
      <c r="E169" t="s">
        <v>24</v>
      </c>
      <c r="F169" t="s">
        <v>15</v>
      </c>
      <c r="G169">
        <v>2</v>
      </c>
      <c r="H169">
        <v>2</v>
      </c>
      <c r="I169">
        <f t="shared" si="13"/>
        <v>4</v>
      </c>
      <c r="J169" s="1">
        <v>5924.95</v>
      </c>
      <c r="K169" s="1">
        <v>7346.94</v>
      </c>
      <c r="L169" s="1">
        <v>6872.94</v>
      </c>
      <c r="M169" s="1">
        <v>5865.7</v>
      </c>
      <c r="N169" s="1">
        <v>4502.96</v>
      </c>
      <c r="O169" s="1">
        <v>5154.71</v>
      </c>
      <c r="P169">
        <v>2199.6799999999998</v>
      </c>
      <c r="Q169" s="1">
        <v>2309.66</v>
      </c>
      <c r="R169" s="1">
        <v>2494.4299999999998</v>
      </c>
      <c r="S169" s="1">
        <v>2319.8200000000002</v>
      </c>
      <c r="T169" s="1">
        <v>2343.02</v>
      </c>
      <c r="U169" s="1">
        <v>2343.02</v>
      </c>
      <c r="V169" s="1">
        <f t="shared" si="14"/>
        <v>5944.7</v>
      </c>
      <c r="W169" s="1">
        <f t="shared" si="15"/>
        <v>35668.199999999997</v>
      </c>
      <c r="X169">
        <f t="shared" si="16"/>
        <v>14009.630000000001</v>
      </c>
      <c r="Y169" s="1">
        <f t="shared" si="17"/>
        <v>21658.569999999996</v>
      </c>
      <c r="Z169" s="1">
        <f t="shared" si="18"/>
        <v>14560.208459000001</v>
      </c>
    </row>
    <row r="170" spans="1:26" x14ac:dyDescent="0.3">
      <c r="A170" s="2">
        <v>1377</v>
      </c>
      <c r="B170" t="s">
        <v>4</v>
      </c>
      <c r="C170" t="s">
        <v>10</v>
      </c>
      <c r="D170" t="s">
        <v>12</v>
      </c>
      <c r="E170" t="s">
        <v>23</v>
      </c>
      <c r="F170" t="s">
        <v>17</v>
      </c>
      <c r="G170">
        <v>2</v>
      </c>
      <c r="H170">
        <v>2</v>
      </c>
      <c r="I170">
        <f t="shared" si="13"/>
        <v>4</v>
      </c>
      <c r="J170" s="1">
        <v>5924.95</v>
      </c>
      <c r="K170" s="1">
        <v>6458.2</v>
      </c>
      <c r="L170" s="1">
        <v>4739.96</v>
      </c>
      <c r="M170" s="1">
        <v>4502.96</v>
      </c>
      <c r="N170" s="1">
        <v>7287.69</v>
      </c>
      <c r="O170" s="1">
        <v>6695.19</v>
      </c>
      <c r="P170">
        <v>5875</v>
      </c>
      <c r="Q170" s="1">
        <v>4817.5</v>
      </c>
      <c r="R170" s="1">
        <v>5106.55</v>
      </c>
      <c r="S170" s="1">
        <v>4902.29</v>
      </c>
      <c r="T170" s="1">
        <v>5098.38</v>
      </c>
      <c r="U170" s="1">
        <v>5659.2</v>
      </c>
      <c r="V170" s="1">
        <f t="shared" si="14"/>
        <v>5934.8249999999998</v>
      </c>
      <c r="W170" s="1">
        <f t="shared" si="15"/>
        <v>35608.949999999997</v>
      </c>
      <c r="X170">
        <f t="shared" si="16"/>
        <v>31458.920000000002</v>
      </c>
      <c r="Y170" s="1">
        <f t="shared" si="17"/>
        <v>4150.0299999999952</v>
      </c>
      <c r="Z170" s="1">
        <f t="shared" si="18"/>
        <v>32695.255556000004</v>
      </c>
    </row>
    <row r="171" spans="1:26" x14ac:dyDescent="0.3">
      <c r="A171" s="2">
        <v>1846</v>
      </c>
      <c r="B171" t="s">
        <v>4</v>
      </c>
      <c r="C171" t="s">
        <v>10</v>
      </c>
      <c r="D171" t="s">
        <v>12</v>
      </c>
      <c r="E171" t="s">
        <v>23</v>
      </c>
      <c r="F171" t="s">
        <v>18</v>
      </c>
      <c r="G171">
        <v>2</v>
      </c>
      <c r="H171">
        <v>3</v>
      </c>
      <c r="I171">
        <f t="shared" si="13"/>
        <v>5</v>
      </c>
      <c r="J171" s="1">
        <v>5924.95</v>
      </c>
      <c r="K171" s="1">
        <v>6754.44</v>
      </c>
      <c r="L171" s="1">
        <v>4562.21</v>
      </c>
      <c r="M171" s="1">
        <v>4917.71</v>
      </c>
      <c r="N171" s="1">
        <v>6517.45</v>
      </c>
      <c r="O171" s="1">
        <v>6932.19</v>
      </c>
      <c r="P171">
        <v>4104.87</v>
      </c>
      <c r="Q171" s="1">
        <v>3981.72</v>
      </c>
      <c r="R171" s="1">
        <v>4061.35</v>
      </c>
      <c r="S171" s="1">
        <v>4223.8</v>
      </c>
      <c r="T171" s="1">
        <v>4181.5600000000004</v>
      </c>
      <c r="U171" s="1">
        <v>3763.4</v>
      </c>
      <c r="V171" s="1">
        <f t="shared" si="14"/>
        <v>5934.8249999999998</v>
      </c>
      <c r="W171" s="1">
        <f t="shared" si="15"/>
        <v>35608.949999999997</v>
      </c>
      <c r="X171">
        <f t="shared" si="16"/>
        <v>24316.700000000004</v>
      </c>
      <c r="Y171" s="1">
        <f t="shared" si="17"/>
        <v>11292.249999999993</v>
      </c>
      <c r="Z171" s="1">
        <f t="shared" si="18"/>
        <v>25272.346310000004</v>
      </c>
    </row>
    <row r="172" spans="1:26" x14ac:dyDescent="0.3">
      <c r="A172" s="2">
        <v>2607</v>
      </c>
      <c r="B172" t="s">
        <v>6</v>
      </c>
      <c r="C172" t="s">
        <v>9</v>
      </c>
      <c r="D172" t="s">
        <v>12</v>
      </c>
      <c r="E172" t="s">
        <v>23</v>
      </c>
      <c r="F172" t="s">
        <v>17</v>
      </c>
      <c r="G172">
        <v>1</v>
      </c>
      <c r="H172">
        <v>1</v>
      </c>
      <c r="I172">
        <f t="shared" si="13"/>
        <v>2</v>
      </c>
      <c r="J172" s="1">
        <v>5924.95</v>
      </c>
      <c r="K172" s="1">
        <v>6221.2</v>
      </c>
      <c r="L172" s="1">
        <v>6872.94</v>
      </c>
      <c r="M172" s="1">
        <v>4799.21</v>
      </c>
      <c r="N172" s="1">
        <v>6161.95</v>
      </c>
      <c r="O172" s="1">
        <v>5628.7</v>
      </c>
      <c r="P172">
        <v>5284.23</v>
      </c>
      <c r="Q172" s="1">
        <v>5812.65</v>
      </c>
      <c r="R172" s="1">
        <v>4998.88</v>
      </c>
      <c r="S172" s="1">
        <v>4948.8900000000003</v>
      </c>
      <c r="T172" s="1">
        <v>4998.38</v>
      </c>
      <c r="U172" s="1">
        <v>4648.49</v>
      </c>
      <c r="V172" s="1">
        <f t="shared" si="14"/>
        <v>5934.8249999999998</v>
      </c>
      <c r="W172" s="1">
        <f t="shared" si="15"/>
        <v>35608.949999999997</v>
      </c>
      <c r="X172">
        <f t="shared" si="16"/>
        <v>30691.519999999997</v>
      </c>
      <c r="Y172" s="1">
        <f t="shared" si="17"/>
        <v>4917.43</v>
      </c>
      <c r="Z172" s="1">
        <f t="shared" si="18"/>
        <v>31897.696735999998</v>
      </c>
    </row>
    <row r="173" spans="1:26" x14ac:dyDescent="0.3">
      <c r="A173" s="2">
        <v>1475</v>
      </c>
      <c r="B173" t="s">
        <v>4</v>
      </c>
      <c r="C173" t="s">
        <v>10</v>
      </c>
      <c r="D173" t="s">
        <v>12</v>
      </c>
      <c r="E173" t="s">
        <v>24</v>
      </c>
      <c r="F173" t="s">
        <v>13</v>
      </c>
      <c r="G173">
        <v>2</v>
      </c>
      <c r="H173">
        <v>2</v>
      </c>
      <c r="I173">
        <f t="shared" si="13"/>
        <v>4</v>
      </c>
      <c r="J173" s="1">
        <v>5924.95</v>
      </c>
      <c r="K173" s="1">
        <v>5391.7</v>
      </c>
      <c r="L173" s="1">
        <v>4976.96</v>
      </c>
      <c r="M173" s="1">
        <v>7346.94</v>
      </c>
      <c r="N173" s="1">
        <v>6102.7</v>
      </c>
      <c r="O173" s="1">
        <v>5806.45</v>
      </c>
      <c r="P173">
        <v>3924.12</v>
      </c>
      <c r="Q173" s="1">
        <v>3767.16</v>
      </c>
      <c r="R173" s="1">
        <v>4068.53</v>
      </c>
      <c r="S173" s="1">
        <v>3987.16</v>
      </c>
      <c r="T173" s="1">
        <v>4505.49</v>
      </c>
      <c r="U173" s="1">
        <v>3964.83</v>
      </c>
      <c r="V173" s="1">
        <f t="shared" si="14"/>
        <v>5924.95</v>
      </c>
      <c r="W173" s="1">
        <f t="shared" si="15"/>
        <v>35549.699999999997</v>
      </c>
      <c r="X173">
        <f t="shared" si="16"/>
        <v>24217.29</v>
      </c>
      <c r="Y173" s="1">
        <f t="shared" si="17"/>
        <v>11332.409999999996</v>
      </c>
      <c r="Z173" s="1">
        <f t="shared" si="18"/>
        <v>25169.029497</v>
      </c>
    </row>
    <row r="174" spans="1:26" x14ac:dyDescent="0.3">
      <c r="A174" s="2">
        <v>4563</v>
      </c>
      <c r="B174" t="s">
        <v>4</v>
      </c>
      <c r="C174" t="s">
        <v>10</v>
      </c>
      <c r="D174" t="s">
        <v>12</v>
      </c>
      <c r="E174" t="s">
        <v>24</v>
      </c>
      <c r="F174" t="s">
        <v>15</v>
      </c>
      <c r="G174">
        <v>2</v>
      </c>
      <c r="H174">
        <v>3</v>
      </c>
      <c r="I174">
        <f t="shared" si="13"/>
        <v>5</v>
      </c>
      <c r="J174" s="1">
        <v>5924.95</v>
      </c>
      <c r="K174" s="1">
        <v>6398.95</v>
      </c>
      <c r="L174" s="1">
        <v>5450.95</v>
      </c>
      <c r="M174" s="1">
        <v>7169.19</v>
      </c>
      <c r="N174" s="1">
        <v>4917.71</v>
      </c>
      <c r="O174" s="1">
        <v>5687.95</v>
      </c>
      <c r="P174">
        <v>2840.58</v>
      </c>
      <c r="Q174" s="1">
        <v>2244.06</v>
      </c>
      <c r="R174" s="1">
        <v>2199.1799999999998</v>
      </c>
      <c r="S174" s="1">
        <v>1935.28</v>
      </c>
      <c r="T174" s="1">
        <v>1993.34</v>
      </c>
      <c r="U174" s="1">
        <v>1754.14</v>
      </c>
      <c r="V174" s="1">
        <f t="shared" si="14"/>
        <v>5924.95</v>
      </c>
      <c r="W174" s="1">
        <f t="shared" si="15"/>
        <v>35549.699999999997</v>
      </c>
      <c r="X174">
        <f t="shared" si="16"/>
        <v>12966.58</v>
      </c>
      <c r="Y174" s="1">
        <f t="shared" si="17"/>
        <v>22583.119999999995</v>
      </c>
      <c r="Z174" s="1">
        <f t="shared" si="18"/>
        <v>13476.166594</v>
      </c>
    </row>
    <row r="175" spans="1:26" x14ac:dyDescent="0.3">
      <c r="A175" s="2">
        <v>4737</v>
      </c>
      <c r="B175" t="s">
        <v>4</v>
      </c>
      <c r="C175" t="s">
        <v>10</v>
      </c>
      <c r="D175" t="s">
        <v>12</v>
      </c>
      <c r="E175" t="s">
        <v>23</v>
      </c>
      <c r="F175" t="s">
        <v>17</v>
      </c>
      <c r="G175">
        <v>2</v>
      </c>
      <c r="H175">
        <v>3</v>
      </c>
      <c r="I175">
        <f t="shared" si="13"/>
        <v>5</v>
      </c>
      <c r="J175" s="1">
        <v>5924.95</v>
      </c>
      <c r="K175" s="1">
        <v>6872.94</v>
      </c>
      <c r="L175" s="1">
        <v>4917.71</v>
      </c>
      <c r="M175" s="1">
        <v>4917.71</v>
      </c>
      <c r="N175" s="1">
        <v>6339.7</v>
      </c>
      <c r="O175" s="1">
        <v>6576.69</v>
      </c>
      <c r="P175">
        <v>3831.88</v>
      </c>
      <c r="Q175" s="1">
        <v>2912.23</v>
      </c>
      <c r="R175" s="1">
        <v>3319.94</v>
      </c>
      <c r="S175" s="1">
        <v>3651.93</v>
      </c>
      <c r="T175" s="1">
        <v>4345.8</v>
      </c>
      <c r="U175" s="1">
        <v>4736.92</v>
      </c>
      <c r="V175" s="1">
        <f t="shared" si="14"/>
        <v>5924.95</v>
      </c>
      <c r="W175" s="1">
        <f t="shared" si="15"/>
        <v>35549.699999999997</v>
      </c>
      <c r="X175">
        <f t="shared" si="16"/>
        <v>22798.700000000004</v>
      </c>
      <c r="Y175" s="1">
        <f t="shared" si="17"/>
        <v>12750.999999999993</v>
      </c>
      <c r="Z175" s="1">
        <f t="shared" si="18"/>
        <v>23694.688910000004</v>
      </c>
    </row>
    <row r="176" spans="1:26" x14ac:dyDescent="0.3">
      <c r="A176" s="2">
        <v>51</v>
      </c>
      <c r="B176" t="s">
        <v>4</v>
      </c>
      <c r="C176" t="s">
        <v>10</v>
      </c>
      <c r="D176" t="s">
        <v>12</v>
      </c>
      <c r="E176" t="s">
        <v>23</v>
      </c>
      <c r="F176" t="s">
        <v>20</v>
      </c>
      <c r="G176">
        <v>2</v>
      </c>
      <c r="H176">
        <v>2</v>
      </c>
      <c r="I176">
        <f t="shared" si="13"/>
        <v>4</v>
      </c>
      <c r="J176" s="1">
        <v>5924</v>
      </c>
      <c r="K176" s="1">
        <v>5924</v>
      </c>
      <c r="L176" s="1">
        <v>5924</v>
      </c>
      <c r="M176" s="1">
        <v>5924</v>
      </c>
      <c r="N176" s="1">
        <v>5924</v>
      </c>
      <c r="O176" s="1">
        <v>5924</v>
      </c>
      <c r="P176" s="1">
        <v>2803.57</v>
      </c>
      <c r="Q176" s="1">
        <v>2242.86</v>
      </c>
      <c r="R176" s="1">
        <v>2512</v>
      </c>
      <c r="S176" s="1">
        <v>2361.2800000000002</v>
      </c>
      <c r="T176" s="1">
        <v>2219.6</v>
      </c>
      <c r="U176" s="1">
        <v>2596.9299999999998</v>
      </c>
      <c r="V176" s="1">
        <f t="shared" si="14"/>
        <v>5924</v>
      </c>
      <c r="W176" s="1">
        <f t="shared" si="15"/>
        <v>35544</v>
      </c>
      <c r="X176">
        <f t="shared" si="16"/>
        <v>14736.240000000002</v>
      </c>
      <c r="Y176" s="1">
        <f t="shared" si="17"/>
        <v>20807.759999999998</v>
      </c>
      <c r="Z176" s="1">
        <f t="shared" si="18"/>
        <v>15315.374232000002</v>
      </c>
    </row>
    <row r="177" spans="1:26" x14ac:dyDescent="0.3">
      <c r="A177" s="2">
        <v>4837</v>
      </c>
      <c r="B177" t="s">
        <v>4</v>
      </c>
      <c r="C177" t="s">
        <v>10</v>
      </c>
      <c r="D177" t="s">
        <v>12</v>
      </c>
      <c r="E177" t="s">
        <v>23</v>
      </c>
      <c r="F177" t="s">
        <v>18</v>
      </c>
      <c r="G177">
        <v>1</v>
      </c>
      <c r="H177">
        <v>1</v>
      </c>
      <c r="I177">
        <f t="shared" si="13"/>
        <v>2</v>
      </c>
      <c r="J177" s="1">
        <v>5924.95</v>
      </c>
      <c r="K177" s="1">
        <v>5687.95</v>
      </c>
      <c r="L177" s="1">
        <v>6161.95</v>
      </c>
      <c r="M177" s="1">
        <v>5450.95</v>
      </c>
      <c r="N177" s="1">
        <v>5687.95</v>
      </c>
      <c r="O177" s="1">
        <v>6576.69</v>
      </c>
      <c r="P177">
        <v>3271.88</v>
      </c>
      <c r="Q177" s="1">
        <v>2584.79</v>
      </c>
      <c r="R177" s="1">
        <v>2610.64</v>
      </c>
      <c r="S177" s="1">
        <v>2662.85</v>
      </c>
      <c r="T177" s="1">
        <v>2556.34</v>
      </c>
      <c r="U177" s="1">
        <v>2658.59</v>
      </c>
      <c r="V177" s="1">
        <f t="shared" si="14"/>
        <v>5915.0733333333337</v>
      </c>
      <c r="W177" s="1">
        <f t="shared" si="15"/>
        <v>35490.44</v>
      </c>
      <c r="X177">
        <f t="shared" si="16"/>
        <v>16345.09</v>
      </c>
      <c r="Y177" s="1">
        <f t="shared" si="17"/>
        <v>19145.350000000002</v>
      </c>
      <c r="Z177" s="1">
        <f t="shared" si="18"/>
        <v>16987.452036999999</v>
      </c>
    </row>
    <row r="178" spans="1:26" x14ac:dyDescent="0.3">
      <c r="A178" s="2">
        <v>5625</v>
      </c>
      <c r="B178" t="s">
        <v>4</v>
      </c>
      <c r="C178" t="s">
        <v>10</v>
      </c>
      <c r="D178" t="s">
        <v>12</v>
      </c>
      <c r="E178" t="s">
        <v>23</v>
      </c>
      <c r="F178" t="s">
        <v>59</v>
      </c>
      <c r="G178">
        <v>3</v>
      </c>
      <c r="H178">
        <v>1</v>
      </c>
      <c r="I178">
        <f t="shared" si="13"/>
        <v>4</v>
      </c>
      <c r="J178" s="1">
        <v>5713.35</v>
      </c>
      <c r="K178" s="1">
        <v>5713.35</v>
      </c>
      <c r="L178" s="1">
        <v>5941.88</v>
      </c>
      <c r="M178" s="1">
        <v>4970.6099999999997</v>
      </c>
      <c r="N178" s="1">
        <v>7084.55</v>
      </c>
      <c r="O178" s="1">
        <v>6056.15</v>
      </c>
      <c r="P178">
        <v>4691.79</v>
      </c>
      <c r="Q178" s="1">
        <v>3518.84</v>
      </c>
      <c r="R178" s="1">
        <v>3307.71</v>
      </c>
      <c r="S178" s="1">
        <v>3175.4</v>
      </c>
      <c r="T178" s="1">
        <v>3016.63</v>
      </c>
      <c r="U178" s="1">
        <v>2714.97</v>
      </c>
      <c r="V178" s="1">
        <f t="shared" si="14"/>
        <v>5913.3149999999996</v>
      </c>
      <c r="W178" s="1">
        <f t="shared" si="15"/>
        <v>35479.89</v>
      </c>
      <c r="X178">
        <f t="shared" si="16"/>
        <v>20425.34</v>
      </c>
      <c r="Y178" s="1">
        <f t="shared" si="17"/>
        <v>15054.55</v>
      </c>
      <c r="Z178" s="1">
        <f t="shared" si="18"/>
        <v>21228.055862000001</v>
      </c>
    </row>
    <row r="179" spans="1:26" x14ac:dyDescent="0.3">
      <c r="A179" s="2">
        <v>6101</v>
      </c>
      <c r="B179" t="s">
        <v>5</v>
      </c>
      <c r="C179" t="s">
        <v>10</v>
      </c>
      <c r="D179" t="s">
        <v>12</v>
      </c>
      <c r="E179" t="s">
        <v>23</v>
      </c>
      <c r="F179" t="s">
        <v>21</v>
      </c>
      <c r="G179">
        <v>2</v>
      </c>
      <c r="H179">
        <v>1</v>
      </c>
      <c r="I179">
        <f t="shared" si="13"/>
        <v>3</v>
      </c>
      <c r="J179" s="1">
        <v>5881.8600000000006</v>
      </c>
      <c r="K179" s="1">
        <v>5881.86</v>
      </c>
      <c r="L179" s="1">
        <v>5058.3999999999996</v>
      </c>
      <c r="M179" s="1">
        <v>5058.3999999999996</v>
      </c>
      <c r="N179" s="1">
        <v>6587.68</v>
      </c>
      <c r="O179" s="1">
        <v>6999.41</v>
      </c>
      <c r="P179">
        <v>5010.33</v>
      </c>
      <c r="Q179" s="1">
        <v>5060.43</v>
      </c>
      <c r="R179" s="1">
        <v>5414.66</v>
      </c>
      <c r="S179" s="1">
        <v>6172.71</v>
      </c>
      <c r="T179" s="1">
        <v>6172.71</v>
      </c>
      <c r="U179" s="1">
        <v>6296.16</v>
      </c>
      <c r="V179" s="1">
        <f t="shared" si="14"/>
        <v>5911.2683333333334</v>
      </c>
      <c r="W179" s="1">
        <f t="shared" si="15"/>
        <v>35467.61</v>
      </c>
      <c r="X179">
        <f t="shared" si="16"/>
        <v>34127</v>
      </c>
      <c r="Y179" s="1">
        <f t="shared" si="17"/>
        <v>1340.6100000000006</v>
      </c>
      <c r="Z179" s="1">
        <f t="shared" si="18"/>
        <v>35468.191099999996</v>
      </c>
    </row>
    <row r="180" spans="1:26" x14ac:dyDescent="0.3">
      <c r="A180" s="2">
        <v>6262</v>
      </c>
      <c r="B180" t="s">
        <v>6</v>
      </c>
      <c r="C180" t="s">
        <v>9</v>
      </c>
      <c r="D180" t="s">
        <v>12</v>
      </c>
      <c r="E180" t="s">
        <v>24</v>
      </c>
      <c r="F180" t="s">
        <v>20</v>
      </c>
      <c r="G180">
        <v>2</v>
      </c>
      <c r="H180">
        <v>1</v>
      </c>
      <c r="I180">
        <f t="shared" si="13"/>
        <v>3</v>
      </c>
      <c r="J180" s="1">
        <v>5801.1324999999997</v>
      </c>
      <c r="K180" s="1">
        <v>6961.36</v>
      </c>
      <c r="L180" s="1">
        <v>4582.8900000000003</v>
      </c>
      <c r="M180" s="1">
        <v>6439.26</v>
      </c>
      <c r="N180" s="1">
        <v>5221.0200000000004</v>
      </c>
      <c r="O180" s="1">
        <v>6439.26</v>
      </c>
      <c r="P180">
        <v>2260.2800000000002</v>
      </c>
      <c r="Q180" s="1">
        <v>2441.1</v>
      </c>
      <c r="R180" s="1">
        <v>2074.94</v>
      </c>
      <c r="S180" s="1">
        <v>2220.19</v>
      </c>
      <c r="T180" s="1">
        <v>1909.36</v>
      </c>
      <c r="U180" s="1">
        <v>1699.33</v>
      </c>
      <c r="V180" s="1">
        <f t="shared" si="14"/>
        <v>5907.4870833333334</v>
      </c>
      <c r="W180" s="1">
        <f t="shared" si="15"/>
        <v>35444.922500000001</v>
      </c>
      <c r="X180">
        <f t="shared" si="16"/>
        <v>12605.2</v>
      </c>
      <c r="Y180" s="1">
        <f t="shared" si="17"/>
        <v>22839.7225</v>
      </c>
      <c r="Z180" s="1">
        <f t="shared" si="18"/>
        <v>13100.584360000001</v>
      </c>
    </row>
    <row r="181" spans="1:26" x14ac:dyDescent="0.3">
      <c r="A181" s="2">
        <v>4746</v>
      </c>
      <c r="B181" t="s">
        <v>37</v>
      </c>
      <c r="C181" t="s">
        <v>8</v>
      </c>
      <c r="D181" t="s">
        <v>12</v>
      </c>
      <c r="E181" t="s">
        <v>23</v>
      </c>
      <c r="F181" t="s">
        <v>22</v>
      </c>
      <c r="G181">
        <v>4</v>
      </c>
      <c r="H181">
        <v>1</v>
      </c>
      <c r="I181">
        <f t="shared" si="13"/>
        <v>5</v>
      </c>
      <c r="J181" s="1">
        <v>5924.95</v>
      </c>
      <c r="K181" s="1">
        <v>6458.2</v>
      </c>
      <c r="L181" s="1">
        <v>6339.7</v>
      </c>
      <c r="M181" s="1">
        <v>4799.21</v>
      </c>
      <c r="N181" s="1">
        <v>4621.46</v>
      </c>
      <c r="O181" s="1">
        <v>7287.69</v>
      </c>
      <c r="P181">
        <v>4221.08</v>
      </c>
      <c r="Q181" s="1">
        <v>3967.82</v>
      </c>
      <c r="R181" s="1">
        <v>3372.65</v>
      </c>
      <c r="S181" s="1">
        <v>3440.1</v>
      </c>
      <c r="T181" s="1">
        <v>4093.72</v>
      </c>
      <c r="U181" s="1">
        <v>4544.03</v>
      </c>
      <c r="V181" s="1">
        <f t="shared" si="14"/>
        <v>5905.2016666666668</v>
      </c>
      <c r="W181" s="1">
        <f t="shared" si="15"/>
        <v>35431.21</v>
      </c>
      <c r="X181">
        <f t="shared" si="16"/>
        <v>23639.399999999998</v>
      </c>
      <c r="Y181" s="1">
        <f t="shared" si="17"/>
        <v>11791.810000000001</v>
      </c>
      <c r="Z181" s="1">
        <f t="shared" si="18"/>
        <v>24568.428419999997</v>
      </c>
    </row>
    <row r="182" spans="1:26" x14ac:dyDescent="0.3">
      <c r="A182" s="2">
        <v>5219</v>
      </c>
      <c r="B182" t="s">
        <v>4</v>
      </c>
      <c r="C182" t="s">
        <v>10</v>
      </c>
      <c r="D182" t="s">
        <v>12</v>
      </c>
      <c r="E182" t="s">
        <v>23</v>
      </c>
      <c r="F182" t="s">
        <v>21</v>
      </c>
      <c r="G182">
        <v>3</v>
      </c>
      <c r="H182">
        <v>2</v>
      </c>
      <c r="I182">
        <f t="shared" si="13"/>
        <v>5</v>
      </c>
      <c r="J182" s="1">
        <v>5924.95</v>
      </c>
      <c r="K182" s="1">
        <v>5273.21</v>
      </c>
      <c r="L182" s="1">
        <v>6932.19</v>
      </c>
      <c r="M182" s="1">
        <v>5095.46</v>
      </c>
      <c r="N182" s="1">
        <v>6280.45</v>
      </c>
      <c r="O182" s="1">
        <v>5924.95</v>
      </c>
      <c r="P182">
        <v>3662.56</v>
      </c>
      <c r="Q182" s="1">
        <v>3882.31</v>
      </c>
      <c r="R182" s="1">
        <v>3494.08</v>
      </c>
      <c r="S182" s="1">
        <v>3004.91</v>
      </c>
      <c r="T182" s="1">
        <v>2974.86</v>
      </c>
      <c r="U182" s="1">
        <v>2558.38</v>
      </c>
      <c r="V182" s="1">
        <f t="shared" si="14"/>
        <v>5905.2016666666668</v>
      </c>
      <c r="W182" s="1">
        <f t="shared" si="15"/>
        <v>35431.21</v>
      </c>
      <c r="X182">
        <f t="shared" si="16"/>
        <v>19577.100000000002</v>
      </c>
      <c r="Y182" s="1">
        <f t="shared" si="17"/>
        <v>15854.109999999997</v>
      </c>
      <c r="Z182" s="1">
        <f t="shared" si="18"/>
        <v>20346.480030000002</v>
      </c>
    </row>
    <row r="183" spans="1:26" x14ac:dyDescent="0.3">
      <c r="A183" s="2">
        <v>483</v>
      </c>
      <c r="B183" t="s">
        <v>4</v>
      </c>
      <c r="C183" t="s">
        <v>10</v>
      </c>
      <c r="D183" t="s">
        <v>12</v>
      </c>
      <c r="E183" t="s">
        <v>23</v>
      </c>
      <c r="F183" t="s">
        <v>18</v>
      </c>
      <c r="G183">
        <v>2</v>
      </c>
      <c r="H183">
        <v>3</v>
      </c>
      <c r="I183">
        <f t="shared" si="13"/>
        <v>5</v>
      </c>
      <c r="J183" s="1">
        <v>5924.95</v>
      </c>
      <c r="K183" s="1">
        <v>5095.46</v>
      </c>
      <c r="L183" s="1">
        <v>7169.19</v>
      </c>
      <c r="M183" s="1">
        <v>6754.44</v>
      </c>
      <c r="N183" s="1">
        <v>4562.21</v>
      </c>
      <c r="O183" s="1">
        <v>5924.95</v>
      </c>
      <c r="P183">
        <v>3811.74</v>
      </c>
      <c r="Q183" s="1">
        <v>3354.33</v>
      </c>
      <c r="R183" s="1">
        <v>3891.02</v>
      </c>
      <c r="S183" s="1">
        <v>3891.02</v>
      </c>
      <c r="T183" s="1">
        <v>3424.1</v>
      </c>
      <c r="U183" s="1">
        <v>3492.58</v>
      </c>
      <c r="V183" s="1">
        <f t="shared" si="14"/>
        <v>5905.2</v>
      </c>
      <c r="W183" s="1">
        <f t="shared" si="15"/>
        <v>35431.199999999997</v>
      </c>
      <c r="X183">
        <f t="shared" si="16"/>
        <v>21864.79</v>
      </c>
      <c r="Y183" s="1">
        <f t="shared" si="17"/>
        <v>13566.409999999996</v>
      </c>
      <c r="Z183" s="1">
        <f t="shared" si="18"/>
        <v>22724.076247000001</v>
      </c>
    </row>
    <row r="184" spans="1:26" x14ac:dyDescent="0.3">
      <c r="A184" s="2">
        <v>4827</v>
      </c>
      <c r="B184" t="s">
        <v>4</v>
      </c>
      <c r="C184" t="s">
        <v>10</v>
      </c>
      <c r="D184" t="s">
        <v>12</v>
      </c>
      <c r="E184" t="s">
        <v>23</v>
      </c>
      <c r="F184" t="s">
        <v>21</v>
      </c>
      <c r="G184">
        <v>2</v>
      </c>
      <c r="H184">
        <v>3</v>
      </c>
      <c r="I184">
        <f t="shared" si="13"/>
        <v>5</v>
      </c>
      <c r="J184" s="1">
        <v>5924.95</v>
      </c>
      <c r="K184" s="1">
        <v>7406.19</v>
      </c>
      <c r="L184" s="1">
        <v>6102.7</v>
      </c>
      <c r="M184" s="1">
        <v>4443.71</v>
      </c>
      <c r="N184" s="1">
        <v>4443.71</v>
      </c>
      <c r="O184" s="1">
        <v>7109.94</v>
      </c>
      <c r="P184">
        <v>2897.49</v>
      </c>
      <c r="Q184" s="1">
        <v>2636.72</v>
      </c>
      <c r="R184" s="1">
        <v>2821.29</v>
      </c>
      <c r="S184" s="1">
        <v>2482.7399999999998</v>
      </c>
      <c r="T184" s="1">
        <v>2184.81</v>
      </c>
      <c r="U184" s="1">
        <v>1988.18</v>
      </c>
      <c r="V184" s="1">
        <f t="shared" si="14"/>
        <v>5905.2</v>
      </c>
      <c r="W184" s="1">
        <f t="shared" si="15"/>
        <v>35431.199999999997</v>
      </c>
      <c r="X184">
        <f t="shared" si="16"/>
        <v>15011.23</v>
      </c>
      <c r="Y184" s="1">
        <f t="shared" si="17"/>
        <v>20419.969999999998</v>
      </c>
      <c r="Z184" s="1">
        <f t="shared" si="18"/>
        <v>15601.171339</v>
      </c>
    </row>
    <row r="185" spans="1:26" x14ac:dyDescent="0.3">
      <c r="A185" s="2">
        <v>2144</v>
      </c>
      <c r="B185" t="s">
        <v>4</v>
      </c>
      <c r="C185" t="s">
        <v>10</v>
      </c>
      <c r="D185" t="s">
        <v>12</v>
      </c>
      <c r="E185" t="s">
        <v>23</v>
      </c>
      <c r="F185" t="s">
        <v>59</v>
      </c>
      <c r="G185">
        <v>2</v>
      </c>
      <c r="H185">
        <v>3</v>
      </c>
      <c r="I185">
        <f t="shared" si="13"/>
        <v>5</v>
      </c>
      <c r="J185" s="1">
        <v>5517.1749999999993</v>
      </c>
      <c r="K185" s="1">
        <v>6620.61</v>
      </c>
      <c r="L185" s="1">
        <v>5130.97</v>
      </c>
      <c r="M185" s="1">
        <v>5462</v>
      </c>
      <c r="N185" s="1">
        <v>6124.06</v>
      </c>
      <c r="O185" s="1">
        <v>6565.44</v>
      </c>
      <c r="P185">
        <v>2888.2</v>
      </c>
      <c r="Q185" s="1">
        <v>3090.37</v>
      </c>
      <c r="R185" s="1">
        <v>2719.53</v>
      </c>
      <c r="S185" s="1">
        <v>2637.94</v>
      </c>
      <c r="T185" s="1">
        <v>2321.39</v>
      </c>
      <c r="U185" s="1">
        <v>2321.39</v>
      </c>
      <c r="V185" s="1">
        <f t="shared" si="14"/>
        <v>5903.3758333333344</v>
      </c>
      <c r="W185" s="1">
        <f t="shared" si="15"/>
        <v>35420.255000000005</v>
      </c>
      <c r="X185">
        <f t="shared" si="16"/>
        <v>15978.82</v>
      </c>
      <c r="Y185" s="1">
        <f t="shared" si="17"/>
        <v>19441.435000000005</v>
      </c>
      <c r="Z185" s="1">
        <f t="shared" si="18"/>
        <v>16606.787626000001</v>
      </c>
    </row>
    <row r="186" spans="1:26" x14ac:dyDescent="0.3">
      <c r="A186" s="2">
        <v>645</v>
      </c>
      <c r="B186" t="s">
        <v>4</v>
      </c>
      <c r="C186" t="s">
        <v>10</v>
      </c>
      <c r="D186" t="s">
        <v>12</v>
      </c>
      <c r="E186" t="s">
        <v>23</v>
      </c>
      <c r="F186" t="s">
        <v>14</v>
      </c>
      <c r="G186">
        <v>2</v>
      </c>
      <c r="H186">
        <v>3</v>
      </c>
      <c r="I186">
        <f t="shared" si="13"/>
        <v>5</v>
      </c>
      <c r="J186" s="1">
        <v>5924.95</v>
      </c>
      <c r="K186" s="1">
        <v>6280.45</v>
      </c>
      <c r="L186" s="1">
        <v>4680.71</v>
      </c>
      <c r="M186" s="1">
        <v>7346.94</v>
      </c>
      <c r="N186" s="1">
        <v>5154.71</v>
      </c>
      <c r="O186" s="1">
        <v>5984.2</v>
      </c>
      <c r="P186">
        <v>5875</v>
      </c>
      <c r="Q186" s="1">
        <v>5052.5</v>
      </c>
      <c r="R186" s="1">
        <v>5507.23</v>
      </c>
      <c r="S186" s="1">
        <v>5782.59</v>
      </c>
      <c r="T186" s="1">
        <v>5898.24</v>
      </c>
      <c r="U186" s="1">
        <v>6134.17</v>
      </c>
      <c r="V186" s="1">
        <f t="shared" si="14"/>
        <v>5895.3266666666668</v>
      </c>
      <c r="W186" s="1">
        <f t="shared" si="15"/>
        <v>35371.96</v>
      </c>
      <c r="X186">
        <f t="shared" si="16"/>
        <v>34249.729999999996</v>
      </c>
      <c r="Y186" s="1">
        <f t="shared" si="17"/>
        <v>1122.2300000000032</v>
      </c>
      <c r="Z186" s="1">
        <f t="shared" si="18"/>
        <v>35595.744389</v>
      </c>
    </row>
    <row r="187" spans="1:26" x14ac:dyDescent="0.3">
      <c r="A187" s="2">
        <v>5039</v>
      </c>
      <c r="B187" t="s">
        <v>5</v>
      </c>
      <c r="C187" t="s">
        <v>10</v>
      </c>
      <c r="D187" t="s">
        <v>12</v>
      </c>
      <c r="E187" t="s">
        <v>24</v>
      </c>
      <c r="F187" t="s">
        <v>16</v>
      </c>
      <c r="G187">
        <v>2</v>
      </c>
      <c r="H187">
        <v>3</v>
      </c>
      <c r="I187">
        <f t="shared" si="13"/>
        <v>5</v>
      </c>
      <c r="J187" s="1">
        <v>5924.95</v>
      </c>
      <c r="K187" s="1">
        <v>4680.71</v>
      </c>
      <c r="L187" s="1">
        <v>7050.69</v>
      </c>
      <c r="M187" s="1">
        <v>6043.45</v>
      </c>
      <c r="N187" s="1">
        <v>5391.7</v>
      </c>
      <c r="O187" s="1">
        <v>6280.45</v>
      </c>
      <c r="P187">
        <v>3234</v>
      </c>
      <c r="Q187" s="1">
        <v>2748.9</v>
      </c>
      <c r="R187" s="1">
        <v>2501.5</v>
      </c>
      <c r="S187" s="1">
        <v>2251.35</v>
      </c>
      <c r="T187" s="1">
        <v>2296.38</v>
      </c>
      <c r="U187" s="1">
        <v>2457.13</v>
      </c>
      <c r="V187" s="1">
        <f t="shared" si="14"/>
        <v>5895.3249999999998</v>
      </c>
      <c r="W187" s="1">
        <f t="shared" si="15"/>
        <v>35371.949999999997</v>
      </c>
      <c r="X187">
        <f t="shared" si="16"/>
        <v>15489.260000000002</v>
      </c>
      <c r="Y187" s="1">
        <f t="shared" si="17"/>
        <v>19882.689999999995</v>
      </c>
      <c r="Z187" s="1">
        <f t="shared" si="18"/>
        <v>16097.987918000003</v>
      </c>
    </row>
    <row r="188" spans="1:26" x14ac:dyDescent="0.3">
      <c r="A188" s="2">
        <v>5997</v>
      </c>
      <c r="B188" t="s">
        <v>4</v>
      </c>
      <c r="C188" t="s">
        <v>10</v>
      </c>
      <c r="D188" t="s">
        <v>12</v>
      </c>
      <c r="E188" t="s">
        <v>23</v>
      </c>
      <c r="F188" t="s">
        <v>21</v>
      </c>
      <c r="G188">
        <v>2</v>
      </c>
      <c r="H188">
        <v>1</v>
      </c>
      <c r="I188">
        <f t="shared" si="13"/>
        <v>3</v>
      </c>
      <c r="J188" s="1">
        <v>5924.95</v>
      </c>
      <c r="K188" s="1">
        <v>6517.45</v>
      </c>
      <c r="L188" s="1">
        <v>5510.2</v>
      </c>
      <c r="M188" s="1">
        <v>5747.2</v>
      </c>
      <c r="N188" s="1">
        <v>5806.45</v>
      </c>
      <c r="O188" s="1">
        <v>5865.7</v>
      </c>
      <c r="P188">
        <v>5875</v>
      </c>
      <c r="Q188" s="1">
        <v>5170</v>
      </c>
      <c r="R188" s="1">
        <v>6204</v>
      </c>
      <c r="S188" s="1">
        <v>5769.72</v>
      </c>
      <c r="T188" s="1">
        <v>5135.05</v>
      </c>
      <c r="U188" s="1">
        <v>4621.55</v>
      </c>
      <c r="V188" s="1">
        <f t="shared" si="14"/>
        <v>5895.3249999999998</v>
      </c>
      <c r="W188" s="1">
        <f t="shared" si="15"/>
        <v>35371.949999999997</v>
      </c>
      <c r="X188">
        <f t="shared" si="16"/>
        <v>32775.32</v>
      </c>
      <c r="Y188" s="1">
        <f t="shared" si="17"/>
        <v>2596.6299999999974</v>
      </c>
      <c r="Z188" s="1">
        <f t="shared" si="18"/>
        <v>34063.390075999996</v>
      </c>
    </row>
    <row r="189" spans="1:26" x14ac:dyDescent="0.3">
      <c r="A189" s="2">
        <v>3723</v>
      </c>
      <c r="B189" t="s">
        <v>4</v>
      </c>
      <c r="C189" t="s">
        <v>10</v>
      </c>
      <c r="D189" t="s">
        <v>11</v>
      </c>
      <c r="E189" t="s">
        <v>23</v>
      </c>
      <c r="F189" t="s">
        <v>13</v>
      </c>
      <c r="G189">
        <v>4</v>
      </c>
      <c r="H189">
        <v>1</v>
      </c>
      <c r="I189">
        <f t="shared" si="13"/>
        <v>5</v>
      </c>
      <c r="J189" s="1">
        <v>5924.95</v>
      </c>
      <c r="K189" s="1">
        <v>7346.94</v>
      </c>
      <c r="L189" s="1">
        <v>5687.95</v>
      </c>
      <c r="M189" s="1">
        <v>6280.45</v>
      </c>
      <c r="N189" s="1">
        <v>4739.96</v>
      </c>
      <c r="O189" s="1">
        <v>5332.46</v>
      </c>
      <c r="P189">
        <v>2543.35</v>
      </c>
      <c r="Q189" s="1">
        <v>2161.85</v>
      </c>
      <c r="R189" s="1">
        <v>1945.67</v>
      </c>
      <c r="S189" s="1">
        <v>2023.5</v>
      </c>
      <c r="T189" s="1">
        <v>2246.09</v>
      </c>
      <c r="U189" s="1">
        <v>2583</v>
      </c>
      <c r="V189" s="1">
        <f t="shared" si="14"/>
        <v>5885.4516666666668</v>
      </c>
      <c r="W189" s="1">
        <f t="shared" si="15"/>
        <v>35312.71</v>
      </c>
      <c r="X189">
        <f t="shared" si="16"/>
        <v>13503.46</v>
      </c>
      <c r="Y189" s="1">
        <f t="shared" si="17"/>
        <v>21809.25</v>
      </c>
      <c r="Z189" s="1">
        <f t="shared" si="18"/>
        <v>14034.145977999999</v>
      </c>
    </row>
    <row r="190" spans="1:26" x14ac:dyDescent="0.3">
      <c r="A190" s="2">
        <v>4373</v>
      </c>
      <c r="B190" t="s">
        <v>4</v>
      </c>
      <c r="C190" t="s">
        <v>10</v>
      </c>
      <c r="D190" t="s">
        <v>12</v>
      </c>
      <c r="E190" t="s">
        <v>23</v>
      </c>
      <c r="F190" t="s">
        <v>18</v>
      </c>
      <c r="G190">
        <v>2</v>
      </c>
      <c r="H190">
        <v>1</v>
      </c>
      <c r="I190">
        <f t="shared" si="13"/>
        <v>3</v>
      </c>
      <c r="J190" s="1">
        <v>5924.95</v>
      </c>
      <c r="K190" s="1">
        <v>5332.46</v>
      </c>
      <c r="L190" s="1">
        <v>7050.69</v>
      </c>
      <c r="M190" s="1">
        <v>5332.46</v>
      </c>
      <c r="N190" s="1">
        <v>6991.44</v>
      </c>
      <c r="O190" s="1">
        <v>4680.71</v>
      </c>
      <c r="P190">
        <v>5875</v>
      </c>
      <c r="Q190" s="1">
        <v>4817.5</v>
      </c>
      <c r="R190" s="1">
        <v>4480.28</v>
      </c>
      <c r="S190" s="1">
        <v>4211.46</v>
      </c>
      <c r="T190" s="1">
        <v>4085.12</v>
      </c>
      <c r="U190" s="1">
        <v>4411.93</v>
      </c>
      <c r="V190" s="1">
        <f t="shared" si="14"/>
        <v>5885.4516666666668</v>
      </c>
      <c r="W190" s="1">
        <f t="shared" si="15"/>
        <v>35312.71</v>
      </c>
      <c r="X190">
        <f t="shared" si="16"/>
        <v>27881.289999999997</v>
      </c>
      <c r="Y190" s="1">
        <f t="shared" si="17"/>
        <v>7431.4200000000019</v>
      </c>
      <c r="Z190" s="1">
        <f t="shared" si="18"/>
        <v>28977.024696999997</v>
      </c>
    </row>
    <row r="191" spans="1:26" x14ac:dyDescent="0.3">
      <c r="A191" s="2">
        <v>4945</v>
      </c>
      <c r="B191" t="s">
        <v>6</v>
      </c>
      <c r="C191" t="s">
        <v>43</v>
      </c>
      <c r="D191" t="s">
        <v>11</v>
      </c>
      <c r="E191" t="s">
        <v>23</v>
      </c>
      <c r="F191" t="s">
        <v>15</v>
      </c>
      <c r="G191">
        <v>1</v>
      </c>
      <c r="H191">
        <v>1</v>
      </c>
      <c r="I191">
        <f t="shared" si="13"/>
        <v>2</v>
      </c>
      <c r="J191" s="1">
        <v>553.36</v>
      </c>
      <c r="K191" s="1">
        <v>531.23</v>
      </c>
      <c r="L191" s="1">
        <v>652.96</v>
      </c>
      <c r="M191" s="1">
        <v>647.42999999999995</v>
      </c>
      <c r="N191" s="1">
        <v>470.36</v>
      </c>
      <c r="O191" s="1">
        <v>641.9</v>
      </c>
      <c r="P191">
        <v>902.21</v>
      </c>
      <c r="Q191" s="1">
        <v>811.99</v>
      </c>
      <c r="R191" s="1">
        <v>868.83</v>
      </c>
      <c r="S191" s="1">
        <v>1007.84</v>
      </c>
      <c r="T191" s="1">
        <v>1179.17</v>
      </c>
      <c r="U191" s="1">
        <v>1120.21</v>
      </c>
      <c r="V191" s="1">
        <f t="shared" si="14"/>
        <v>582.87333333333333</v>
      </c>
      <c r="W191" s="1">
        <f t="shared" si="15"/>
        <v>3497.2400000000002</v>
      </c>
      <c r="X191">
        <f t="shared" si="16"/>
        <v>5890.2500000000009</v>
      </c>
      <c r="Y191" s="1">
        <f t="shared" si="17"/>
        <v>-2393.0100000000007</v>
      </c>
      <c r="Z191" s="1">
        <f t="shared" si="18"/>
        <v>6121.7368250000009</v>
      </c>
    </row>
    <row r="192" spans="1:26" x14ac:dyDescent="0.3">
      <c r="A192" s="2">
        <v>1269</v>
      </c>
      <c r="B192" t="s">
        <v>4</v>
      </c>
      <c r="C192" t="s">
        <v>10</v>
      </c>
      <c r="D192" t="s">
        <v>12</v>
      </c>
      <c r="E192" t="s">
        <v>23</v>
      </c>
      <c r="F192" t="s">
        <v>15</v>
      </c>
      <c r="G192">
        <v>2</v>
      </c>
      <c r="H192">
        <v>3</v>
      </c>
      <c r="I192">
        <f t="shared" si="13"/>
        <v>5</v>
      </c>
      <c r="J192" s="1">
        <v>5924.95</v>
      </c>
      <c r="K192" s="1">
        <v>5569.45</v>
      </c>
      <c r="L192" s="1">
        <v>4502.96</v>
      </c>
      <c r="M192" s="1">
        <v>7406.19</v>
      </c>
      <c r="N192" s="1">
        <v>6813.69</v>
      </c>
      <c r="O192" s="1">
        <v>5036.21</v>
      </c>
      <c r="P192">
        <v>3326.05</v>
      </c>
      <c r="Q192" s="1">
        <v>3326.05</v>
      </c>
      <c r="R192" s="1">
        <v>3658.66</v>
      </c>
      <c r="S192" s="1">
        <v>3219.62</v>
      </c>
      <c r="T192" s="1">
        <v>3155.23</v>
      </c>
      <c r="U192" s="1">
        <v>3092.13</v>
      </c>
      <c r="V192" s="1">
        <f t="shared" si="14"/>
        <v>5875.5749999999998</v>
      </c>
      <c r="W192" s="1">
        <f t="shared" si="15"/>
        <v>35253.449999999997</v>
      </c>
      <c r="X192">
        <f t="shared" si="16"/>
        <v>19777.740000000002</v>
      </c>
      <c r="Y192" s="1">
        <f t="shared" si="17"/>
        <v>15475.709999999995</v>
      </c>
      <c r="Z192" s="1">
        <f t="shared" si="18"/>
        <v>20555.005182000001</v>
      </c>
    </row>
    <row r="193" spans="1:26" x14ac:dyDescent="0.3">
      <c r="A193" s="2">
        <v>5708</v>
      </c>
      <c r="B193" t="s">
        <v>4</v>
      </c>
      <c r="C193" t="s">
        <v>43</v>
      </c>
      <c r="D193" t="s">
        <v>12</v>
      </c>
      <c r="E193" t="s">
        <v>24</v>
      </c>
      <c r="F193" t="s">
        <v>21</v>
      </c>
      <c r="G193">
        <v>2</v>
      </c>
      <c r="H193">
        <v>1</v>
      </c>
      <c r="I193">
        <f t="shared" si="13"/>
        <v>3</v>
      </c>
      <c r="J193" s="1">
        <v>583.125</v>
      </c>
      <c r="K193" s="1">
        <v>588.96</v>
      </c>
      <c r="L193" s="1">
        <v>583.13</v>
      </c>
      <c r="M193" s="1">
        <v>583.13</v>
      </c>
      <c r="N193" s="1">
        <v>583.13</v>
      </c>
      <c r="O193" s="1">
        <v>588.96</v>
      </c>
      <c r="P193">
        <v>3676.06</v>
      </c>
      <c r="Q193" s="1">
        <v>3198.17</v>
      </c>
      <c r="R193" s="1">
        <v>2750.43</v>
      </c>
      <c r="S193" s="1">
        <v>3273.01</v>
      </c>
      <c r="T193" s="1">
        <v>3338.47</v>
      </c>
      <c r="U193" s="1">
        <v>2971.24</v>
      </c>
      <c r="V193" s="1">
        <f t="shared" si="14"/>
        <v>585.0725000000001</v>
      </c>
      <c r="W193" s="1">
        <f t="shared" si="15"/>
        <v>3510.4350000000004</v>
      </c>
      <c r="X193">
        <f t="shared" si="16"/>
        <v>19207.379999999997</v>
      </c>
      <c r="Y193" s="1">
        <f t="shared" si="17"/>
        <v>-15696.944999999996</v>
      </c>
      <c r="Z193" s="1">
        <f t="shared" si="18"/>
        <v>19962.230033999997</v>
      </c>
    </row>
    <row r="194" spans="1:26" x14ac:dyDescent="0.3">
      <c r="A194" s="2">
        <v>6360</v>
      </c>
      <c r="B194" t="s">
        <v>5</v>
      </c>
      <c r="C194" t="s">
        <v>43</v>
      </c>
      <c r="D194" t="s">
        <v>12</v>
      </c>
      <c r="E194" t="s">
        <v>24</v>
      </c>
      <c r="F194" t="s">
        <v>59</v>
      </c>
      <c r="G194">
        <v>1</v>
      </c>
      <c r="H194">
        <v>1</v>
      </c>
      <c r="I194">
        <f t="shared" si="13"/>
        <v>2</v>
      </c>
      <c r="J194" s="1">
        <v>629.04750000000001</v>
      </c>
      <c r="K194" s="1">
        <v>490.66</v>
      </c>
      <c r="L194" s="1">
        <v>572.42999999999995</v>
      </c>
      <c r="M194" s="1">
        <v>622.76</v>
      </c>
      <c r="N194" s="1">
        <v>717.11</v>
      </c>
      <c r="O194" s="1">
        <v>780.02</v>
      </c>
      <c r="P194">
        <v>968.33</v>
      </c>
      <c r="Q194" s="1">
        <v>803.71</v>
      </c>
      <c r="R194" s="1">
        <v>916.23</v>
      </c>
      <c r="S194" s="1">
        <v>1044.5</v>
      </c>
      <c r="T194" s="1">
        <v>1054.95</v>
      </c>
      <c r="U194" s="1">
        <v>1265.94</v>
      </c>
      <c r="V194" s="1">
        <f t="shared" si="14"/>
        <v>635.33791666666673</v>
      </c>
      <c r="W194" s="1">
        <f t="shared" si="15"/>
        <v>3812.0275000000001</v>
      </c>
      <c r="X194">
        <f t="shared" si="16"/>
        <v>6053.66</v>
      </c>
      <c r="Y194" s="1">
        <f t="shared" si="17"/>
        <v>-2241.6324999999997</v>
      </c>
      <c r="Z194" s="1">
        <f t="shared" si="18"/>
        <v>6291.5688380000001</v>
      </c>
    </row>
    <row r="195" spans="1:26" x14ac:dyDescent="0.3">
      <c r="A195" s="2">
        <v>1002</v>
      </c>
      <c r="B195" t="s">
        <v>4</v>
      </c>
      <c r="C195" t="s">
        <v>10</v>
      </c>
      <c r="D195" t="s">
        <v>12</v>
      </c>
      <c r="E195" t="s">
        <v>23</v>
      </c>
      <c r="F195" t="s">
        <v>18</v>
      </c>
      <c r="G195">
        <v>3</v>
      </c>
      <c r="H195">
        <v>2</v>
      </c>
      <c r="I195">
        <f t="shared" si="13"/>
        <v>5</v>
      </c>
      <c r="J195" s="1">
        <v>5924.95</v>
      </c>
      <c r="K195" s="1">
        <v>6872.94</v>
      </c>
      <c r="L195" s="1">
        <v>5095.46</v>
      </c>
      <c r="M195" s="1">
        <v>6339.7</v>
      </c>
      <c r="N195" s="1">
        <v>6221.2</v>
      </c>
      <c r="O195" s="1">
        <v>4680.71</v>
      </c>
      <c r="P195">
        <v>5875</v>
      </c>
      <c r="Q195" s="1">
        <v>5757.5</v>
      </c>
      <c r="R195" s="1">
        <v>5009.03</v>
      </c>
      <c r="S195" s="1">
        <v>5610.11</v>
      </c>
      <c r="T195" s="1">
        <v>4824.6899999999996</v>
      </c>
      <c r="U195" s="1">
        <v>5741.38</v>
      </c>
      <c r="V195" s="1">
        <f t="shared" si="14"/>
        <v>5855.8266666666668</v>
      </c>
      <c r="W195" s="1">
        <f t="shared" si="15"/>
        <v>35134.959999999999</v>
      </c>
      <c r="X195">
        <f t="shared" si="16"/>
        <v>32817.71</v>
      </c>
      <c r="Y195" s="1">
        <f t="shared" si="17"/>
        <v>2317.25</v>
      </c>
      <c r="Z195" s="1">
        <f t="shared" si="18"/>
        <v>34107.446002999997</v>
      </c>
    </row>
    <row r="196" spans="1:26" x14ac:dyDescent="0.3">
      <c r="A196" s="2">
        <v>5442</v>
      </c>
      <c r="B196" t="s">
        <v>5</v>
      </c>
      <c r="C196" t="s">
        <v>10</v>
      </c>
      <c r="D196" t="s">
        <v>12</v>
      </c>
      <c r="E196" t="s">
        <v>23</v>
      </c>
      <c r="F196" t="s">
        <v>59</v>
      </c>
      <c r="G196">
        <v>2</v>
      </c>
      <c r="H196">
        <v>1</v>
      </c>
      <c r="I196">
        <f t="shared" si="13"/>
        <v>3</v>
      </c>
      <c r="J196" s="1">
        <v>5924.95</v>
      </c>
      <c r="K196" s="1">
        <v>5332.46</v>
      </c>
      <c r="L196" s="1">
        <v>5450.95</v>
      </c>
      <c r="M196" s="1">
        <v>7287.69</v>
      </c>
      <c r="N196" s="1">
        <v>6280.45</v>
      </c>
      <c r="O196" s="1">
        <v>4858.46</v>
      </c>
      <c r="P196">
        <v>1220.75</v>
      </c>
      <c r="Q196" s="1">
        <v>1232.96</v>
      </c>
      <c r="R196" s="1">
        <v>1294.6099999999999</v>
      </c>
      <c r="S196" s="1">
        <v>1424.07</v>
      </c>
      <c r="T196" s="1">
        <v>1680.4</v>
      </c>
      <c r="U196" s="1">
        <v>1629.99</v>
      </c>
      <c r="V196" s="1">
        <f t="shared" si="14"/>
        <v>5855.8266666666668</v>
      </c>
      <c r="W196" s="1">
        <f t="shared" si="15"/>
        <v>35134.959999999999</v>
      </c>
      <c r="X196">
        <f t="shared" si="16"/>
        <v>8482.7799999999988</v>
      </c>
      <c r="Y196" s="1">
        <f t="shared" si="17"/>
        <v>26652.18</v>
      </c>
      <c r="Z196" s="1">
        <f t="shared" si="18"/>
        <v>8816.1532539999989</v>
      </c>
    </row>
    <row r="197" spans="1:26" x14ac:dyDescent="0.3">
      <c r="A197" s="2">
        <v>5639</v>
      </c>
      <c r="B197" t="s">
        <v>4</v>
      </c>
      <c r="C197" t="s">
        <v>10</v>
      </c>
      <c r="D197" t="s">
        <v>12</v>
      </c>
      <c r="E197" t="s">
        <v>23</v>
      </c>
      <c r="F197" t="s">
        <v>15</v>
      </c>
      <c r="G197">
        <v>2</v>
      </c>
      <c r="H197">
        <v>1</v>
      </c>
      <c r="I197">
        <f t="shared" ref="I197:I260" si="19">G197+H197</f>
        <v>3</v>
      </c>
      <c r="J197" s="1">
        <v>5924.95</v>
      </c>
      <c r="K197" s="1">
        <v>5391.7</v>
      </c>
      <c r="L197" s="1">
        <v>4858.46</v>
      </c>
      <c r="M197" s="1">
        <v>5687.95</v>
      </c>
      <c r="N197" s="1">
        <v>6398.95</v>
      </c>
      <c r="O197" s="1">
        <v>6872.94</v>
      </c>
      <c r="P197">
        <v>3108.73</v>
      </c>
      <c r="Q197" s="1">
        <v>2362.63</v>
      </c>
      <c r="R197" s="1">
        <v>2244.5</v>
      </c>
      <c r="S197" s="1">
        <v>1907.83</v>
      </c>
      <c r="T197" s="1">
        <v>1869.67</v>
      </c>
      <c r="U197" s="1">
        <v>1813.58</v>
      </c>
      <c r="V197" s="1">
        <f t="shared" ref="V197:V260" si="20">AVERAGE(J197:O197)</f>
        <v>5855.8250000000007</v>
      </c>
      <c r="W197" s="1">
        <f t="shared" ref="W197:W260" si="21">SUM(J197:O197)</f>
        <v>35134.950000000004</v>
      </c>
      <c r="X197">
        <f t="shared" ref="X197:X260" si="22">SUM(P197:U197)</f>
        <v>13306.94</v>
      </c>
      <c r="Y197" s="1">
        <f t="shared" ref="Y197:Y260" si="23">W197-X197</f>
        <v>21828.010000000002</v>
      </c>
      <c r="Z197" s="1">
        <f t="shared" ref="Z197:Z260" si="24">($X197*$Z$2)+$X197</f>
        <v>13829.902742</v>
      </c>
    </row>
    <row r="198" spans="1:26" x14ac:dyDescent="0.3">
      <c r="A198" s="2">
        <v>4529</v>
      </c>
      <c r="B198" t="s">
        <v>4</v>
      </c>
      <c r="C198" t="s">
        <v>10</v>
      </c>
      <c r="D198" t="s">
        <v>12</v>
      </c>
      <c r="E198" t="s">
        <v>23</v>
      </c>
      <c r="F198" t="s">
        <v>15</v>
      </c>
      <c r="G198">
        <v>2</v>
      </c>
      <c r="H198">
        <v>1</v>
      </c>
      <c r="I198">
        <f t="shared" si="19"/>
        <v>3</v>
      </c>
      <c r="J198" s="1">
        <v>5924.95</v>
      </c>
      <c r="K198" s="1">
        <v>5450.95</v>
      </c>
      <c r="L198" s="1">
        <v>6339.7</v>
      </c>
      <c r="M198" s="1">
        <v>5154.71</v>
      </c>
      <c r="N198" s="1">
        <v>6339.7</v>
      </c>
      <c r="O198" s="1">
        <v>5865.7</v>
      </c>
      <c r="P198">
        <v>3522.01</v>
      </c>
      <c r="Q198" s="1">
        <v>3381.13</v>
      </c>
      <c r="R198" s="1">
        <v>3313.51</v>
      </c>
      <c r="S198" s="1">
        <v>3479.19</v>
      </c>
      <c r="T198" s="1">
        <v>3687.94</v>
      </c>
      <c r="U198" s="1">
        <v>3208.51</v>
      </c>
      <c r="V198" s="1">
        <f t="shared" si="20"/>
        <v>5845.9516666666668</v>
      </c>
      <c r="W198" s="1">
        <f t="shared" si="21"/>
        <v>35075.71</v>
      </c>
      <c r="X198">
        <f t="shared" si="22"/>
        <v>20592.29</v>
      </c>
      <c r="Y198" s="1">
        <f t="shared" si="23"/>
        <v>14483.419999999998</v>
      </c>
      <c r="Z198" s="1">
        <f t="shared" si="24"/>
        <v>21401.566997000002</v>
      </c>
    </row>
    <row r="199" spans="1:26" x14ac:dyDescent="0.3">
      <c r="A199" s="2">
        <v>3199</v>
      </c>
      <c r="B199" t="s">
        <v>4</v>
      </c>
      <c r="C199" t="s">
        <v>7</v>
      </c>
      <c r="D199" t="s">
        <v>12</v>
      </c>
      <c r="E199" t="s">
        <v>23</v>
      </c>
      <c r="F199" t="s">
        <v>14</v>
      </c>
      <c r="G199">
        <v>2</v>
      </c>
      <c r="H199">
        <v>1</v>
      </c>
      <c r="I199">
        <f t="shared" si="19"/>
        <v>3</v>
      </c>
      <c r="J199" s="1">
        <v>5924.95</v>
      </c>
      <c r="K199" s="1">
        <v>4443.71</v>
      </c>
      <c r="L199" s="1">
        <v>5628.7</v>
      </c>
      <c r="M199" s="1">
        <v>6754.44</v>
      </c>
      <c r="N199" s="1">
        <v>6043.45</v>
      </c>
      <c r="O199" s="1">
        <v>6280.45</v>
      </c>
      <c r="P199">
        <v>2125.31</v>
      </c>
      <c r="Q199" s="1">
        <v>1615.24</v>
      </c>
      <c r="R199" s="1">
        <v>1776.76</v>
      </c>
      <c r="S199" s="1">
        <v>1723.46</v>
      </c>
      <c r="T199" s="1">
        <v>1895.81</v>
      </c>
      <c r="U199" s="1">
        <v>1857.89</v>
      </c>
      <c r="V199" s="1">
        <f t="shared" si="20"/>
        <v>5845.95</v>
      </c>
      <c r="W199" s="1">
        <f t="shared" si="21"/>
        <v>35075.699999999997</v>
      </c>
      <c r="X199">
        <f t="shared" si="22"/>
        <v>10994.47</v>
      </c>
      <c r="Y199" s="1">
        <f t="shared" si="23"/>
        <v>24081.229999999996</v>
      </c>
      <c r="Z199" s="1">
        <f t="shared" si="24"/>
        <v>11426.552670999999</v>
      </c>
    </row>
    <row r="200" spans="1:26" x14ac:dyDescent="0.3">
      <c r="A200" s="2">
        <v>5628</v>
      </c>
      <c r="B200" t="s">
        <v>4</v>
      </c>
      <c r="C200" t="s">
        <v>10</v>
      </c>
      <c r="D200" t="s">
        <v>12</v>
      </c>
      <c r="E200" t="s">
        <v>24</v>
      </c>
      <c r="F200" t="s">
        <v>19</v>
      </c>
      <c r="G200">
        <v>4</v>
      </c>
      <c r="H200">
        <v>1</v>
      </c>
      <c r="I200">
        <f t="shared" si="19"/>
        <v>5</v>
      </c>
      <c r="J200" s="1">
        <v>5924.95</v>
      </c>
      <c r="K200" s="1">
        <v>5569.45</v>
      </c>
      <c r="L200" s="1">
        <v>4443.71</v>
      </c>
      <c r="M200" s="1">
        <v>5213.96</v>
      </c>
      <c r="N200" s="1">
        <v>7169.19</v>
      </c>
      <c r="O200" s="1">
        <v>6754.44</v>
      </c>
      <c r="P200">
        <v>5687.36</v>
      </c>
      <c r="Q200" s="1">
        <v>4834.26</v>
      </c>
      <c r="R200" s="1">
        <v>4109.12</v>
      </c>
      <c r="S200" s="1">
        <v>4766.58</v>
      </c>
      <c r="T200" s="1">
        <v>5290.9</v>
      </c>
      <c r="U200" s="1">
        <v>5237.99</v>
      </c>
      <c r="V200" s="1">
        <f t="shared" si="20"/>
        <v>5845.95</v>
      </c>
      <c r="W200" s="1">
        <f t="shared" si="21"/>
        <v>35075.699999999997</v>
      </c>
      <c r="X200">
        <f t="shared" si="22"/>
        <v>29926.21</v>
      </c>
      <c r="Y200" s="1">
        <f t="shared" si="23"/>
        <v>5149.489999999998</v>
      </c>
      <c r="Z200" s="1">
        <f t="shared" si="24"/>
        <v>31102.310053000001</v>
      </c>
    </row>
    <row r="201" spans="1:26" x14ac:dyDescent="0.3">
      <c r="A201" s="2">
        <v>2684</v>
      </c>
      <c r="B201" t="s">
        <v>5</v>
      </c>
      <c r="C201" t="s">
        <v>43</v>
      </c>
      <c r="D201" t="s">
        <v>11</v>
      </c>
      <c r="E201" t="s">
        <v>24</v>
      </c>
      <c r="F201" t="s">
        <v>13</v>
      </c>
      <c r="G201">
        <v>1</v>
      </c>
      <c r="H201">
        <v>3</v>
      </c>
      <c r="I201">
        <f t="shared" si="19"/>
        <v>4</v>
      </c>
      <c r="J201" s="1">
        <v>663.75</v>
      </c>
      <c r="K201" s="1">
        <v>829.69</v>
      </c>
      <c r="L201" s="1">
        <v>584.1</v>
      </c>
      <c r="M201" s="1">
        <v>643.84</v>
      </c>
      <c r="N201" s="1">
        <v>716.85</v>
      </c>
      <c r="O201" s="1">
        <v>776.59</v>
      </c>
      <c r="P201">
        <v>2234.17</v>
      </c>
      <c r="Q201" s="1">
        <v>1966.07</v>
      </c>
      <c r="R201" s="1">
        <v>2221.66</v>
      </c>
      <c r="S201" s="1">
        <v>2221.66</v>
      </c>
      <c r="T201" s="1">
        <v>2043.93</v>
      </c>
      <c r="U201" s="1">
        <v>1798.66</v>
      </c>
      <c r="V201" s="1">
        <f t="shared" si="20"/>
        <v>702.46999999999991</v>
      </c>
      <c r="W201" s="1">
        <f t="shared" si="21"/>
        <v>4214.82</v>
      </c>
      <c r="X201">
        <f t="shared" si="22"/>
        <v>12486.15</v>
      </c>
      <c r="Y201" s="1">
        <f t="shared" si="23"/>
        <v>-8271.33</v>
      </c>
      <c r="Z201" s="1">
        <f t="shared" si="24"/>
        <v>12976.855695</v>
      </c>
    </row>
    <row r="202" spans="1:26" x14ac:dyDescent="0.3">
      <c r="A202" s="2">
        <v>5640</v>
      </c>
      <c r="B202" t="s">
        <v>4</v>
      </c>
      <c r="C202" t="s">
        <v>10</v>
      </c>
      <c r="D202" t="s">
        <v>12</v>
      </c>
      <c r="E202" t="s">
        <v>24</v>
      </c>
      <c r="F202" t="s">
        <v>18</v>
      </c>
      <c r="G202">
        <v>3</v>
      </c>
      <c r="H202">
        <v>2</v>
      </c>
      <c r="I202">
        <f t="shared" si="19"/>
        <v>5</v>
      </c>
      <c r="J202" s="1">
        <v>5924.95</v>
      </c>
      <c r="K202" s="1">
        <v>5806.45</v>
      </c>
      <c r="L202" s="1">
        <v>5273.21</v>
      </c>
      <c r="M202" s="1">
        <v>7406.19</v>
      </c>
      <c r="N202" s="1">
        <v>5569.45</v>
      </c>
      <c r="O202" s="1">
        <v>5036.21</v>
      </c>
      <c r="P202">
        <v>3365.72</v>
      </c>
      <c r="Q202" s="1">
        <v>2557.9499999999998</v>
      </c>
      <c r="R202" s="1">
        <v>2532.37</v>
      </c>
      <c r="S202" s="1">
        <v>2709.64</v>
      </c>
      <c r="T202" s="1">
        <v>2384.48</v>
      </c>
      <c r="U202" s="1">
        <v>2503.6999999999998</v>
      </c>
      <c r="V202" s="1">
        <f t="shared" si="20"/>
        <v>5836.0766666666668</v>
      </c>
      <c r="W202" s="1">
        <f t="shared" si="21"/>
        <v>35016.46</v>
      </c>
      <c r="X202">
        <f t="shared" si="22"/>
        <v>16053.86</v>
      </c>
      <c r="Y202" s="1">
        <f t="shared" si="23"/>
        <v>18962.599999999999</v>
      </c>
      <c r="Z202" s="1">
        <f t="shared" si="24"/>
        <v>16684.776698000001</v>
      </c>
    </row>
    <row r="203" spans="1:26" x14ac:dyDescent="0.3">
      <c r="A203" s="2">
        <v>6207</v>
      </c>
      <c r="B203" t="s">
        <v>4</v>
      </c>
      <c r="C203" t="s">
        <v>10</v>
      </c>
      <c r="D203" t="s">
        <v>12</v>
      </c>
      <c r="E203" t="s">
        <v>23</v>
      </c>
      <c r="F203" t="s">
        <v>18</v>
      </c>
      <c r="G203">
        <v>4</v>
      </c>
      <c r="H203">
        <v>1</v>
      </c>
      <c r="I203">
        <f t="shared" si="19"/>
        <v>5</v>
      </c>
      <c r="J203" s="1">
        <v>5924.95</v>
      </c>
      <c r="K203" s="1">
        <v>7169.19</v>
      </c>
      <c r="L203" s="1">
        <v>6221.2</v>
      </c>
      <c r="M203" s="1">
        <v>5806.45</v>
      </c>
      <c r="N203" s="1">
        <v>5213.96</v>
      </c>
      <c r="O203" s="1">
        <v>4680.71</v>
      </c>
      <c r="P203">
        <v>4615.38</v>
      </c>
      <c r="Q203" s="1">
        <v>4938.46</v>
      </c>
      <c r="R203" s="1">
        <v>4938.46</v>
      </c>
      <c r="S203" s="1">
        <v>5679.23</v>
      </c>
      <c r="T203" s="1">
        <v>5054.51</v>
      </c>
      <c r="U203" s="1">
        <v>5509.42</v>
      </c>
      <c r="V203" s="1">
        <f t="shared" si="20"/>
        <v>5836.0766666666668</v>
      </c>
      <c r="W203" s="1">
        <f t="shared" si="21"/>
        <v>35016.46</v>
      </c>
      <c r="X203">
        <f t="shared" si="22"/>
        <v>30735.46</v>
      </c>
      <c r="Y203" s="1">
        <f t="shared" si="23"/>
        <v>4281</v>
      </c>
      <c r="Z203" s="1">
        <f t="shared" si="24"/>
        <v>31943.363578</v>
      </c>
    </row>
    <row r="204" spans="1:26" x14ac:dyDescent="0.3">
      <c r="A204" s="2">
        <v>259</v>
      </c>
      <c r="B204" t="s">
        <v>4</v>
      </c>
      <c r="C204" t="s">
        <v>43</v>
      </c>
      <c r="D204" t="s">
        <v>12</v>
      </c>
      <c r="E204" t="s">
        <v>23</v>
      </c>
      <c r="F204" t="s">
        <v>17</v>
      </c>
      <c r="G204">
        <v>1</v>
      </c>
      <c r="H204">
        <v>1</v>
      </c>
      <c r="I204">
        <f t="shared" si="19"/>
        <v>2</v>
      </c>
      <c r="J204" s="1">
        <v>721.15</v>
      </c>
      <c r="K204" s="1">
        <v>728.36</v>
      </c>
      <c r="L204" s="1">
        <v>728.36</v>
      </c>
      <c r="M204" s="1">
        <v>721.15</v>
      </c>
      <c r="N204" s="1">
        <v>728.36</v>
      </c>
      <c r="O204" s="1">
        <v>728.36</v>
      </c>
      <c r="P204">
        <v>578.85</v>
      </c>
      <c r="Q204" s="1">
        <v>474.66</v>
      </c>
      <c r="R204" s="1">
        <v>436.69</v>
      </c>
      <c r="S204" s="1">
        <v>497.83</v>
      </c>
      <c r="T204" s="1">
        <v>557.57000000000005</v>
      </c>
      <c r="U204" s="1">
        <v>585.45000000000005</v>
      </c>
      <c r="V204" s="1">
        <f t="shared" si="20"/>
        <v>725.95666666666659</v>
      </c>
      <c r="W204" s="1">
        <f t="shared" si="21"/>
        <v>4355.74</v>
      </c>
      <c r="X204">
        <f t="shared" si="22"/>
        <v>3131.05</v>
      </c>
      <c r="Y204" s="1">
        <f t="shared" si="23"/>
        <v>1224.6899999999996</v>
      </c>
      <c r="Z204" s="1">
        <f t="shared" si="24"/>
        <v>3254.100265</v>
      </c>
    </row>
    <row r="205" spans="1:26" x14ac:dyDescent="0.3">
      <c r="A205" s="2">
        <v>2886</v>
      </c>
      <c r="B205" t="s">
        <v>4</v>
      </c>
      <c r="C205" t="s">
        <v>10</v>
      </c>
      <c r="D205" t="s">
        <v>12</v>
      </c>
      <c r="E205" t="s">
        <v>23</v>
      </c>
      <c r="F205" t="s">
        <v>59</v>
      </c>
      <c r="G205">
        <v>3</v>
      </c>
      <c r="H205">
        <v>2</v>
      </c>
      <c r="I205">
        <f t="shared" si="19"/>
        <v>5</v>
      </c>
      <c r="J205" s="1">
        <v>5924.95</v>
      </c>
      <c r="K205" s="1">
        <v>5450.95</v>
      </c>
      <c r="L205" s="1">
        <v>5628.7</v>
      </c>
      <c r="M205" s="1">
        <v>5569.45</v>
      </c>
      <c r="N205" s="1">
        <v>6458.2</v>
      </c>
      <c r="O205" s="1">
        <v>5984.2</v>
      </c>
      <c r="P205">
        <v>5374.61</v>
      </c>
      <c r="Q205" s="1">
        <v>4622.16</v>
      </c>
      <c r="R205" s="1">
        <v>4252.3900000000003</v>
      </c>
      <c r="S205" s="1">
        <v>4720.1499999999996</v>
      </c>
      <c r="T205" s="1">
        <v>4720.1499999999996</v>
      </c>
      <c r="U205" s="1">
        <v>5380.97</v>
      </c>
      <c r="V205" s="1">
        <f t="shared" si="20"/>
        <v>5836.0749999999998</v>
      </c>
      <c r="W205" s="1">
        <f t="shared" si="21"/>
        <v>35016.449999999997</v>
      </c>
      <c r="X205">
        <f t="shared" si="22"/>
        <v>29070.43</v>
      </c>
      <c r="Y205" s="1">
        <f t="shared" si="23"/>
        <v>5946.0199999999968</v>
      </c>
      <c r="Z205" s="1">
        <f t="shared" si="24"/>
        <v>30212.897899</v>
      </c>
    </row>
    <row r="206" spans="1:26" x14ac:dyDescent="0.3">
      <c r="A206" s="2">
        <v>1381</v>
      </c>
      <c r="B206" t="s">
        <v>4</v>
      </c>
      <c r="C206" t="s">
        <v>7</v>
      </c>
      <c r="D206" t="s">
        <v>12</v>
      </c>
      <c r="E206" t="s">
        <v>23</v>
      </c>
      <c r="F206" t="s">
        <v>15</v>
      </c>
      <c r="G206">
        <v>2</v>
      </c>
      <c r="H206">
        <v>1</v>
      </c>
      <c r="I206">
        <f t="shared" si="19"/>
        <v>3</v>
      </c>
      <c r="J206" s="1">
        <v>5801.5</v>
      </c>
      <c r="K206" s="1">
        <v>5395.4</v>
      </c>
      <c r="L206" s="1">
        <v>5859.52</v>
      </c>
      <c r="M206" s="1">
        <v>6787.76</v>
      </c>
      <c r="N206" s="1">
        <v>5801.5</v>
      </c>
      <c r="O206" s="1">
        <v>5337.38</v>
      </c>
      <c r="P206">
        <v>2471.23</v>
      </c>
      <c r="Q206" s="1">
        <v>2668.93</v>
      </c>
      <c r="R206" s="1">
        <v>2935.82</v>
      </c>
      <c r="S206" s="1">
        <v>2583.52</v>
      </c>
      <c r="T206" s="1">
        <v>2402.67</v>
      </c>
      <c r="U206" s="1">
        <v>2402.67</v>
      </c>
      <c r="V206" s="1">
        <f t="shared" si="20"/>
        <v>5830.5099999999993</v>
      </c>
      <c r="W206" s="1">
        <f t="shared" si="21"/>
        <v>34983.06</v>
      </c>
      <c r="X206">
        <f t="shared" si="22"/>
        <v>15464.84</v>
      </c>
      <c r="Y206" s="1">
        <f t="shared" si="23"/>
        <v>19518.219999999998</v>
      </c>
      <c r="Z206" s="1">
        <f t="shared" si="24"/>
        <v>16072.608212000001</v>
      </c>
    </row>
    <row r="207" spans="1:26" x14ac:dyDescent="0.3">
      <c r="A207" s="2">
        <v>2476</v>
      </c>
      <c r="B207" t="s">
        <v>4</v>
      </c>
      <c r="C207" t="s">
        <v>10</v>
      </c>
      <c r="D207" t="s">
        <v>12</v>
      </c>
      <c r="E207" t="s">
        <v>24</v>
      </c>
      <c r="F207" t="s">
        <v>18</v>
      </c>
      <c r="G207">
        <v>2</v>
      </c>
      <c r="H207">
        <v>3</v>
      </c>
      <c r="I207">
        <f t="shared" si="19"/>
        <v>5</v>
      </c>
      <c r="J207" s="1">
        <v>5924.95</v>
      </c>
      <c r="K207" s="1">
        <v>7287.69</v>
      </c>
      <c r="L207" s="1">
        <v>5332.46</v>
      </c>
      <c r="M207" s="1">
        <v>6339.7</v>
      </c>
      <c r="N207" s="1">
        <v>5154.71</v>
      </c>
      <c r="O207" s="1">
        <v>4917.71</v>
      </c>
      <c r="P207">
        <v>4358.79</v>
      </c>
      <c r="Q207" s="1">
        <v>4489.55</v>
      </c>
      <c r="R207" s="1">
        <v>4983.3999999999996</v>
      </c>
      <c r="S207" s="1">
        <v>5830.58</v>
      </c>
      <c r="T207" s="1">
        <v>5422.44</v>
      </c>
      <c r="U207" s="1">
        <v>4717.5200000000004</v>
      </c>
      <c r="V207" s="1">
        <f t="shared" si="20"/>
        <v>5826.2033333333338</v>
      </c>
      <c r="W207" s="1">
        <f t="shared" si="21"/>
        <v>34957.22</v>
      </c>
      <c r="X207">
        <f t="shared" si="22"/>
        <v>29802.28</v>
      </c>
      <c r="Y207" s="1">
        <f t="shared" si="23"/>
        <v>5154.9400000000023</v>
      </c>
      <c r="Z207" s="1">
        <f t="shared" si="24"/>
        <v>30973.509603999999</v>
      </c>
    </row>
    <row r="208" spans="1:26" x14ac:dyDescent="0.3">
      <c r="A208" s="2">
        <v>5360</v>
      </c>
      <c r="B208" t="s">
        <v>4</v>
      </c>
      <c r="C208" t="s">
        <v>10</v>
      </c>
      <c r="D208" t="s">
        <v>12</v>
      </c>
      <c r="E208" t="s">
        <v>23</v>
      </c>
      <c r="F208" t="s">
        <v>19</v>
      </c>
      <c r="G208">
        <v>2</v>
      </c>
      <c r="H208">
        <v>1</v>
      </c>
      <c r="I208">
        <f t="shared" si="19"/>
        <v>3</v>
      </c>
      <c r="J208" s="1">
        <v>5924.95</v>
      </c>
      <c r="K208" s="1">
        <v>7169.19</v>
      </c>
      <c r="L208" s="1">
        <v>4562.21</v>
      </c>
      <c r="M208" s="1">
        <v>5391.7</v>
      </c>
      <c r="N208" s="1">
        <v>5569.45</v>
      </c>
      <c r="O208" s="1">
        <v>6339.7</v>
      </c>
      <c r="P208">
        <v>3200.76</v>
      </c>
      <c r="Q208" s="1">
        <v>3072.73</v>
      </c>
      <c r="R208" s="1">
        <v>3595.09</v>
      </c>
      <c r="S208" s="1">
        <v>3738.89</v>
      </c>
      <c r="T208" s="1">
        <v>3514.56</v>
      </c>
      <c r="U208" s="1">
        <v>4182.33</v>
      </c>
      <c r="V208" s="1">
        <f t="shared" si="20"/>
        <v>5826.2</v>
      </c>
      <c r="W208" s="1">
        <f t="shared" si="21"/>
        <v>34957.199999999997</v>
      </c>
      <c r="X208">
        <f t="shared" si="22"/>
        <v>21304.36</v>
      </c>
      <c r="Y208" s="1">
        <f t="shared" si="23"/>
        <v>13652.839999999997</v>
      </c>
      <c r="Z208" s="1">
        <f t="shared" si="24"/>
        <v>22141.621348000001</v>
      </c>
    </row>
    <row r="209" spans="1:26" x14ac:dyDescent="0.3">
      <c r="A209" s="2">
        <v>590</v>
      </c>
      <c r="B209" t="s">
        <v>4</v>
      </c>
      <c r="C209" t="s">
        <v>7</v>
      </c>
      <c r="D209" t="s">
        <v>12</v>
      </c>
      <c r="E209" t="s">
        <v>23</v>
      </c>
      <c r="F209" t="s">
        <v>19</v>
      </c>
      <c r="G209">
        <v>3</v>
      </c>
      <c r="H209">
        <v>3</v>
      </c>
      <c r="I209">
        <f t="shared" si="19"/>
        <v>6</v>
      </c>
      <c r="J209" s="1">
        <v>5924.95</v>
      </c>
      <c r="K209" s="1">
        <v>5984.2</v>
      </c>
      <c r="L209" s="1">
        <v>5273.21</v>
      </c>
      <c r="M209" s="1">
        <v>5450.95</v>
      </c>
      <c r="N209" s="1">
        <v>5036.21</v>
      </c>
      <c r="O209" s="1">
        <v>7228.44</v>
      </c>
      <c r="P209">
        <v>5875</v>
      </c>
      <c r="Q209" s="1">
        <v>5405</v>
      </c>
      <c r="R209" s="1">
        <v>5080.7</v>
      </c>
      <c r="S209" s="1">
        <v>5131.51</v>
      </c>
      <c r="T209" s="1">
        <v>6157.81</v>
      </c>
      <c r="U209" s="1">
        <v>6835.17</v>
      </c>
      <c r="V209" s="1">
        <f t="shared" si="20"/>
        <v>5816.3266666666668</v>
      </c>
      <c r="W209" s="1">
        <f t="shared" si="21"/>
        <v>34897.96</v>
      </c>
      <c r="X209">
        <f t="shared" si="22"/>
        <v>34485.19</v>
      </c>
      <c r="Y209" s="1">
        <f t="shared" si="23"/>
        <v>412.7699999999968</v>
      </c>
      <c r="Z209" s="1">
        <f t="shared" si="24"/>
        <v>35840.457967000002</v>
      </c>
    </row>
    <row r="210" spans="1:26" x14ac:dyDescent="0.3">
      <c r="A210" s="2">
        <v>2178</v>
      </c>
      <c r="B210" t="s">
        <v>4</v>
      </c>
      <c r="C210" t="s">
        <v>10</v>
      </c>
      <c r="D210" t="s">
        <v>12</v>
      </c>
      <c r="E210" t="s">
        <v>23</v>
      </c>
      <c r="F210" t="s">
        <v>18</v>
      </c>
      <c r="G210">
        <v>2</v>
      </c>
      <c r="H210">
        <v>1</v>
      </c>
      <c r="I210">
        <f t="shared" si="19"/>
        <v>3</v>
      </c>
      <c r="J210" s="1">
        <v>5924.95</v>
      </c>
      <c r="K210" s="1">
        <v>5569.45</v>
      </c>
      <c r="L210" s="1">
        <v>4739.96</v>
      </c>
      <c r="M210" s="1">
        <v>5213.96</v>
      </c>
      <c r="N210" s="1">
        <v>6991.44</v>
      </c>
      <c r="O210" s="1">
        <v>6458.2</v>
      </c>
      <c r="P210">
        <v>4846.33</v>
      </c>
      <c r="Q210" s="1">
        <v>4652.4799999999996</v>
      </c>
      <c r="R210" s="1">
        <v>4559.43</v>
      </c>
      <c r="S210" s="1">
        <v>5015.37</v>
      </c>
      <c r="T210" s="1">
        <v>4664.29</v>
      </c>
      <c r="U210" s="1">
        <v>5457.22</v>
      </c>
      <c r="V210" s="1">
        <f t="shared" si="20"/>
        <v>5816.3266666666668</v>
      </c>
      <c r="W210" s="1">
        <f t="shared" si="21"/>
        <v>34897.96</v>
      </c>
      <c r="X210">
        <f t="shared" si="22"/>
        <v>29195.120000000003</v>
      </c>
      <c r="Y210" s="1">
        <f t="shared" si="23"/>
        <v>5702.8399999999965</v>
      </c>
      <c r="Z210" s="1">
        <f t="shared" si="24"/>
        <v>30342.488216000002</v>
      </c>
    </row>
    <row r="211" spans="1:26" x14ac:dyDescent="0.3">
      <c r="A211" s="2">
        <v>4932</v>
      </c>
      <c r="B211" t="s">
        <v>4</v>
      </c>
      <c r="C211" t="s">
        <v>10</v>
      </c>
      <c r="D211" t="s">
        <v>12</v>
      </c>
      <c r="E211" t="s">
        <v>23</v>
      </c>
      <c r="F211" t="s">
        <v>16</v>
      </c>
      <c r="G211">
        <v>2</v>
      </c>
      <c r="H211">
        <v>3</v>
      </c>
      <c r="I211">
        <f t="shared" si="19"/>
        <v>5</v>
      </c>
      <c r="J211" s="1">
        <v>5924.95</v>
      </c>
      <c r="K211" s="1">
        <v>4739.96</v>
      </c>
      <c r="L211" s="1">
        <v>4502.96</v>
      </c>
      <c r="M211" s="1">
        <v>6221.2</v>
      </c>
      <c r="N211" s="1">
        <v>6398.95</v>
      </c>
      <c r="O211" s="1">
        <v>7109.94</v>
      </c>
      <c r="P211">
        <v>4054.74</v>
      </c>
      <c r="Q211" s="1">
        <v>3568.17</v>
      </c>
      <c r="R211" s="1">
        <v>3603.85</v>
      </c>
      <c r="S211" s="1">
        <v>3892.16</v>
      </c>
      <c r="T211" s="1">
        <v>4437.0600000000004</v>
      </c>
      <c r="U211" s="1">
        <v>5146.99</v>
      </c>
      <c r="V211" s="1">
        <f t="shared" si="20"/>
        <v>5816.3266666666668</v>
      </c>
      <c r="W211" s="1">
        <f t="shared" si="21"/>
        <v>34897.96</v>
      </c>
      <c r="X211">
        <f t="shared" si="22"/>
        <v>24702.97</v>
      </c>
      <c r="Y211" s="1">
        <f t="shared" si="23"/>
        <v>10194.989999999998</v>
      </c>
      <c r="Z211" s="1">
        <f t="shared" si="24"/>
        <v>25673.796721000002</v>
      </c>
    </row>
    <row r="212" spans="1:26" x14ac:dyDescent="0.3">
      <c r="A212" s="2">
        <v>5392</v>
      </c>
      <c r="B212" t="s">
        <v>4</v>
      </c>
      <c r="C212" t="s">
        <v>10</v>
      </c>
      <c r="D212" t="s">
        <v>12</v>
      </c>
      <c r="E212" t="s">
        <v>23</v>
      </c>
      <c r="F212" t="s">
        <v>16</v>
      </c>
      <c r="G212">
        <v>2</v>
      </c>
      <c r="H212">
        <v>3</v>
      </c>
      <c r="I212">
        <f t="shared" si="19"/>
        <v>5</v>
      </c>
      <c r="J212" s="1">
        <v>5924.95</v>
      </c>
      <c r="K212" s="1">
        <v>6576.69</v>
      </c>
      <c r="L212" s="1">
        <v>4680.71</v>
      </c>
      <c r="M212" s="1">
        <v>6043.45</v>
      </c>
      <c r="N212" s="1">
        <v>5747.2</v>
      </c>
      <c r="O212" s="1">
        <v>5924.95</v>
      </c>
      <c r="P212">
        <v>4245.3999999999996</v>
      </c>
      <c r="Q212" s="1">
        <v>4415.22</v>
      </c>
      <c r="R212" s="1">
        <v>4812.59</v>
      </c>
      <c r="S212" s="1">
        <v>5726.98</v>
      </c>
      <c r="T212" s="1">
        <v>4925.2</v>
      </c>
      <c r="U212" s="1">
        <v>5072.96</v>
      </c>
      <c r="V212" s="1">
        <f t="shared" si="20"/>
        <v>5816.3249999999998</v>
      </c>
      <c r="W212" s="1">
        <f t="shared" si="21"/>
        <v>34897.949999999997</v>
      </c>
      <c r="X212">
        <f t="shared" si="22"/>
        <v>29198.35</v>
      </c>
      <c r="Y212" s="1">
        <f t="shared" si="23"/>
        <v>5699.5999999999985</v>
      </c>
      <c r="Z212" s="1">
        <f t="shared" si="24"/>
        <v>30345.845154999999</v>
      </c>
    </row>
    <row r="213" spans="1:26" x14ac:dyDescent="0.3">
      <c r="A213" s="2">
        <v>176</v>
      </c>
      <c r="B213" t="s">
        <v>4</v>
      </c>
      <c r="C213" t="s">
        <v>10</v>
      </c>
      <c r="D213" t="s">
        <v>12</v>
      </c>
      <c r="E213" t="s">
        <v>23</v>
      </c>
      <c r="F213" t="s">
        <v>59</v>
      </c>
      <c r="G213">
        <v>4</v>
      </c>
      <c r="H213">
        <v>3</v>
      </c>
      <c r="I213">
        <f t="shared" si="19"/>
        <v>7</v>
      </c>
      <c r="J213" s="1">
        <v>5924.95</v>
      </c>
      <c r="K213" s="1">
        <v>6635.94</v>
      </c>
      <c r="L213" s="1">
        <v>5391.7</v>
      </c>
      <c r="M213" s="1">
        <v>4443.71</v>
      </c>
      <c r="N213" s="1">
        <v>5687.95</v>
      </c>
      <c r="O213" s="1">
        <v>6813.69</v>
      </c>
      <c r="P213">
        <v>5559.78</v>
      </c>
      <c r="Q213" s="1">
        <v>5782.17</v>
      </c>
      <c r="R213" s="1">
        <v>5030.49</v>
      </c>
      <c r="S213" s="1">
        <v>4477.1400000000003</v>
      </c>
      <c r="T213" s="1">
        <v>3895.11</v>
      </c>
      <c r="U213" s="1">
        <v>3895.11</v>
      </c>
      <c r="V213" s="1">
        <f t="shared" si="20"/>
        <v>5816.3233333333337</v>
      </c>
      <c r="W213" s="1">
        <f t="shared" si="21"/>
        <v>34897.94</v>
      </c>
      <c r="X213">
        <f t="shared" si="22"/>
        <v>28639.800000000003</v>
      </c>
      <c r="Y213" s="1">
        <f t="shared" si="23"/>
        <v>6258.1399999999994</v>
      </c>
      <c r="Z213" s="1">
        <f t="shared" si="24"/>
        <v>29765.344140000005</v>
      </c>
    </row>
    <row r="214" spans="1:26" x14ac:dyDescent="0.3">
      <c r="A214" s="2">
        <v>1251</v>
      </c>
      <c r="B214" t="s">
        <v>4</v>
      </c>
      <c r="C214" t="s">
        <v>10</v>
      </c>
      <c r="D214" t="s">
        <v>12</v>
      </c>
      <c r="E214" t="s">
        <v>23</v>
      </c>
      <c r="F214" t="s">
        <v>16</v>
      </c>
      <c r="G214">
        <v>2</v>
      </c>
      <c r="H214">
        <v>1</v>
      </c>
      <c r="I214">
        <f t="shared" si="19"/>
        <v>3</v>
      </c>
      <c r="J214" s="1">
        <v>5887.9807692307495</v>
      </c>
      <c r="K214" s="1">
        <v>6182.38</v>
      </c>
      <c r="L214" s="1">
        <v>4710.38</v>
      </c>
      <c r="M214" s="1">
        <v>4769.26</v>
      </c>
      <c r="N214" s="1">
        <v>7359.98</v>
      </c>
      <c r="O214" s="1">
        <v>5946.86</v>
      </c>
      <c r="P214">
        <v>4182.2700000000004</v>
      </c>
      <c r="Q214" s="1">
        <v>4516.8500000000004</v>
      </c>
      <c r="R214" s="1">
        <v>4471.68</v>
      </c>
      <c r="S214" s="1">
        <v>3935.08</v>
      </c>
      <c r="T214" s="1">
        <v>3541.57</v>
      </c>
      <c r="U214" s="1">
        <v>3789.48</v>
      </c>
      <c r="V214" s="1">
        <f t="shared" si="20"/>
        <v>5809.4734615384577</v>
      </c>
      <c r="W214" s="1">
        <f t="shared" si="21"/>
        <v>34856.840769230745</v>
      </c>
      <c r="X214">
        <f t="shared" si="22"/>
        <v>24436.93</v>
      </c>
      <c r="Y214" s="1">
        <f t="shared" si="23"/>
        <v>10419.910769230744</v>
      </c>
      <c r="Z214" s="1">
        <f t="shared" si="24"/>
        <v>25397.301349000001</v>
      </c>
    </row>
    <row r="215" spans="1:26" x14ac:dyDescent="0.3">
      <c r="A215" s="2">
        <v>1095</v>
      </c>
      <c r="B215" t="s">
        <v>4</v>
      </c>
      <c r="C215" t="s">
        <v>7</v>
      </c>
      <c r="D215" t="s">
        <v>12</v>
      </c>
      <c r="E215" t="s">
        <v>23</v>
      </c>
      <c r="F215" t="s">
        <v>18</v>
      </c>
      <c r="G215">
        <v>3</v>
      </c>
      <c r="H215">
        <v>3</v>
      </c>
      <c r="I215">
        <f t="shared" si="19"/>
        <v>6</v>
      </c>
      <c r="J215" s="1">
        <v>5924.95</v>
      </c>
      <c r="K215" s="1">
        <v>5213.96</v>
      </c>
      <c r="L215" s="1">
        <v>5095.46</v>
      </c>
      <c r="M215" s="1">
        <v>6221.2</v>
      </c>
      <c r="N215" s="1">
        <v>6043.45</v>
      </c>
      <c r="O215" s="1">
        <v>6339.7</v>
      </c>
      <c r="P215">
        <v>4836.87</v>
      </c>
      <c r="Q215" s="1">
        <v>4595.03</v>
      </c>
      <c r="R215" s="1">
        <v>4916.68</v>
      </c>
      <c r="S215" s="1">
        <v>5359.18</v>
      </c>
      <c r="T215" s="1">
        <v>4930.45</v>
      </c>
      <c r="U215" s="1">
        <v>5423.5</v>
      </c>
      <c r="V215" s="1">
        <f t="shared" si="20"/>
        <v>5806.4533333333338</v>
      </c>
      <c r="W215" s="1">
        <f t="shared" si="21"/>
        <v>34838.720000000001</v>
      </c>
      <c r="X215">
        <f t="shared" si="22"/>
        <v>30061.710000000003</v>
      </c>
      <c r="Y215" s="1">
        <f t="shared" si="23"/>
        <v>4777.0099999999984</v>
      </c>
      <c r="Z215" s="1">
        <f t="shared" si="24"/>
        <v>31243.135203000002</v>
      </c>
    </row>
    <row r="216" spans="1:26" x14ac:dyDescent="0.3">
      <c r="A216" s="2">
        <v>2166</v>
      </c>
      <c r="B216" t="s">
        <v>6</v>
      </c>
      <c r="C216" t="s">
        <v>9</v>
      </c>
      <c r="D216" t="s">
        <v>12</v>
      </c>
      <c r="E216" t="s">
        <v>23</v>
      </c>
      <c r="F216" t="s">
        <v>17</v>
      </c>
      <c r="G216">
        <v>4</v>
      </c>
      <c r="H216">
        <v>1</v>
      </c>
      <c r="I216">
        <f t="shared" si="19"/>
        <v>5</v>
      </c>
      <c r="J216" s="1">
        <v>5924.95</v>
      </c>
      <c r="K216" s="1">
        <v>6517.45</v>
      </c>
      <c r="L216" s="1">
        <v>6635.94</v>
      </c>
      <c r="M216" s="1">
        <v>6102.7</v>
      </c>
      <c r="N216" s="1">
        <v>4739.96</v>
      </c>
      <c r="O216" s="1">
        <v>4917.71</v>
      </c>
      <c r="P216">
        <v>1581.39</v>
      </c>
      <c r="Q216" s="1">
        <v>1660.46</v>
      </c>
      <c r="R216" s="1">
        <v>1527.62</v>
      </c>
      <c r="S216" s="1">
        <v>1680.38</v>
      </c>
      <c r="T216" s="1">
        <v>1814.81</v>
      </c>
      <c r="U216" s="1">
        <v>1687.77</v>
      </c>
      <c r="V216" s="1">
        <f t="shared" si="20"/>
        <v>5806.4516666666668</v>
      </c>
      <c r="W216" s="1">
        <f t="shared" si="21"/>
        <v>34838.71</v>
      </c>
      <c r="X216">
        <f t="shared" si="22"/>
        <v>9952.43</v>
      </c>
      <c r="Y216" s="1">
        <f t="shared" si="23"/>
        <v>24886.28</v>
      </c>
      <c r="Z216" s="1">
        <f t="shared" si="24"/>
        <v>10343.560499000001</v>
      </c>
    </row>
    <row r="217" spans="1:26" x14ac:dyDescent="0.3">
      <c r="A217" s="2">
        <v>5119</v>
      </c>
      <c r="B217" t="s">
        <v>4</v>
      </c>
      <c r="C217" t="s">
        <v>10</v>
      </c>
      <c r="D217" t="s">
        <v>12</v>
      </c>
      <c r="E217" t="s">
        <v>24</v>
      </c>
      <c r="F217" t="s">
        <v>59</v>
      </c>
      <c r="G217">
        <v>3</v>
      </c>
      <c r="H217">
        <v>2</v>
      </c>
      <c r="I217">
        <f t="shared" si="19"/>
        <v>5</v>
      </c>
      <c r="J217" s="1">
        <v>5924.95</v>
      </c>
      <c r="K217" s="1">
        <v>5154.71</v>
      </c>
      <c r="L217" s="1">
        <v>5450.95</v>
      </c>
      <c r="M217" s="1">
        <v>7050.69</v>
      </c>
      <c r="N217" s="1">
        <v>5213.96</v>
      </c>
      <c r="O217" s="1">
        <v>6043.45</v>
      </c>
      <c r="P217">
        <v>5875</v>
      </c>
      <c r="Q217" s="1">
        <v>5698.75</v>
      </c>
      <c r="R217" s="1">
        <v>6211.64</v>
      </c>
      <c r="S217" s="1">
        <v>5776.83</v>
      </c>
      <c r="T217" s="1">
        <v>5776.83</v>
      </c>
      <c r="U217" s="1">
        <v>5314.68</v>
      </c>
      <c r="V217" s="1">
        <f t="shared" si="20"/>
        <v>5806.4516666666668</v>
      </c>
      <c r="W217" s="1">
        <f t="shared" si="21"/>
        <v>34838.71</v>
      </c>
      <c r="X217">
        <f t="shared" si="22"/>
        <v>34653.730000000003</v>
      </c>
      <c r="Y217" s="1">
        <f t="shared" si="23"/>
        <v>184.97999999999593</v>
      </c>
      <c r="Z217" s="1">
        <f t="shared" si="24"/>
        <v>36015.621589000002</v>
      </c>
    </row>
    <row r="218" spans="1:26" x14ac:dyDescent="0.3">
      <c r="A218" s="2">
        <v>5544</v>
      </c>
      <c r="B218" t="s">
        <v>4</v>
      </c>
      <c r="C218" t="s">
        <v>10</v>
      </c>
      <c r="D218" t="s">
        <v>12</v>
      </c>
      <c r="E218" t="s">
        <v>23</v>
      </c>
      <c r="F218" t="s">
        <v>18</v>
      </c>
      <c r="G218">
        <v>2</v>
      </c>
      <c r="H218">
        <v>1</v>
      </c>
      <c r="I218">
        <f t="shared" si="19"/>
        <v>3</v>
      </c>
      <c r="J218" s="1">
        <v>5924.95</v>
      </c>
      <c r="K218" s="1">
        <v>4502.96</v>
      </c>
      <c r="L218" s="1">
        <v>5273.21</v>
      </c>
      <c r="M218" s="1">
        <v>6221.2</v>
      </c>
      <c r="N218" s="1">
        <v>5510.2</v>
      </c>
      <c r="O218" s="1">
        <v>7406.19</v>
      </c>
      <c r="P218">
        <v>5875</v>
      </c>
      <c r="Q218" s="1">
        <v>5522.5</v>
      </c>
      <c r="R218" s="1">
        <v>6129.98</v>
      </c>
      <c r="S218" s="1">
        <v>6559.08</v>
      </c>
      <c r="T218" s="1">
        <v>5575.22</v>
      </c>
      <c r="U218" s="1">
        <v>5742.48</v>
      </c>
      <c r="V218" s="1">
        <f t="shared" si="20"/>
        <v>5806.4516666666668</v>
      </c>
      <c r="W218" s="1">
        <f t="shared" si="21"/>
        <v>34838.71</v>
      </c>
      <c r="X218">
        <f t="shared" si="22"/>
        <v>35404.259999999995</v>
      </c>
      <c r="Y218" s="1">
        <f t="shared" si="23"/>
        <v>-565.54999999999563</v>
      </c>
      <c r="Z218" s="1">
        <f t="shared" si="24"/>
        <v>36795.647417999993</v>
      </c>
    </row>
    <row r="219" spans="1:26" x14ac:dyDescent="0.3">
      <c r="A219" s="2">
        <v>536</v>
      </c>
      <c r="B219" t="s">
        <v>4</v>
      </c>
      <c r="C219" t="s">
        <v>7</v>
      </c>
      <c r="D219" t="s">
        <v>12</v>
      </c>
      <c r="E219" t="s">
        <v>23</v>
      </c>
      <c r="F219" t="s">
        <v>19</v>
      </c>
      <c r="G219">
        <v>3</v>
      </c>
      <c r="H219">
        <v>3</v>
      </c>
      <c r="I219">
        <f t="shared" si="19"/>
        <v>6</v>
      </c>
      <c r="J219" s="1">
        <v>5192.95</v>
      </c>
      <c r="K219" s="1">
        <v>6127.68</v>
      </c>
      <c r="L219" s="1">
        <v>5504.53</v>
      </c>
      <c r="M219" s="1">
        <v>5816.1</v>
      </c>
      <c r="N219" s="1">
        <v>5971.89</v>
      </c>
      <c r="O219" s="1">
        <v>6179.61</v>
      </c>
      <c r="P219">
        <v>3123.34</v>
      </c>
      <c r="Q219" s="1">
        <v>2904.71</v>
      </c>
      <c r="R219" s="1">
        <v>3253.28</v>
      </c>
      <c r="S219" s="1">
        <v>2765.29</v>
      </c>
      <c r="T219" s="1">
        <v>3263.04</v>
      </c>
      <c r="U219" s="1">
        <v>3099.89</v>
      </c>
      <c r="V219" s="1">
        <f t="shared" si="20"/>
        <v>5798.793333333334</v>
      </c>
      <c r="W219" s="1">
        <f t="shared" si="21"/>
        <v>34792.76</v>
      </c>
      <c r="X219">
        <f t="shared" si="22"/>
        <v>18409.55</v>
      </c>
      <c r="Y219" s="1">
        <f t="shared" si="23"/>
        <v>16383.210000000003</v>
      </c>
      <c r="Z219" s="1">
        <f t="shared" si="24"/>
        <v>19133.045314999999</v>
      </c>
    </row>
    <row r="220" spans="1:26" x14ac:dyDescent="0.3">
      <c r="A220" s="2">
        <v>4712</v>
      </c>
      <c r="B220" t="s">
        <v>4</v>
      </c>
      <c r="C220" t="s">
        <v>10</v>
      </c>
      <c r="D220" t="s">
        <v>12</v>
      </c>
      <c r="E220" t="s">
        <v>23</v>
      </c>
      <c r="F220" t="s">
        <v>59</v>
      </c>
      <c r="G220">
        <v>3</v>
      </c>
      <c r="H220">
        <v>3</v>
      </c>
      <c r="I220">
        <f t="shared" si="19"/>
        <v>6</v>
      </c>
      <c r="J220" s="1">
        <v>5924.95</v>
      </c>
      <c r="K220" s="1">
        <v>5332.46</v>
      </c>
      <c r="L220" s="1">
        <v>5154.71</v>
      </c>
      <c r="M220" s="1">
        <v>6635.94</v>
      </c>
      <c r="N220" s="1">
        <v>5510.2</v>
      </c>
      <c r="O220" s="1">
        <v>6221.2</v>
      </c>
      <c r="P220">
        <v>3194.25</v>
      </c>
      <c r="Q220" s="1">
        <v>3513.68</v>
      </c>
      <c r="R220" s="1">
        <v>2986.63</v>
      </c>
      <c r="S220" s="1">
        <v>2897.03</v>
      </c>
      <c r="T220" s="1">
        <v>2810.12</v>
      </c>
      <c r="U220" s="1">
        <v>2753.92</v>
      </c>
      <c r="V220" s="1">
        <f t="shared" si="20"/>
        <v>5796.5766666666668</v>
      </c>
      <c r="W220" s="1">
        <f t="shared" si="21"/>
        <v>34779.46</v>
      </c>
      <c r="X220">
        <f t="shared" si="22"/>
        <v>18155.630000000005</v>
      </c>
      <c r="Y220" s="1">
        <f t="shared" si="23"/>
        <v>16623.829999999994</v>
      </c>
      <c r="Z220" s="1">
        <f t="shared" si="24"/>
        <v>18869.146259000005</v>
      </c>
    </row>
    <row r="221" spans="1:26" x14ac:dyDescent="0.3">
      <c r="A221" s="2">
        <v>5462</v>
      </c>
      <c r="B221" t="s">
        <v>4</v>
      </c>
      <c r="C221" t="s">
        <v>10</v>
      </c>
      <c r="D221" t="s">
        <v>12</v>
      </c>
      <c r="E221" t="s">
        <v>23</v>
      </c>
      <c r="F221" t="s">
        <v>18</v>
      </c>
      <c r="G221">
        <v>3</v>
      </c>
      <c r="H221">
        <v>1</v>
      </c>
      <c r="I221">
        <f t="shared" si="19"/>
        <v>4</v>
      </c>
      <c r="J221" s="1">
        <v>5286.5475000000006</v>
      </c>
      <c r="K221" s="1">
        <v>3964.91</v>
      </c>
      <c r="L221" s="1">
        <v>6555.32</v>
      </c>
      <c r="M221" s="1">
        <v>6502.45</v>
      </c>
      <c r="N221" s="1">
        <v>6290.99</v>
      </c>
      <c r="O221" s="1">
        <v>6132.4</v>
      </c>
      <c r="P221">
        <v>4905.83</v>
      </c>
      <c r="Q221" s="1">
        <v>4366.1899999999996</v>
      </c>
      <c r="R221" s="1">
        <v>4366.1899999999996</v>
      </c>
      <c r="S221" s="1">
        <v>3842.25</v>
      </c>
      <c r="T221" s="1">
        <v>4610.7</v>
      </c>
      <c r="U221" s="1">
        <v>5394.52</v>
      </c>
      <c r="V221" s="1">
        <f t="shared" si="20"/>
        <v>5788.7695833333337</v>
      </c>
      <c r="W221" s="1">
        <f t="shared" si="21"/>
        <v>34732.6175</v>
      </c>
      <c r="X221">
        <f t="shared" si="22"/>
        <v>27485.68</v>
      </c>
      <c r="Y221" s="1">
        <f t="shared" si="23"/>
        <v>7246.9375</v>
      </c>
      <c r="Z221" s="1">
        <f t="shared" si="24"/>
        <v>28565.867224000001</v>
      </c>
    </row>
    <row r="222" spans="1:26" x14ac:dyDescent="0.3">
      <c r="A222" s="2">
        <v>2968</v>
      </c>
      <c r="B222" t="s">
        <v>4</v>
      </c>
      <c r="C222" t="s">
        <v>10</v>
      </c>
      <c r="D222" t="s">
        <v>12</v>
      </c>
      <c r="E222" t="s">
        <v>23</v>
      </c>
      <c r="F222" t="s">
        <v>59</v>
      </c>
      <c r="G222">
        <v>3</v>
      </c>
      <c r="H222">
        <v>2</v>
      </c>
      <c r="I222">
        <f t="shared" si="19"/>
        <v>5</v>
      </c>
      <c r="J222" s="1">
        <v>5924.95</v>
      </c>
      <c r="K222" s="1">
        <v>6398.95</v>
      </c>
      <c r="L222" s="1">
        <v>4917.71</v>
      </c>
      <c r="M222" s="1">
        <v>5273.21</v>
      </c>
      <c r="N222" s="1">
        <v>5095.46</v>
      </c>
      <c r="O222" s="1">
        <v>7109.94</v>
      </c>
      <c r="P222">
        <v>5875</v>
      </c>
      <c r="Q222" s="1">
        <v>4523.75</v>
      </c>
      <c r="R222" s="1">
        <v>4614.2299999999996</v>
      </c>
      <c r="S222" s="1">
        <v>4983.37</v>
      </c>
      <c r="T222" s="1">
        <v>5730.88</v>
      </c>
      <c r="U222" s="1">
        <v>4928.5600000000004</v>
      </c>
      <c r="V222" s="1">
        <f t="shared" si="20"/>
        <v>5786.7033333333338</v>
      </c>
      <c r="W222" s="1">
        <f t="shared" si="21"/>
        <v>34720.22</v>
      </c>
      <c r="X222">
        <f t="shared" si="22"/>
        <v>30655.79</v>
      </c>
      <c r="Y222" s="1">
        <f t="shared" si="23"/>
        <v>4064.4300000000003</v>
      </c>
      <c r="Z222" s="1">
        <f t="shared" si="24"/>
        <v>31860.562547000001</v>
      </c>
    </row>
    <row r="223" spans="1:26" x14ac:dyDescent="0.3">
      <c r="A223" s="2">
        <v>4804</v>
      </c>
      <c r="B223" t="s">
        <v>6</v>
      </c>
      <c r="C223" t="s">
        <v>9</v>
      </c>
      <c r="D223" t="s">
        <v>12</v>
      </c>
      <c r="E223" t="s">
        <v>24</v>
      </c>
      <c r="F223" t="s">
        <v>21</v>
      </c>
      <c r="G223">
        <v>1</v>
      </c>
      <c r="H223">
        <v>1</v>
      </c>
      <c r="I223">
        <f t="shared" si="19"/>
        <v>2</v>
      </c>
      <c r="J223" s="1">
        <v>5924.95</v>
      </c>
      <c r="K223" s="1">
        <v>5213.96</v>
      </c>
      <c r="L223" s="1">
        <v>4976.96</v>
      </c>
      <c r="M223" s="1">
        <v>7287.69</v>
      </c>
      <c r="N223" s="1">
        <v>5332.46</v>
      </c>
      <c r="O223" s="1">
        <v>5984.2</v>
      </c>
      <c r="P223">
        <v>1665.7</v>
      </c>
      <c r="Q223" s="1">
        <v>1682.36</v>
      </c>
      <c r="R223" s="1">
        <v>1446.83</v>
      </c>
      <c r="S223" s="1">
        <v>1374.49</v>
      </c>
      <c r="T223" s="1">
        <v>1608.15</v>
      </c>
      <c r="U223" s="1">
        <v>1801.13</v>
      </c>
      <c r="V223" s="1">
        <f t="shared" si="20"/>
        <v>5786.703333333332</v>
      </c>
      <c r="W223" s="1">
        <f t="shared" si="21"/>
        <v>34720.219999999994</v>
      </c>
      <c r="X223">
        <f t="shared" si="22"/>
        <v>9578.66</v>
      </c>
      <c r="Y223" s="1">
        <f t="shared" si="23"/>
        <v>25141.559999999994</v>
      </c>
      <c r="Z223" s="1">
        <f t="shared" si="24"/>
        <v>9955.1013380000004</v>
      </c>
    </row>
    <row r="224" spans="1:26" x14ac:dyDescent="0.3">
      <c r="A224" s="2">
        <v>1463</v>
      </c>
      <c r="B224" t="s">
        <v>4</v>
      </c>
      <c r="C224" t="s">
        <v>7</v>
      </c>
      <c r="D224" t="s">
        <v>12</v>
      </c>
      <c r="E224" t="s">
        <v>23</v>
      </c>
      <c r="F224" t="s">
        <v>17</v>
      </c>
      <c r="G224">
        <v>4</v>
      </c>
      <c r="H224">
        <v>1</v>
      </c>
      <c r="I224">
        <f t="shared" si="19"/>
        <v>5</v>
      </c>
      <c r="J224" s="1">
        <v>5924.95</v>
      </c>
      <c r="K224" s="1">
        <v>6635.94</v>
      </c>
      <c r="L224" s="1">
        <v>7169.19</v>
      </c>
      <c r="M224" s="1">
        <v>5213.96</v>
      </c>
      <c r="N224" s="1">
        <v>4443.71</v>
      </c>
      <c r="O224" s="1">
        <v>5332.46</v>
      </c>
      <c r="P224">
        <v>1409.81</v>
      </c>
      <c r="Q224" s="1">
        <v>1071.46</v>
      </c>
      <c r="R224" s="1">
        <v>985.74</v>
      </c>
      <c r="S224" s="1">
        <v>1163.17</v>
      </c>
      <c r="T224" s="1">
        <v>1058.48</v>
      </c>
      <c r="U224" s="1">
        <v>910.29</v>
      </c>
      <c r="V224" s="1">
        <f t="shared" si="20"/>
        <v>5786.7016666666668</v>
      </c>
      <c r="W224" s="1">
        <f t="shared" si="21"/>
        <v>34720.21</v>
      </c>
      <c r="X224">
        <f t="shared" si="22"/>
        <v>6598.95</v>
      </c>
      <c r="Y224" s="1">
        <f t="shared" si="23"/>
        <v>28121.26</v>
      </c>
      <c r="Z224" s="1">
        <f t="shared" si="24"/>
        <v>6858.2887350000001</v>
      </c>
    </row>
    <row r="225" spans="1:26" x14ac:dyDescent="0.3">
      <c r="A225" s="2">
        <v>1518</v>
      </c>
      <c r="B225" t="s">
        <v>6</v>
      </c>
      <c r="C225" t="s">
        <v>9</v>
      </c>
      <c r="D225" t="s">
        <v>12</v>
      </c>
      <c r="E225" t="s">
        <v>23</v>
      </c>
      <c r="F225" t="s">
        <v>17</v>
      </c>
      <c r="G225">
        <v>2</v>
      </c>
      <c r="H225">
        <v>1</v>
      </c>
      <c r="I225">
        <f t="shared" si="19"/>
        <v>3</v>
      </c>
      <c r="J225" s="1">
        <v>5924.95</v>
      </c>
      <c r="K225" s="1">
        <v>5687.95</v>
      </c>
      <c r="L225" s="1">
        <v>5984.2</v>
      </c>
      <c r="M225" s="1">
        <v>5036.21</v>
      </c>
      <c r="N225" s="1">
        <v>5806.45</v>
      </c>
      <c r="O225" s="1">
        <v>6280.45</v>
      </c>
      <c r="P225">
        <v>5875</v>
      </c>
      <c r="Q225" s="1">
        <v>4582.5</v>
      </c>
      <c r="R225" s="1">
        <v>4261.7299999999996</v>
      </c>
      <c r="S225" s="1">
        <v>5028.84</v>
      </c>
      <c r="T225" s="1">
        <v>4375.09</v>
      </c>
      <c r="U225" s="1">
        <v>4462.59</v>
      </c>
      <c r="V225" s="1">
        <f t="shared" si="20"/>
        <v>5786.7016666666668</v>
      </c>
      <c r="W225" s="1">
        <f t="shared" si="21"/>
        <v>34720.21</v>
      </c>
      <c r="X225">
        <f t="shared" si="22"/>
        <v>28585.75</v>
      </c>
      <c r="Y225" s="1">
        <f t="shared" si="23"/>
        <v>6134.4599999999991</v>
      </c>
      <c r="Z225" s="1">
        <f t="shared" si="24"/>
        <v>29709.169975000001</v>
      </c>
    </row>
    <row r="226" spans="1:26" x14ac:dyDescent="0.3">
      <c r="A226" s="2">
        <v>2649</v>
      </c>
      <c r="B226" t="s">
        <v>4</v>
      </c>
      <c r="C226" t="s">
        <v>10</v>
      </c>
      <c r="D226" t="s">
        <v>12</v>
      </c>
      <c r="E226" t="s">
        <v>23</v>
      </c>
      <c r="F226" t="s">
        <v>18</v>
      </c>
      <c r="G226">
        <v>2</v>
      </c>
      <c r="H226">
        <v>3</v>
      </c>
      <c r="I226">
        <f t="shared" si="19"/>
        <v>5</v>
      </c>
      <c r="J226" s="1">
        <v>5924.95</v>
      </c>
      <c r="K226" s="1">
        <v>7050.69</v>
      </c>
      <c r="L226" s="1">
        <v>5806.45</v>
      </c>
      <c r="M226" s="1">
        <v>5273.21</v>
      </c>
      <c r="N226" s="1">
        <v>5391.7</v>
      </c>
      <c r="O226" s="1">
        <v>5273.21</v>
      </c>
      <c r="P226">
        <v>5875</v>
      </c>
      <c r="Q226" s="1">
        <v>4758.75</v>
      </c>
      <c r="R226" s="1">
        <v>4663.58</v>
      </c>
      <c r="S226" s="1">
        <v>4896.76</v>
      </c>
      <c r="T226" s="1">
        <v>5827.14</v>
      </c>
      <c r="U226" s="1">
        <v>5477.51</v>
      </c>
      <c r="V226" s="1">
        <f t="shared" si="20"/>
        <v>5786.7016666666668</v>
      </c>
      <c r="W226" s="1">
        <f t="shared" si="21"/>
        <v>34720.21</v>
      </c>
      <c r="X226">
        <f t="shared" si="22"/>
        <v>31498.739999999998</v>
      </c>
      <c r="Y226" s="1">
        <f t="shared" si="23"/>
        <v>3221.4700000000012</v>
      </c>
      <c r="Z226" s="1">
        <f t="shared" si="24"/>
        <v>32736.640481999999</v>
      </c>
    </row>
    <row r="227" spans="1:26" x14ac:dyDescent="0.3">
      <c r="A227" s="2">
        <v>6265</v>
      </c>
      <c r="B227" t="s">
        <v>4</v>
      </c>
      <c r="C227" t="s">
        <v>10</v>
      </c>
      <c r="D227" t="s">
        <v>12</v>
      </c>
      <c r="E227" t="s">
        <v>24</v>
      </c>
      <c r="F227" t="s">
        <v>14</v>
      </c>
      <c r="G227">
        <v>2</v>
      </c>
      <c r="H227">
        <v>2</v>
      </c>
      <c r="I227">
        <f t="shared" si="19"/>
        <v>4</v>
      </c>
      <c r="J227" s="1">
        <v>5924.95</v>
      </c>
      <c r="K227" s="1">
        <v>6754.44</v>
      </c>
      <c r="L227" s="1">
        <v>4917.71</v>
      </c>
      <c r="M227" s="1">
        <v>4621.46</v>
      </c>
      <c r="N227" s="1">
        <v>7287.69</v>
      </c>
      <c r="O227" s="1">
        <v>5213.96</v>
      </c>
      <c r="P227">
        <v>2578.41</v>
      </c>
      <c r="Q227" s="1">
        <v>2604.19</v>
      </c>
      <c r="R227" s="1">
        <v>2942.73</v>
      </c>
      <c r="S227" s="1">
        <v>2589.6</v>
      </c>
      <c r="T227" s="1">
        <v>2641.39</v>
      </c>
      <c r="U227" s="1">
        <v>2350.84</v>
      </c>
      <c r="V227" s="1">
        <f t="shared" si="20"/>
        <v>5786.7016666666668</v>
      </c>
      <c r="W227" s="1">
        <f t="shared" si="21"/>
        <v>34720.21</v>
      </c>
      <c r="X227">
        <f t="shared" si="22"/>
        <v>15707.16</v>
      </c>
      <c r="Y227" s="1">
        <f t="shared" si="23"/>
        <v>19013.05</v>
      </c>
      <c r="Z227" s="1">
        <f t="shared" si="24"/>
        <v>16324.451387999999</v>
      </c>
    </row>
    <row r="228" spans="1:26" x14ac:dyDescent="0.3">
      <c r="A228" s="2">
        <v>2950</v>
      </c>
      <c r="B228" t="s">
        <v>4</v>
      </c>
      <c r="C228" t="s">
        <v>10</v>
      </c>
      <c r="D228" t="s">
        <v>12</v>
      </c>
      <c r="E228" t="s">
        <v>23</v>
      </c>
      <c r="F228" t="s">
        <v>21</v>
      </c>
      <c r="G228">
        <v>4</v>
      </c>
      <c r="H228">
        <v>1</v>
      </c>
      <c r="I228">
        <f t="shared" si="19"/>
        <v>5</v>
      </c>
      <c r="J228" s="1">
        <v>5924.95</v>
      </c>
      <c r="K228" s="1">
        <v>6102.7</v>
      </c>
      <c r="L228" s="1">
        <v>5450.95</v>
      </c>
      <c r="M228" s="1">
        <v>5510.2</v>
      </c>
      <c r="N228" s="1">
        <v>6161.95</v>
      </c>
      <c r="O228" s="1">
        <v>5569.45</v>
      </c>
      <c r="P228">
        <v>5875</v>
      </c>
      <c r="Q228" s="1">
        <v>5287.5</v>
      </c>
      <c r="R228" s="1">
        <v>6239.25</v>
      </c>
      <c r="S228" s="1">
        <v>5864.9</v>
      </c>
      <c r="T228" s="1">
        <v>6510.04</v>
      </c>
      <c r="U228" s="1">
        <v>5989.24</v>
      </c>
      <c r="V228" s="1">
        <f t="shared" si="20"/>
        <v>5786.7</v>
      </c>
      <c r="W228" s="1">
        <f t="shared" si="21"/>
        <v>34720.199999999997</v>
      </c>
      <c r="X228">
        <f t="shared" si="22"/>
        <v>35765.93</v>
      </c>
      <c r="Y228" s="1">
        <f t="shared" si="23"/>
        <v>-1045.7300000000032</v>
      </c>
      <c r="Z228" s="1">
        <f t="shared" si="24"/>
        <v>37171.531048999997</v>
      </c>
    </row>
    <row r="229" spans="1:26" x14ac:dyDescent="0.3">
      <c r="A229" s="2">
        <v>412</v>
      </c>
      <c r="B229" t="s">
        <v>4</v>
      </c>
      <c r="C229" t="s">
        <v>10</v>
      </c>
      <c r="D229" t="s">
        <v>11</v>
      </c>
      <c r="E229" t="s">
        <v>24</v>
      </c>
      <c r="F229" t="s">
        <v>17</v>
      </c>
      <c r="G229">
        <v>4</v>
      </c>
      <c r="H229">
        <v>1</v>
      </c>
      <c r="I229">
        <f t="shared" si="19"/>
        <v>5</v>
      </c>
      <c r="J229" s="1">
        <v>5869.15</v>
      </c>
      <c r="K229" s="1">
        <v>5458.31</v>
      </c>
      <c r="L229" s="1">
        <v>5517</v>
      </c>
      <c r="M229" s="1">
        <v>6045.22</v>
      </c>
      <c r="N229" s="1">
        <v>5164.8500000000004</v>
      </c>
      <c r="O229" s="1">
        <v>6632.14</v>
      </c>
      <c r="P229">
        <v>3626.2</v>
      </c>
      <c r="Q229" s="1">
        <v>3553.68</v>
      </c>
      <c r="R229" s="1">
        <v>3802.44</v>
      </c>
      <c r="S229" s="1">
        <v>4334.78</v>
      </c>
      <c r="T229" s="1">
        <v>3944.65</v>
      </c>
      <c r="U229" s="1">
        <v>3668.52</v>
      </c>
      <c r="V229" s="1">
        <f t="shared" si="20"/>
        <v>5781.1116666666667</v>
      </c>
      <c r="W229" s="1">
        <f t="shared" si="21"/>
        <v>34686.67</v>
      </c>
      <c r="X229">
        <f t="shared" si="22"/>
        <v>22930.27</v>
      </c>
      <c r="Y229" s="1">
        <f t="shared" si="23"/>
        <v>11756.399999999998</v>
      </c>
      <c r="Z229" s="1">
        <f t="shared" si="24"/>
        <v>23831.429611</v>
      </c>
    </row>
    <row r="230" spans="1:26" x14ac:dyDescent="0.3">
      <c r="A230" s="2">
        <v>1145</v>
      </c>
      <c r="B230" t="s">
        <v>4</v>
      </c>
      <c r="C230" t="s">
        <v>10</v>
      </c>
      <c r="D230" t="s">
        <v>12</v>
      </c>
      <c r="E230" t="s">
        <v>23</v>
      </c>
      <c r="F230" t="s">
        <v>18</v>
      </c>
      <c r="G230">
        <v>2</v>
      </c>
      <c r="H230">
        <v>1</v>
      </c>
      <c r="I230">
        <f t="shared" si="19"/>
        <v>3</v>
      </c>
      <c r="J230" s="1">
        <v>5924.95</v>
      </c>
      <c r="K230" s="1">
        <v>5687.95</v>
      </c>
      <c r="L230" s="1">
        <v>5865.7</v>
      </c>
      <c r="M230" s="1">
        <v>5332.46</v>
      </c>
      <c r="N230" s="1">
        <v>5036.21</v>
      </c>
      <c r="O230" s="1">
        <v>6813.69</v>
      </c>
      <c r="P230">
        <v>3649.92</v>
      </c>
      <c r="Q230" s="1">
        <v>3868.92</v>
      </c>
      <c r="R230" s="1">
        <v>4526.6400000000003</v>
      </c>
      <c r="S230" s="1">
        <v>4662.4399999999996</v>
      </c>
      <c r="T230" s="1">
        <v>5175.3100000000004</v>
      </c>
      <c r="U230" s="1">
        <v>5382.32</v>
      </c>
      <c r="V230" s="1">
        <f t="shared" si="20"/>
        <v>5776.8266666666668</v>
      </c>
      <c r="W230" s="1">
        <f t="shared" si="21"/>
        <v>34660.959999999999</v>
      </c>
      <c r="X230">
        <f t="shared" si="22"/>
        <v>27265.55</v>
      </c>
      <c r="Y230" s="1">
        <f t="shared" si="23"/>
        <v>7395.41</v>
      </c>
      <c r="Z230" s="1">
        <f t="shared" si="24"/>
        <v>28337.086114999998</v>
      </c>
    </row>
    <row r="231" spans="1:26" x14ac:dyDescent="0.3">
      <c r="A231" s="2">
        <v>2623</v>
      </c>
      <c r="B231" t="s">
        <v>6</v>
      </c>
      <c r="C231" t="s">
        <v>9</v>
      </c>
      <c r="D231" t="s">
        <v>12</v>
      </c>
      <c r="E231" t="s">
        <v>23</v>
      </c>
      <c r="F231" t="s">
        <v>59</v>
      </c>
      <c r="G231">
        <v>2</v>
      </c>
      <c r="H231">
        <v>1</v>
      </c>
      <c r="I231">
        <f t="shared" si="19"/>
        <v>3</v>
      </c>
      <c r="J231" s="1">
        <v>5924.95</v>
      </c>
      <c r="K231" s="1">
        <v>6576.69</v>
      </c>
      <c r="L231" s="1">
        <v>6280.45</v>
      </c>
      <c r="M231" s="1">
        <v>5154.71</v>
      </c>
      <c r="N231" s="1">
        <v>5391.7</v>
      </c>
      <c r="O231" s="1">
        <v>5332.46</v>
      </c>
      <c r="P231">
        <v>5875</v>
      </c>
      <c r="Q231" s="1">
        <v>5875</v>
      </c>
      <c r="R231" s="1">
        <v>5875</v>
      </c>
      <c r="S231" s="1">
        <v>5405</v>
      </c>
      <c r="T231" s="1">
        <v>4648.3</v>
      </c>
      <c r="U231" s="1">
        <v>4369.3999999999996</v>
      </c>
      <c r="V231" s="1">
        <f t="shared" si="20"/>
        <v>5776.8266666666668</v>
      </c>
      <c r="W231" s="1">
        <f t="shared" si="21"/>
        <v>34660.959999999999</v>
      </c>
      <c r="X231">
        <f t="shared" si="22"/>
        <v>32047.699999999997</v>
      </c>
      <c r="Y231" s="1">
        <f t="shared" si="23"/>
        <v>2613.260000000002</v>
      </c>
      <c r="Z231" s="1">
        <f t="shared" si="24"/>
        <v>33307.174609999995</v>
      </c>
    </row>
    <row r="232" spans="1:26" x14ac:dyDescent="0.3">
      <c r="A232" s="2">
        <v>6126</v>
      </c>
      <c r="B232" t="s">
        <v>4</v>
      </c>
      <c r="C232" t="s">
        <v>10</v>
      </c>
      <c r="D232" t="s">
        <v>12</v>
      </c>
      <c r="E232" t="s">
        <v>23</v>
      </c>
      <c r="F232" t="s">
        <v>59</v>
      </c>
      <c r="G232">
        <v>2</v>
      </c>
      <c r="H232">
        <v>3</v>
      </c>
      <c r="I232">
        <f t="shared" si="19"/>
        <v>5</v>
      </c>
      <c r="J232" s="1">
        <v>5924.95</v>
      </c>
      <c r="K232" s="1">
        <v>4917.71</v>
      </c>
      <c r="L232" s="1">
        <v>6339.7</v>
      </c>
      <c r="M232" s="1">
        <v>5747.2</v>
      </c>
      <c r="N232" s="1">
        <v>4443.71</v>
      </c>
      <c r="O232" s="1">
        <v>7287.69</v>
      </c>
      <c r="P232">
        <v>4222.34</v>
      </c>
      <c r="Q232" s="1">
        <v>4264.5600000000004</v>
      </c>
      <c r="R232" s="1">
        <v>4861.6000000000004</v>
      </c>
      <c r="S232" s="1">
        <v>4132.3599999999997</v>
      </c>
      <c r="T232" s="1">
        <v>3512.51</v>
      </c>
      <c r="U232" s="1">
        <v>3653.01</v>
      </c>
      <c r="V232" s="1">
        <f t="shared" si="20"/>
        <v>5776.8266666666668</v>
      </c>
      <c r="W232" s="1">
        <f t="shared" si="21"/>
        <v>34660.959999999999</v>
      </c>
      <c r="X232">
        <f t="shared" si="22"/>
        <v>24646.380000000005</v>
      </c>
      <c r="Y232" s="1">
        <f t="shared" si="23"/>
        <v>10014.579999999994</v>
      </c>
      <c r="Z232" s="1">
        <f t="shared" si="24"/>
        <v>25614.982734000005</v>
      </c>
    </row>
    <row r="233" spans="1:26" x14ac:dyDescent="0.3">
      <c r="A233" s="2">
        <v>910</v>
      </c>
      <c r="B233" t="s">
        <v>5</v>
      </c>
      <c r="C233" t="s">
        <v>43</v>
      </c>
      <c r="D233" t="s">
        <v>11</v>
      </c>
      <c r="E233" t="s">
        <v>23</v>
      </c>
      <c r="F233" t="s">
        <v>17</v>
      </c>
      <c r="G233">
        <v>2</v>
      </c>
      <c r="H233">
        <v>2</v>
      </c>
      <c r="I233">
        <f t="shared" si="19"/>
        <v>4</v>
      </c>
      <c r="J233" s="1">
        <v>787.25</v>
      </c>
      <c r="K233" s="1">
        <v>944.7</v>
      </c>
      <c r="L233" s="1">
        <v>684.91</v>
      </c>
      <c r="M233" s="1">
        <v>708.53</v>
      </c>
      <c r="N233" s="1">
        <v>614.05999999999995</v>
      </c>
      <c r="O233" s="1">
        <v>708.53</v>
      </c>
      <c r="P233">
        <v>2460.06</v>
      </c>
      <c r="Q233" s="1">
        <v>1845.05</v>
      </c>
      <c r="R233" s="1">
        <v>1881.95</v>
      </c>
      <c r="S233" s="1">
        <v>1674.94</v>
      </c>
      <c r="T233" s="1">
        <v>1423.7</v>
      </c>
      <c r="U233" s="1">
        <v>1594.54</v>
      </c>
      <c r="V233" s="1">
        <f t="shared" si="20"/>
        <v>741.33</v>
      </c>
      <c r="W233" s="1">
        <f t="shared" si="21"/>
        <v>4447.9800000000005</v>
      </c>
      <c r="X233">
        <f t="shared" si="22"/>
        <v>10880.240000000002</v>
      </c>
      <c r="Y233" s="1">
        <f t="shared" si="23"/>
        <v>-6432.2600000000011</v>
      </c>
      <c r="Z233" s="1">
        <f t="shared" si="24"/>
        <v>11307.833432000001</v>
      </c>
    </row>
    <row r="234" spans="1:26" x14ac:dyDescent="0.3">
      <c r="A234" s="2">
        <v>3864</v>
      </c>
      <c r="B234" t="s">
        <v>4</v>
      </c>
      <c r="C234" t="s">
        <v>10</v>
      </c>
      <c r="D234" t="s">
        <v>12</v>
      </c>
      <c r="E234" t="s">
        <v>24</v>
      </c>
      <c r="F234" t="s">
        <v>17</v>
      </c>
      <c r="G234">
        <v>2</v>
      </c>
      <c r="H234">
        <v>1</v>
      </c>
      <c r="I234">
        <f t="shared" si="19"/>
        <v>3</v>
      </c>
      <c r="J234" s="1">
        <v>5742.1</v>
      </c>
      <c r="K234" s="1">
        <v>5110.47</v>
      </c>
      <c r="L234" s="1">
        <v>6086.63</v>
      </c>
      <c r="M234" s="1">
        <v>4995.63</v>
      </c>
      <c r="N234" s="1">
        <v>6488.57</v>
      </c>
      <c r="O234" s="1">
        <v>6201.47</v>
      </c>
      <c r="P234">
        <v>1536.19</v>
      </c>
      <c r="Q234" s="1">
        <v>1444.02</v>
      </c>
      <c r="R234" s="1">
        <v>1559.54</v>
      </c>
      <c r="S234" s="1">
        <v>1403.59</v>
      </c>
      <c r="T234" s="1">
        <v>1487.81</v>
      </c>
      <c r="U234" s="1">
        <v>1458.05</v>
      </c>
      <c r="V234" s="1">
        <f t="shared" si="20"/>
        <v>5770.8116666666674</v>
      </c>
      <c r="W234" s="1">
        <f t="shared" si="21"/>
        <v>34624.870000000003</v>
      </c>
      <c r="X234">
        <f t="shared" si="22"/>
        <v>8889.1999999999989</v>
      </c>
      <c r="Y234" s="1">
        <f t="shared" si="23"/>
        <v>25735.670000000006</v>
      </c>
      <c r="Z234" s="1">
        <f t="shared" si="24"/>
        <v>9238.5455599999987</v>
      </c>
    </row>
    <row r="235" spans="1:26" x14ac:dyDescent="0.3">
      <c r="A235" s="2">
        <v>883</v>
      </c>
      <c r="B235" t="s">
        <v>4</v>
      </c>
      <c r="C235" t="s">
        <v>10</v>
      </c>
      <c r="D235" t="s">
        <v>12</v>
      </c>
      <c r="E235" t="s">
        <v>23</v>
      </c>
      <c r="F235" t="s">
        <v>15</v>
      </c>
      <c r="G235">
        <v>2</v>
      </c>
      <c r="H235">
        <v>1</v>
      </c>
      <c r="I235">
        <f t="shared" si="19"/>
        <v>3</v>
      </c>
      <c r="J235" s="1">
        <v>5924.95</v>
      </c>
      <c r="K235" s="1">
        <v>5984.2</v>
      </c>
      <c r="L235" s="1">
        <v>7050.69</v>
      </c>
      <c r="M235" s="1">
        <v>4621.46</v>
      </c>
      <c r="N235" s="1">
        <v>4739.96</v>
      </c>
      <c r="O235" s="1">
        <v>6280.45</v>
      </c>
      <c r="P235">
        <v>2775.68</v>
      </c>
      <c r="Q235" s="1">
        <v>2609.14</v>
      </c>
      <c r="R235" s="1">
        <v>3104.88</v>
      </c>
      <c r="S235" s="1">
        <v>3135.93</v>
      </c>
      <c r="T235" s="1">
        <v>2979.13</v>
      </c>
      <c r="U235" s="1">
        <v>2562.0500000000002</v>
      </c>
      <c r="V235" s="1">
        <f t="shared" si="20"/>
        <v>5766.9516666666668</v>
      </c>
      <c r="W235" s="1">
        <f t="shared" si="21"/>
        <v>34601.71</v>
      </c>
      <c r="X235">
        <f t="shared" si="22"/>
        <v>17166.810000000001</v>
      </c>
      <c r="Y235" s="1">
        <f t="shared" si="23"/>
        <v>17434.899999999998</v>
      </c>
      <c r="Z235" s="1">
        <f t="shared" si="24"/>
        <v>17841.465633</v>
      </c>
    </row>
    <row r="236" spans="1:26" x14ac:dyDescent="0.3">
      <c r="A236" s="2">
        <v>1410</v>
      </c>
      <c r="B236" t="s">
        <v>4</v>
      </c>
      <c r="C236" t="s">
        <v>7</v>
      </c>
      <c r="D236" t="s">
        <v>12</v>
      </c>
      <c r="E236" t="s">
        <v>23</v>
      </c>
      <c r="F236" t="s">
        <v>13</v>
      </c>
      <c r="G236">
        <v>2</v>
      </c>
      <c r="H236">
        <v>1</v>
      </c>
      <c r="I236">
        <f t="shared" si="19"/>
        <v>3</v>
      </c>
      <c r="J236" s="1">
        <v>5924.95</v>
      </c>
      <c r="K236" s="1">
        <v>5213.96</v>
      </c>
      <c r="L236" s="1">
        <v>5450.95</v>
      </c>
      <c r="M236" s="1">
        <v>5391.7</v>
      </c>
      <c r="N236" s="1">
        <v>5332.46</v>
      </c>
      <c r="O236" s="1">
        <v>7287.69</v>
      </c>
      <c r="P236">
        <v>2796.13</v>
      </c>
      <c r="Q236" s="1">
        <v>2712.25</v>
      </c>
      <c r="R236" s="1">
        <v>2929.23</v>
      </c>
      <c r="S236" s="1">
        <v>3075.69</v>
      </c>
      <c r="T236" s="1">
        <v>3567.8</v>
      </c>
      <c r="U236" s="1">
        <v>3924.58</v>
      </c>
      <c r="V236" s="1">
        <f t="shared" si="20"/>
        <v>5766.9516666666668</v>
      </c>
      <c r="W236" s="1">
        <f t="shared" si="21"/>
        <v>34601.71</v>
      </c>
      <c r="X236">
        <f t="shared" si="22"/>
        <v>19005.68</v>
      </c>
      <c r="Y236" s="1">
        <f t="shared" si="23"/>
        <v>15596.029999999999</v>
      </c>
      <c r="Z236" s="1">
        <f t="shared" si="24"/>
        <v>19752.603223999999</v>
      </c>
    </row>
    <row r="237" spans="1:26" x14ac:dyDescent="0.3">
      <c r="A237" s="2">
        <v>2365</v>
      </c>
      <c r="B237" t="s">
        <v>4</v>
      </c>
      <c r="C237" t="s">
        <v>10</v>
      </c>
      <c r="D237" t="s">
        <v>12</v>
      </c>
      <c r="E237" t="s">
        <v>24</v>
      </c>
      <c r="F237" t="s">
        <v>18</v>
      </c>
      <c r="G237">
        <v>3</v>
      </c>
      <c r="H237">
        <v>1</v>
      </c>
      <c r="I237">
        <f t="shared" si="19"/>
        <v>4</v>
      </c>
      <c r="J237" s="1">
        <v>5924.95</v>
      </c>
      <c r="K237" s="1">
        <v>6458.2</v>
      </c>
      <c r="L237" s="1">
        <v>5273.21</v>
      </c>
      <c r="M237" s="1">
        <v>5391.7</v>
      </c>
      <c r="N237" s="1">
        <v>5450.95</v>
      </c>
      <c r="O237" s="1">
        <v>6102.7</v>
      </c>
      <c r="P237">
        <v>2820.63</v>
      </c>
      <c r="Q237" s="1">
        <v>2877.04</v>
      </c>
      <c r="R237" s="1">
        <v>2848.27</v>
      </c>
      <c r="S237" s="1">
        <v>2791.3</v>
      </c>
      <c r="T237" s="1">
        <v>3210</v>
      </c>
      <c r="U237" s="1">
        <v>3563.1</v>
      </c>
      <c r="V237" s="1">
        <f t="shared" si="20"/>
        <v>5766.9516666666668</v>
      </c>
      <c r="W237" s="1">
        <f t="shared" si="21"/>
        <v>34601.71</v>
      </c>
      <c r="X237">
        <f t="shared" si="22"/>
        <v>18110.34</v>
      </c>
      <c r="Y237" s="1">
        <f t="shared" si="23"/>
        <v>16491.37</v>
      </c>
      <c r="Z237" s="1">
        <f t="shared" si="24"/>
        <v>18822.076362</v>
      </c>
    </row>
    <row r="238" spans="1:26" x14ac:dyDescent="0.3">
      <c r="A238" s="2">
        <v>4196</v>
      </c>
      <c r="B238" t="s">
        <v>4</v>
      </c>
      <c r="C238" t="s">
        <v>43</v>
      </c>
      <c r="D238" t="s">
        <v>11</v>
      </c>
      <c r="E238" t="s">
        <v>24</v>
      </c>
      <c r="F238" t="s">
        <v>59</v>
      </c>
      <c r="G238">
        <v>1</v>
      </c>
      <c r="H238">
        <v>1</v>
      </c>
      <c r="I238">
        <f t="shared" si="19"/>
        <v>2</v>
      </c>
      <c r="J238" s="1">
        <v>750</v>
      </c>
      <c r="K238" s="1">
        <v>750</v>
      </c>
      <c r="L238" s="1">
        <v>757.5</v>
      </c>
      <c r="M238" s="1">
        <v>757.5</v>
      </c>
      <c r="N238" s="1">
        <v>750</v>
      </c>
      <c r="O238" s="1">
        <v>750</v>
      </c>
      <c r="P238">
        <v>2511.77</v>
      </c>
      <c r="Q238" s="1">
        <v>2185.2399999999998</v>
      </c>
      <c r="R238" s="1">
        <v>2272.65</v>
      </c>
      <c r="S238" s="1">
        <v>2659</v>
      </c>
      <c r="T238" s="1">
        <v>2313.33</v>
      </c>
      <c r="U238" s="1">
        <v>2197.66</v>
      </c>
      <c r="V238" s="1">
        <f t="shared" si="20"/>
        <v>752.5</v>
      </c>
      <c r="W238" s="1">
        <f t="shared" si="21"/>
        <v>4515</v>
      </c>
      <c r="X238">
        <f t="shared" si="22"/>
        <v>14139.65</v>
      </c>
      <c r="Y238" s="1">
        <f t="shared" si="23"/>
        <v>-9624.65</v>
      </c>
      <c r="Z238" s="1">
        <f t="shared" si="24"/>
        <v>14695.338244999999</v>
      </c>
    </row>
    <row r="239" spans="1:26" x14ac:dyDescent="0.3">
      <c r="A239" s="2">
        <v>415</v>
      </c>
      <c r="B239" t="s">
        <v>6</v>
      </c>
      <c r="C239" t="s">
        <v>9</v>
      </c>
      <c r="D239" t="s">
        <v>12</v>
      </c>
      <c r="E239" t="s">
        <v>24</v>
      </c>
      <c r="F239" t="s">
        <v>14</v>
      </c>
      <c r="G239">
        <v>2</v>
      </c>
      <c r="H239">
        <v>1</v>
      </c>
      <c r="I239">
        <f t="shared" si="19"/>
        <v>3</v>
      </c>
      <c r="J239" s="1">
        <v>5660.7375000000002</v>
      </c>
      <c r="K239" s="1">
        <v>5207.88</v>
      </c>
      <c r="L239" s="1">
        <v>5038.0600000000004</v>
      </c>
      <c r="M239" s="1">
        <v>6170.2</v>
      </c>
      <c r="N239" s="1">
        <v>6000.38</v>
      </c>
      <c r="O239" s="1">
        <v>6509.85</v>
      </c>
      <c r="P239">
        <v>3525.53</v>
      </c>
      <c r="Q239" s="1">
        <v>2855.68</v>
      </c>
      <c r="R239" s="1">
        <v>3284.03</v>
      </c>
      <c r="S239" s="1">
        <v>3316.87</v>
      </c>
      <c r="T239" s="1">
        <v>3051.52</v>
      </c>
      <c r="U239" s="1">
        <v>2654.82</v>
      </c>
      <c r="V239" s="1">
        <f t="shared" si="20"/>
        <v>5764.5179166666676</v>
      </c>
      <c r="W239" s="1">
        <f t="shared" si="21"/>
        <v>34587.107500000006</v>
      </c>
      <c r="X239">
        <f t="shared" si="22"/>
        <v>18688.45</v>
      </c>
      <c r="Y239" s="1">
        <f t="shared" si="23"/>
        <v>15898.657500000005</v>
      </c>
      <c r="Z239" s="1">
        <f t="shared" si="24"/>
        <v>19422.906085000002</v>
      </c>
    </row>
    <row r="240" spans="1:26" x14ac:dyDescent="0.3">
      <c r="A240" s="2">
        <v>1878</v>
      </c>
      <c r="B240" t="s">
        <v>6</v>
      </c>
      <c r="C240" t="s">
        <v>9</v>
      </c>
      <c r="D240" t="s">
        <v>12</v>
      </c>
      <c r="E240" t="s">
        <v>23</v>
      </c>
      <c r="F240" t="s">
        <v>59</v>
      </c>
      <c r="G240">
        <v>3</v>
      </c>
      <c r="H240">
        <v>3</v>
      </c>
      <c r="I240">
        <f t="shared" si="19"/>
        <v>6</v>
      </c>
      <c r="J240" s="1">
        <v>5522.2000000000007</v>
      </c>
      <c r="K240" s="1">
        <v>4528.2</v>
      </c>
      <c r="L240" s="1">
        <v>6681.86</v>
      </c>
      <c r="M240" s="1">
        <v>5080.42</v>
      </c>
      <c r="N240" s="1">
        <v>6019.2</v>
      </c>
      <c r="O240" s="1">
        <v>6737.08</v>
      </c>
      <c r="P240">
        <v>3274.88</v>
      </c>
      <c r="Q240" s="1">
        <v>3471.37</v>
      </c>
      <c r="R240" s="1">
        <v>4130.93</v>
      </c>
      <c r="S240" s="1">
        <v>4502.71</v>
      </c>
      <c r="T240" s="1">
        <v>4862.93</v>
      </c>
      <c r="U240" s="1">
        <v>4133.49</v>
      </c>
      <c r="V240" s="1">
        <f t="shared" si="20"/>
        <v>5761.4933333333329</v>
      </c>
      <c r="W240" s="1">
        <f t="shared" si="21"/>
        <v>34568.959999999999</v>
      </c>
      <c r="X240">
        <f t="shared" si="22"/>
        <v>24376.309999999998</v>
      </c>
      <c r="Y240" s="1">
        <f t="shared" si="23"/>
        <v>10192.650000000001</v>
      </c>
      <c r="Z240" s="1">
        <f t="shared" si="24"/>
        <v>25334.298982999997</v>
      </c>
    </row>
    <row r="241" spans="1:26" x14ac:dyDescent="0.3">
      <c r="A241" s="2">
        <v>615</v>
      </c>
      <c r="B241" t="s">
        <v>4</v>
      </c>
      <c r="C241" t="s">
        <v>10</v>
      </c>
      <c r="D241" t="s">
        <v>11</v>
      </c>
      <c r="E241" t="s">
        <v>23</v>
      </c>
      <c r="F241" t="s">
        <v>18</v>
      </c>
      <c r="G241">
        <v>1</v>
      </c>
      <c r="H241">
        <v>1</v>
      </c>
      <c r="I241">
        <f t="shared" si="19"/>
        <v>2</v>
      </c>
      <c r="J241" s="1">
        <v>5924.95</v>
      </c>
      <c r="K241" s="1">
        <v>7406.19</v>
      </c>
      <c r="L241" s="1">
        <v>5332.46</v>
      </c>
      <c r="M241" s="1">
        <v>5095.46</v>
      </c>
      <c r="N241" s="1">
        <v>5450.95</v>
      </c>
      <c r="O241" s="1">
        <v>5332.46</v>
      </c>
      <c r="P241">
        <v>3257.32</v>
      </c>
      <c r="Q241" s="1">
        <v>2638.43</v>
      </c>
      <c r="R241" s="1">
        <v>2348.1999999999998</v>
      </c>
      <c r="S241" s="1">
        <v>2019.45</v>
      </c>
      <c r="T241" s="1">
        <v>2019.45</v>
      </c>
      <c r="U241" s="1">
        <v>2019.45</v>
      </c>
      <c r="V241" s="1">
        <f t="shared" si="20"/>
        <v>5757.0783333333338</v>
      </c>
      <c r="W241" s="1">
        <f t="shared" si="21"/>
        <v>34542.47</v>
      </c>
      <c r="X241">
        <f t="shared" si="22"/>
        <v>14302.300000000003</v>
      </c>
      <c r="Y241" s="1">
        <f t="shared" si="23"/>
        <v>20240.169999999998</v>
      </c>
      <c r="Z241" s="1">
        <f t="shared" si="24"/>
        <v>14864.380390000004</v>
      </c>
    </row>
    <row r="242" spans="1:26" x14ac:dyDescent="0.3">
      <c r="A242" s="2">
        <v>5753</v>
      </c>
      <c r="B242" t="s">
        <v>4</v>
      </c>
      <c r="C242" t="s">
        <v>10</v>
      </c>
      <c r="D242" t="s">
        <v>12</v>
      </c>
      <c r="E242" t="s">
        <v>23</v>
      </c>
      <c r="F242" t="s">
        <v>14</v>
      </c>
      <c r="G242">
        <v>2</v>
      </c>
      <c r="H242">
        <v>3</v>
      </c>
      <c r="I242">
        <f t="shared" si="19"/>
        <v>5</v>
      </c>
      <c r="J242" s="1">
        <v>5924.95</v>
      </c>
      <c r="K242" s="1">
        <v>5213.96</v>
      </c>
      <c r="L242" s="1">
        <v>4799.21</v>
      </c>
      <c r="M242" s="1">
        <v>4799.21</v>
      </c>
      <c r="N242" s="1">
        <v>6398.95</v>
      </c>
      <c r="O242" s="1">
        <v>7406.19</v>
      </c>
      <c r="P242">
        <v>4085.1</v>
      </c>
      <c r="Q242" s="1">
        <v>3349.78</v>
      </c>
      <c r="R242" s="1">
        <v>3517.27</v>
      </c>
      <c r="S242" s="1">
        <v>3833.82</v>
      </c>
      <c r="T242" s="1">
        <v>4332.22</v>
      </c>
      <c r="U242" s="1">
        <v>4505.51</v>
      </c>
      <c r="V242" s="1">
        <f t="shared" si="20"/>
        <v>5757.0783333333338</v>
      </c>
      <c r="W242" s="1">
        <f t="shared" si="21"/>
        <v>34542.47</v>
      </c>
      <c r="X242">
        <f t="shared" si="22"/>
        <v>23623.699999999997</v>
      </c>
      <c r="Y242" s="1">
        <f t="shared" si="23"/>
        <v>10918.770000000004</v>
      </c>
      <c r="Z242" s="1">
        <f t="shared" si="24"/>
        <v>24552.111409999998</v>
      </c>
    </row>
    <row r="243" spans="1:26" x14ac:dyDescent="0.3">
      <c r="A243" s="2">
        <v>711</v>
      </c>
      <c r="B243" t="s">
        <v>4</v>
      </c>
      <c r="C243" t="s">
        <v>10</v>
      </c>
      <c r="D243" t="s">
        <v>12</v>
      </c>
      <c r="E243" t="s">
        <v>23</v>
      </c>
      <c r="F243" t="s">
        <v>15</v>
      </c>
      <c r="G243">
        <v>2</v>
      </c>
      <c r="H243">
        <v>2</v>
      </c>
      <c r="I243">
        <f t="shared" si="19"/>
        <v>4</v>
      </c>
      <c r="J243" s="1">
        <v>5924.95</v>
      </c>
      <c r="K243" s="1">
        <v>7109.94</v>
      </c>
      <c r="L243" s="1">
        <v>5628.7</v>
      </c>
      <c r="M243" s="1">
        <v>4621.46</v>
      </c>
      <c r="N243" s="1">
        <v>6458.2</v>
      </c>
      <c r="O243" s="1">
        <v>4799.21</v>
      </c>
      <c r="P243">
        <v>2670</v>
      </c>
      <c r="Q243" s="1">
        <v>2483.1</v>
      </c>
      <c r="R243" s="1">
        <v>2731.41</v>
      </c>
      <c r="S243" s="1">
        <v>2594.84</v>
      </c>
      <c r="T243" s="1">
        <v>2776.48</v>
      </c>
      <c r="U243" s="1">
        <v>2915.3</v>
      </c>
      <c r="V243" s="1">
        <f t="shared" si="20"/>
        <v>5757.0766666666668</v>
      </c>
      <c r="W243" s="1">
        <f t="shared" si="21"/>
        <v>34542.46</v>
      </c>
      <c r="X243">
        <f t="shared" si="22"/>
        <v>16171.130000000001</v>
      </c>
      <c r="Y243" s="1">
        <f t="shared" si="23"/>
        <v>18371.329999999998</v>
      </c>
      <c r="Z243" s="1">
        <f t="shared" si="24"/>
        <v>16806.655409000003</v>
      </c>
    </row>
    <row r="244" spans="1:26" x14ac:dyDescent="0.3">
      <c r="A244" s="2">
        <v>4402</v>
      </c>
      <c r="B244" t="s">
        <v>6</v>
      </c>
      <c r="C244" t="s">
        <v>9</v>
      </c>
      <c r="D244" t="s">
        <v>12</v>
      </c>
      <c r="E244" t="s">
        <v>23</v>
      </c>
      <c r="F244" t="s">
        <v>18</v>
      </c>
      <c r="G244">
        <v>2</v>
      </c>
      <c r="H244">
        <v>1</v>
      </c>
      <c r="I244">
        <f t="shared" si="19"/>
        <v>3</v>
      </c>
      <c r="J244" s="1">
        <v>5924.95</v>
      </c>
      <c r="K244" s="1">
        <v>5510.2</v>
      </c>
      <c r="L244" s="1">
        <v>5273.21</v>
      </c>
      <c r="M244" s="1">
        <v>6932.19</v>
      </c>
      <c r="N244" s="1">
        <v>5213.96</v>
      </c>
      <c r="O244" s="1">
        <v>5687.95</v>
      </c>
      <c r="P244">
        <v>3275.86</v>
      </c>
      <c r="Q244" s="1">
        <v>3374.14</v>
      </c>
      <c r="R244" s="1">
        <v>3239.17</v>
      </c>
      <c r="S244" s="1">
        <v>3627.87</v>
      </c>
      <c r="T244" s="1">
        <v>3664.15</v>
      </c>
      <c r="U244" s="1">
        <v>4103.8500000000004</v>
      </c>
      <c r="V244" s="1">
        <f t="shared" si="20"/>
        <v>5757.0766666666668</v>
      </c>
      <c r="W244" s="1">
        <f t="shared" si="21"/>
        <v>34542.46</v>
      </c>
      <c r="X244">
        <f t="shared" si="22"/>
        <v>21285.040000000001</v>
      </c>
      <c r="Y244" s="1">
        <f t="shared" si="23"/>
        <v>13257.419999999998</v>
      </c>
      <c r="Z244" s="1">
        <f t="shared" si="24"/>
        <v>22121.542072</v>
      </c>
    </row>
    <row r="245" spans="1:26" x14ac:dyDescent="0.3">
      <c r="A245" s="2">
        <v>6535</v>
      </c>
      <c r="B245" t="s">
        <v>4</v>
      </c>
      <c r="C245" t="s">
        <v>7</v>
      </c>
      <c r="D245" t="s">
        <v>12</v>
      </c>
      <c r="E245" t="s">
        <v>23</v>
      </c>
      <c r="F245" t="s">
        <v>21</v>
      </c>
      <c r="G245">
        <v>2</v>
      </c>
      <c r="H245">
        <v>2</v>
      </c>
      <c r="I245">
        <f t="shared" si="19"/>
        <v>4</v>
      </c>
      <c r="J245" s="1">
        <v>5651.3</v>
      </c>
      <c r="K245" s="1">
        <v>5820.84</v>
      </c>
      <c r="L245" s="1">
        <v>4238.4799999999996</v>
      </c>
      <c r="M245" s="1">
        <v>5651.3</v>
      </c>
      <c r="N245" s="1">
        <v>7064.13</v>
      </c>
      <c r="O245" s="1">
        <v>6103.4</v>
      </c>
      <c r="P245">
        <v>4688.68</v>
      </c>
      <c r="Q245" s="1">
        <v>4829.34</v>
      </c>
      <c r="R245" s="1">
        <v>5408.86</v>
      </c>
      <c r="S245" s="1">
        <v>5571.13</v>
      </c>
      <c r="T245" s="1">
        <v>5849.69</v>
      </c>
      <c r="U245" s="1">
        <v>5908.19</v>
      </c>
      <c r="V245" s="1">
        <f t="shared" si="20"/>
        <v>5754.9083333333328</v>
      </c>
      <c r="W245" s="1">
        <f t="shared" si="21"/>
        <v>34529.449999999997</v>
      </c>
      <c r="X245">
        <f t="shared" si="22"/>
        <v>32255.89</v>
      </c>
      <c r="Y245" s="1">
        <f t="shared" si="23"/>
        <v>2273.5599999999977</v>
      </c>
      <c r="Z245" s="1">
        <f t="shared" si="24"/>
        <v>33523.546476999996</v>
      </c>
    </row>
    <row r="246" spans="1:26" x14ac:dyDescent="0.3">
      <c r="A246" s="2">
        <v>2403</v>
      </c>
      <c r="B246" t="s">
        <v>5</v>
      </c>
      <c r="C246" t="s">
        <v>43</v>
      </c>
      <c r="D246" t="s">
        <v>11</v>
      </c>
      <c r="E246" t="s">
        <v>24</v>
      </c>
      <c r="F246" t="s">
        <v>17</v>
      </c>
      <c r="G246">
        <v>2</v>
      </c>
      <c r="H246">
        <v>2</v>
      </c>
      <c r="I246">
        <f t="shared" si="19"/>
        <v>4</v>
      </c>
      <c r="J246" s="1">
        <v>950</v>
      </c>
      <c r="K246" s="1">
        <v>788.5</v>
      </c>
      <c r="L246" s="1">
        <v>845.5</v>
      </c>
      <c r="M246" s="1">
        <v>779</v>
      </c>
      <c r="N246" s="1">
        <v>1016.5</v>
      </c>
      <c r="O246" s="1">
        <v>722</v>
      </c>
      <c r="P246">
        <v>2743.43</v>
      </c>
      <c r="Q246" s="1">
        <v>2716</v>
      </c>
      <c r="R246" s="1">
        <v>2417.2399999999998</v>
      </c>
      <c r="S246" s="1">
        <v>2755.65</v>
      </c>
      <c r="T246" s="1">
        <v>3306.78</v>
      </c>
      <c r="U246" s="1">
        <v>3240.64</v>
      </c>
      <c r="V246" s="1">
        <f t="shared" si="20"/>
        <v>850.25</v>
      </c>
      <c r="W246" s="1">
        <f t="shared" si="21"/>
        <v>5101.5</v>
      </c>
      <c r="X246">
        <f t="shared" si="22"/>
        <v>17179.740000000002</v>
      </c>
      <c r="Y246" s="1">
        <f t="shared" si="23"/>
        <v>-12078.240000000002</v>
      </c>
      <c r="Z246" s="1">
        <f t="shared" si="24"/>
        <v>17854.903782000001</v>
      </c>
    </row>
    <row r="247" spans="1:26" x14ac:dyDescent="0.3">
      <c r="A247" s="2">
        <v>2245</v>
      </c>
      <c r="B247" t="s">
        <v>4</v>
      </c>
      <c r="C247" t="s">
        <v>10</v>
      </c>
      <c r="D247" t="s">
        <v>12</v>
      </c>
      <c r="E247" t="s">
        <v>24</v>
      </c>
      <c r="F247" t="s">
        <v>15</v>
      </c>
      <c r="G247">
        <v>2</v>
      </c>
      <c r="H247">
        <v>3</v>
      </c>
      <c r="I247">
        <f t="shared" si="19"/>
        <v>5</v>
      </c>
      <c r="J247" s="1">
        <v>5924.95</v>
      </c>
      <c r="K247" s="1">
        <v>4976.96</v>
      </c>
      <c r="L247" s="1">
        <v>4917.71</v>
      </c>
      <c r="M247" s="1">
        <v>4976.96</v>
      </c>
      <c r="N247" s="1">
        <v>7169.19</v>
      </c>
      <c r="O247" s="1">
        <v>6517.45</v>
      </c>
      <c r="P247">
        <v>5875</v>
      </c>
      <c r="Q247" s="1">
        <v>6110</v>
      </c>
      <c r="R247" s="1">
        <v>6293.3</v>
      </c>
      <c r="S247" s="1">
        <v>7048.5</v>
      </c>
      <c r="T247" s="1">
        <v>6555.11</v>
      </c>
      <c r="U247" s="1">
        <v>7735.03</v>
      </c>
      <c r="V247" s="1">
        <f t="shared" si="20"/>
        <v>5747.203333333332</v>
      </c>
      <c r="W247" s="1">
        <f t="shared" si="21"/>
        <v>34483.219999999994</v>
      </c>
      <c r="X247">
        <f t="shared" si="22"/>
        <v>39616.94</v>
      </c>
      <c r="Y247" s="1">
        <f t="shared" si="23"/>
        <v>-5133.7200000000084</v>
      </c>
      <c r="Z247" s="1">
        <f t="shared" si="24"/>
        <v>41173.885742000006</v>
      </c>
    </row>
    <row r="248" spans="1:26" x14ac:dyDescent="0.3">
      <c r="A248" s="2">
        <v>356</v>
      </c>
      <c r="B248" t="s">
        <v>4</v>
      </c>
      <c r="C248" t="s">
        <v>10</v>
      </c>
      <c r="D248" t="s">
        <v>12</v>
      </c>
      <c r="E248" t="s">
        <v>23</v>
      </c>
      <c r="F248" t="s">
        <v>14</v>
      </c>
      <c r="G248">
        <v>2</v>
      </c>
      <c r="H248">
        <v>2</v>
      </c>
      <c r="I248">
        <f t="shared" si="19"/>
        <v>4</v>
      </c>
      <c r="J248" s="1">
        <v>5924.95</v>
      </c>
      <c r="K248" s="1">
        <v>6339.7</v>
      </c>
      <c r="L248" s="1">
        <v>6576.69</v>
      </c>
      <c r="M248" s="1">
        <v>4502.96</v>
      </c>
      <c r="N248" s="1">
        <v>5924.95</v>
      </c>
      <c r="O248" s="1">
        <v>5213.96</v>
      </c>
      <c r="P248">
        <v>5399.23</v>
      </c>
      <c r="Q248" s="1">
        <v>4373.38</v>
      </c>
      <c r="R248" s="1">
        <v>3804.84</v>
      </c>
      <c r="S248" s="1">
        <v>3386.31</v>
      </c>
      <c r="T248" s="1">
        <v>3691.08</v>
      </c>
      <c r="U248" s="1">
        <v>3321.97</v>
      </c>
      <c r="V248" s="1">
        <f t="shared" si="20"/>
        <v>5747.2016666666668</v>
      </c>
      <c r="W248" s="1">
        <f t="shared" si="21"/>
        <v>34483.21</v>
      </c>
      <c r="X248">
        <f t="shared" si="22"/>
        <v>23976.810000000005</v>
      </c>
      <c r="Y248" s="1">
        <f t="shared" si="23"/>
        <v>10506.399999999994</v>
      </c>
      <c r="Z248" s="1">
        <f t="shared" si="24"/>
        <v>24919.098633000005</v>
      </c>
    </row>
    <row r="249" spans="1:26" x14ac:dyDescent="0.3">
      <c r="A249" s="2">
        <v>392</v>
      </c>
      <c r="B249" t="s">
        <v>4</v>
      </c>
      <c r="C249" t="s">
        <v>10</v>
      </c>
      <c r="D249" t="s">
        <v>12</v>
      </c>
      <c r="E249" t="s">
        <v>23</v>
      </c>
      <c r="F249" t="s">
        <v>59</v>
      </c>
      <c r="G249">
        <v>4</v>
      </c>
      <c r="H249">
        <v>2</v>
      </c>
      <c r="I249">
        <f t="shared" si="19"/>
        <v>6</v>
      </c>
      <c r="J249" s="1">
        <v>5924.95</v>
      </c>
      <c r="K249" s="1">
        <v>6280.45</v>
      </c>
      <c r="L249" s="1">
        <v>5332.46</v>
      </c>
      <c r="M249" s="1">
        <v>4562.21</v>
      </c>
      <c r="N249" s="1">
        <v>6813.69</v>
      </c>
      <c r="O249" s="1">
        <v>5569.45</v>
      </c>
      <c r="P249">
        <v>5875</v>
      </c>
      <c r="Q249" s="1">
        <v>5816.25</v>
      </c>
      <c r="R249" s="1">
        <v>6223.39</v>
      </c>
      <c r="S249" s="1">
        <v>5912.22</v>
      </c>
      <c r="T249" s="1">
        <v>5380.12</v>
      </c>
      <c r="U249" s="1">
        <v>5756.73</v>
      </c>
      <c r="V249" s="1">
        <f t="shared" si="20"/>
        <v>5747.2016666666668</v>
      </c>
      <c r="W249" s="1">
        <f t="shared" si="21"/>
        <v>34483.21</v>
      </c>
      <c r="X249">
        <f t="shared" si="22"/>
        <v>34963.71</v>
      </c>
      <c r="Y249" s="1">
        <f t="shared" si="23"/>
        <v>-480.5</v>
      </c>
      <c r="Z249" s="1">
        <f t="shared" si="24"/>
        <v>36337.783802999998</v>
      </c>
    </row>
    <row r="250" spans="1:26" x14ac:dyDescent="0.3">
      <c r="A250" s="2">
        <v>3926</v>
      </c>
      <c r="B250" t="s">
        <v>4</v>
      </c>
      <c r="C250" t="s">
        <v>10</v>
      </c>
      <c r="D250" t="s">
        <v>12</v>
      </c>
      <c r="E250" t="s">
        <v>23</v>
      </c>
      <c r="F250" t="s">
        <v>21</v>
      </c>
      <c r="G250">
        <v>2</v>
      </c>
      <c r="H250">
        <v>3</v>
      </c>
      <c r="I250">
        <f t="shared" si="19"/>
        <v>5</v>
      </c>
      <c r="J250" s="1">
        <v>5924.95</v>
      </c>
      <c r="K250" s="1">
        <v>4502.96</v>
      </c>
      <c r="L250" s="1">
        <v>5332.46</v>
      </c>
      <c r="M250" s="1">
        <v>7228.44</v>
      </c>
      <c r="N250" s="1">
        <v>6043.45</v>
      </c>
      <c r="O250" s="1">
        <v>5450.95</v>
      </c>
      <c r="P250">
        <v>5875</v>
      </c>
      <c r="Q250" s="1">
        <v>5346.25</v>
      </c>
      <c r="R250" s="1">
        <v>6041.26</v>
      </c>
      <c r="S250" s="1">
        <v>7128.69</v>
      </c>
      <c r="T250" s="1">
        <v>6059.39</v>
      </c>
      <c r="U250" s="1">
        <v>6544.14</v>
      </c>
      <c r="V250" s="1">
        <f t="shared" si="20"/>
        <v>5747.2016666666668</v>
      </c>
      <c r="W250" s="1">
        <f t="shared" si="21"/>
        <v>34483.21</v>
      </c>
      <c r="X250">
        <f t="shared" si="22"/>
        <v>36994.730000000003</v>
      </c>
      <c r="Y250" s="1">
        <f t="shared" si="23"/>
        <v>-2511.5200000000041</v>
      </c>
      <c r="Z250" s="1">
        <f t="shared" si="24"/>
        <v>38448.622889000006</v>
      </c>
    </row>
    <row r="251" spans="1:26" x14ac:dyDescent="0.3">
      <c r="A251" s="2">
        <v>6362</v>
      </c>
      <c r="B251" t="s">
        <v>4</v>
      </c>
      <c r="C251" t="s">
        <v>43</v>
      </c>
      <c r="D251" t="s">
        <v>11</v>
      </c>
      <c r="E251" t="s">
        <v>23</v>
      </c>
      <c r="F251" t="s">
        <v>21</v>
      </c>
      <c r="G251">
        <v>1</v>
      </c>
      <c r="H251">
        <v>1</v>
      </c>
      <c r="I251">
        <f t="shared" si="19"/>
        <v>2</v>
      </c>
      <c r="J251" s="1">
        <v>923.8</v>
      </c>
      <c r="K251" s="1">
        <v>923.8</v>
      </c>
      <c r="L251" s="1">
        <v>923.8</v>
      </c>
      <c r="M251" s="1">
        <v>923.8</v>
      </c>
      <c r="N251" s="1">
        <v>933.04</v>
      </c>
      <c r="O251" s="1">
        <v>923.8</v>
      </c>
      <c r="P251">
        <v>776.5</v>
      </c>
      <c r="Q251" s="1">
        <v>660.03</v>
      </c>
      <c r="R251" s="1">
        <v>772.24</v>
      </c>
      <c r="S251" s="1">
        <v>818.57</v>
      </c>
      <c r="T251" s="1">
        <v>867.68</v>
      </c>
      <c r="U251" s="1">
        <v>954.45</v>
      </c>
      <c r="V251" s="1">
        <f t="shared" si="20"/>
        <v>925.34</v>
      </c>
      <c r="W251" s="1">
        <f t="shared" si="21"/>
        <v>5552.04</v>
      </c>
      <c r="X251">
        <f t="shared" si="22"/>
        <v>4849.47</v>
      </c>
      <c r="Y251" s="1">
        <f t="shared" si="23"/>
        <v>702.56999999999971</v>
      </c>
      <c r="Z251" s="1">
        <f t="shared" si="24"/>
        <v>5040.0541710000007</v>
      </c>
    </row>
    <row r="252" spans="1:26" x14ac:dyDescent="0.3">
      <c r="A252" s="2">
        <v>6567</v>
      </c>
      <c r="B252" t="s">
        <v>4</v>
      </c>
      <c r="C252" t="s">
        <v>7</v>
      </c>
      <c r="D252" t="s">
        <v>12</v>
      </c>
      <c r="E252" t="s">
        <v>24</v>
      </c>
      <c r="F252" t="s">
        <v>13</v>
      </c>
      <c r="G252">
        <v>2</v>
      </c>
      <c r="H252">
        <v>1</v>
      </c>
      <c r="I252">
        <f t="shared" si="19"/>
        <v>3</v>
      </c>
      <c r="J252" s="1">
        <v>5924.95</v>
      </c>
      <c r="K252" s="1">
        <v>5806.45</v>
      </c>
      <c r="L252" s="1">
        <v>5450.95</v>
      </c>
      <c r="M252" s="1">
        <v>5924.95</v>
      </c>
      <c r="N252" s="1">
        <v>4443.71</v>
      </c>
      <c r="O252" s="1">
        <v>6932.19</v>
      </c>
      <c r="P252">
        <v>2407.3000000000002</v>
      </c>
      <c r="Q252" s="1">
        <v>2238.79</v>
      </c>
      <c r="R252" s="1">
        <v>2037.3</v>
      </c>
      <c r="S252" s="1">
        <v>1833.57</v>
      </c>
      <c r="T252" s="1">
        <v>2181.9499999999998</v>
      </c>
      <c r="U252" s="1">
        <v>2072.85</v>
      </c>
      <c r="V252" s="1">
        <f t="shared" si="20"/>
        <v>5747.2</v>
      </c>
      <c r="W252" s="1">
        <f t="shared" si="21"/>
        <v>34483.199999999997</v>
      </c>
      <c r="X252">
        <f t="shared" si="22"/>
        <v>12771.76</v>
      </c>
      <c r="Y252" s="1">
        <f t="shared" si="23"/>
        <v>21711.439999999995</v>
      </c>
      <c r="Z252" s="1">
        <f t="shared" si="24"/>
        <v>13273.690168000001</v>
      </c>
    </row>
    <row r="253" spans="1:26" x14ac:dyDescent="0.3">
      <c r="A253" s="2">
        <v>3102</v>
      </c>
      <c r="B253" t="s">
        <v>4</v>
      </c>
      <c r="C253" t="s">
        <v>7</v>
      </c>
      <c r="D253" t="s">
        <v>12</v>
      </c>
      <c r="E253" t="s">
        <v>23</v>
      </c>
      <c r="F253" t="s">
        <v>21</v>
      </c>
      <c r="G253">
        <v>1</v>
      </c>
      <c r="H253">
        <v>1</v>
      </c>
      <c r="I253">
        <f t="shared" si="19"/>
        <v>2</v>
      </c>
      <c r="J253" s="1">
        <v>5225.25</v>
      </c>
      <c r="K253" s="1">
        <v>6322.55</v>
      </c>
      <c r="L253" s="1">
        <v>5800.03</v>
      </c>
      <c r="M253" s="1">
        <v>6374.81</v>
      </c>
      <c r="N253" s="1">
        <v>5747.78</v>
      </c>
      <c r="O253" s="1">
        <v>4963.99</v>
      </c>
      <c r="P253">
        <v>1443.3</v>
      </c>
      <c r="Q253" s="1">
        <v>1515.47</v>
      </c>
      <c r="R253" s="1">
        <v>1727.64</v>
      </c>
      <c r="S253" s="1">
        <v>1796.75</v>
      </c>
      <c r="T253" s="1">
        <v>2084.23</v>
      </c>
      <c r="U253" s="1">
        <v>2292.65</v>
      </c>
      <c r="V253" s="1">
        <f t="shared" si="20"/>
        <v>5739.0683333333327</v>
      </c>
      <c r="W253" s="1">
        <f t="shared" si="21"/>
        <v>34434.409999999996</v>
      </c>
      <c r="X253">
        <f t="shared" si="22"/>
        <v>10860.039999999999</v>
      </c>
      <c r="Y253" s="1">
        <f t="shared" si="23"/>
        <v>23574.369999999995</v>
      </c>
      <c r="Z253" s="1">
        <f t="shared" si="24"/>
        <v>11286.839571999999</v>
      </c>
    </row>
    <row r="254" spans="1:26" x14ac:dyDescent="0.3">
      <c r="A254" s="2">
        <v>2335</v>
      </c>
      <c r="B254" t="s">
        <v>4</v>
      </c>
      <c r="C254" t="s">
        <v>10</v>
      </c>
      <c r="D254" t="s">
        <v>12</v>
      </c>
      <c r="E254" t="s">
        <v>24</v>
      </c>
      <c r="F254" t="s">
        <v>15</v>
      </c>
      <c r="G254">
        <v>2</v>
      </c>
      <c r="H254">
        <v>2</v>
      </c>
      <c r="I254">
        <f t="shared" si="19"/>
        <v>4</v>
      </c>
      <c r="J254" s="1">
        <v>5924.95</v>
      </c>
      <c r="K254" s="1">
        <v>5806.45</v>
      </c>
      <c r="L254" s="1">
        <v>4917.71</v>
      </c>
      <c r="M254" s="1">
        <v>6754.44</v>
      </c>
      <c r="N254" s="1">
        <v>6280.45</v>
      </c>
      <c r="O254" s="1">
        <v>4739.96</v>
      </c>
      <c r="P254">
        <v>5875</v>
      </c>
      <c r="Q254" s="1">
        <v>4876.25</v>
      </c>
      <c r="R254" s="1">
        <v>4534.91</v>
      </c>
      <c r="S254" s="1">
        <v>4897.7</v>
      </c>
      <c r="T254" s="1">
        <v>4261</v>
      </c>
      <c r="U254" s="1">
        <v>3707.07</v>
      </c>
      <c r="V254" s="1">
        <f t="shared" si="20"/>
        <v>5737.3266666666668</v>
      </c>
      <c r="W254" s="1">
        <f t="shared" si="21"/>
        <v>34423.96</v>
      </c>
      <c r="X254">
        <f t="shared" si="22"/>
        <v>28151.93</v>
      </c>
      <c r="Y254" s="1">
        <f t="shared" si="23"/>
        <v>6272.0299999999988</v>
      </c>
      <c r="Z254" s="1">
        <f t="shared" si="24"/>
        <v>29258.300848999999</v>
      </c>
    </row>
    <row r="255" spans="1:26" x14ac:dyDescent="0.3">
      <c r="A255" s="2">
        <v>4749</v>
      </c>
      <c r="B255" t="s">
        <v>4</v>
      </c>
      <c r="C255" t="s">
        <v>10</v>
      </c>
      <c r="D255" t="s">
        <v>12</v>
      </c>
      <c r="E255" t="s">
        <v>24</v>
      </c>
      <c r="F255" t="s">
        <v>17</v>
      </c>
      <c r="G255">
        <v>2</v>
      </c>
      <c r="H255">
        <v>1</v>
      </c>
      <c r="I255">
        <f t="shared" si="19"/>
        <v>3</v>
      </c>
      <c r="J255" s="1">
        <v>5924.95</v>
      </c>
      <c r="K255" s="1">
        <v>6280.45</v>
      </c>
      <c r="L255" s="1">
        <v>5273.21</v>
      </c>
      <c r="M255" s="1">
        <v>5865.7</v>
      </c>
      <c r="N255" s="1">
        <v>6635.94</v>
      </c>
      <c r="O255" s="1">
        <v>4443.71</v>
      </c>
      <c r="P255">
        <v>5875</v>
      </c>
      <c r="Q255" s="1">
        <v>4465</v>
      </c>
      <c r="R255" s="1">
        <v>4152.45</v>
      </c>
      <c r="S255" s="1">
        <v>4526.17</v>
      </c>
      <c r="T255" s="1">
        <v>4254.6000000000004</v>
      </c>
      <c r="U255" s="1">
        <v>3999.32</v>
      </c>
      <c r="V255" s="1">
        <f t="shared" si="20"/>
        <v>5737.3266666666668</v>
      </c>
      <c r="W255" s="1">
        <f t="shared" si="21"/>
        <v>34423.96</v>
      </c>
      <c r="X255">
        <f t="shared" si="22"/>
        <v>27272.54</v>
      </c>
      <c r="Y255" s="1">
        <f t="shared" si="23"/>
        <v>7151.4199999999983</v>
      </c>
      <c r="Z255" s="1">
        <f t="shared" si="24"/>
        <v>28344.350822</v>
      </c>
    </row>
    <row r="256" spans="1:26" x14ac:dyDescent="0.3">
      <c r="A256" s="2">
        <v>919</v>
      </c>
      <c r="B256" t="s">
        <v>4</v>
      </c>
      <c r="C256" t="s">
        <v>10</v>
      </c>
      <c r="D256" t="s">
        <v>12</v>
      </c>
      <c r="E256" t="s">
        <v>23</v>
      </c>
      <c r="F256" t="s">
        <v>16</v>
      </c>
      <c r="G256">
        <v>2</v>
      </c>
      <c r="H256">
        <v>1</v>
      </c>
      <c r="I256">
        <f t="shared" si="19"/>
        <v>3</v>
      </c>
      <c r="J256" s="1">
        <v>5924.95</v>
      </c>
      <c r="K256" s="1">
        <v>4739.96</v>
      </c>
      <c r="L256" s="1">
        <v>6635.94</v>
      </c>
      <c r="M256" s="1">
        <v>5569.45</v>
      </c>
      <c r="N256" s="1">
        <v>6991.44</v>
      </c>
      <c r="O256" s="1">
        <v>4562.21</v>
      </c>
      <c r="P256">
        <v>5687.54</v>
      </c>
      <c r="Q256" s="1">
        <v>5346.29</v>
      </c>
      <c r="R256" s="1">
        <v>5239.3599999999997</v>
      </c>
      <c r="S256" s="1">
        <v>5553.72</v>
      </c>
      <c r="T256" s="1">
        <v>6220.17</v>
      </c>
      <c r="U256" s="1">
        <v>6282.37</v>
      </c>
      <c r="V256" s="1">
        <f t="shared" si="20"/>
        <v>5737.3249999999998</v>
      </c>
      <c r="W256" s="1">
        <f t="shared" si="21"/>
        <v>34423.949999999997</v>
      </c>
      <c r="X256">
        <f t="shared" si="22"/>
        <v>34329.450000000004</v>
      </c>
      <c r="Y256" s="1">
        <f t="shared" si="23"/>
        <v>94.499999999992724</v>
      </c>
      <c r="Z256" s="1">
        <f t="shared" si="24"/>
        <v>35678.597385000001</v>
      </c>
    </row>
    <row r="257" spans="1:26" x14ac:dyDescent="0.3">
      <c r="A257" s="2">
        <v>2250</v>
      </c>
      <c r="B257" t="s">
        <v>4</v>
      </c>
      <c r="C257" t="s">
        <v>10</v>
      </c>
      <c r="D257" t="s">
        <v>12</v>
      </c>
      <c r="E257" t="s">
        <v>23</v>
      </c>
      <c r="F257" t="s">
        <v>59</v>
      </c>
      <c r="G257">
        <v>2</v>
      </c>
      <c r="H257">
        <v>1</v>
      </c>
      <c r="I257">
        <f t="shared" si="19"/>
        <v>3</v>
      </c>
      <c r="J257" s="1">
        <v>5924.95</v>
      </c>
      <c r="K257" s="1">
        <v>4562.21</v>
      </c>
      <c r="L257" s="1">
        <v>7050.69</v>
      </c>
      <c r="M257" s="1">
        <v>4858.46</v>
      </c>
      <c r="N257" s="1">
        <v>6576.69</v>
      </c>
      <c r="O257" s="1">
        <v>5450.95</v>
      </c>
      <c r="P257">
        <v>5875</v>
      </c>
      <c r="Q257" s="1">
        <v>5875</v>
      </c>
      <c r="R257" s="1">
        <v>5346.25</v>
      </c>
      <c r="S257" s="1">
        <v>5239.33</v>
      </c>
      <c r="T257" s="1">
        <v>5396.51</v>
      </c>
      <c r="U257" s="1">
        <v>4910.82</v>
      </c>
      <c r="V257" s="1">
        <f t="shared" si="20"/>
        <v>5737.3249999999998</v>
      </c>
      <c r="W257" s="1">
        <f t="shared" si="21"/>
        <v>34423.949999999997</v>
      </c>
      <c r="X257">
        <f t="shared" si="22"/>
        <v>32642.910000000003</v>
      </c>
      <c r="Y257" s="1">
        <f t="shared" si="23"/>
        <v>1781.0399999999936</v>
      </c>
      <c r="Z257" s="1">
        <f t="shared" si="24"/>
        <v>33925.776363000004</v>
      </c>
    </row>
    <row r="258" spans="1:26" x14ac:dyDescent="0.3">
      <c r="A258" s="2">
        <v>1509</v>
      </c>
      <c r="B258" t="s">
        <v>6</v>
      </c>
      <c r="C258" t="s">
        <v>43</v>
      </c>
      <c r="D258" t="s">
        <v>12</v>
      </c>
      <c r="E258" t="s">
        <v>24</v>
      </c>
      <c r="F258" t="s">
        <v>18</v>
      </c>
      <c r="G258">
        <v>1</v>
      </c>
      <c r="H258">
        <v>1</v>
      </c>
      <c r="I258">
        <f t="shared" si="19"/>
        <v>2</v>
      </c>
      <c r="J258" s="1">
        <v>973.21</v>
      </c>
      <c r="K258" s="1">
        <v>856.42</v>
      </c>
      <c r="L258" s="1">
        <v>963.48</v>
      </c>
      <c r="M258" s="1">
        <v>749.37</v>
      </c>
      <c r="N258" s="1">
        <v>1177.58</v>
      </c>
      <c r="O258" s="1">
        <v>934.28</v>
      </c>
      <c r="P258">
        <v>809.71</v>
      </c>
      <c r="Q258" s="1">
        <v>882.58</v>
      </c>
      <c r="R258" s="1">
        <v>882.58</v>
      </c>
      <c r="S258" s="1">
        <v>979.66</v>
      </c>
      <c r="T258" s="1">
        <v>1018.85</v>
      </c>
      <c r="U258" s="1">
        <v>1039.23</v>
      </c>
      <c r="V258" s="1">
        <f t="shared" si="20"/>
        <v>942.38999999999987</v>
      </c>
      <c r="W258" s="1">
        <f t="shared" si="21"/>
        <v>5654.3399999999992</v>
      </c>
      <c r="X258">
        <f t="shared" si="22"/>
        <v>5612.6100000000006</v>
      </c>
      <c r="Y258" s="1">
        <f t="shared" si="23"/>
        <v>41.729999999998654</v>
      </c>
      <c r="Z258" s="1">
        <f t="shared" si="24"/>
        <v>5833.1855730000007</v>
      </c>
    </row>
    <row r="259" spans="1:26" x14ac:dyDescent="0.3">
      <c r="A259" s="2">
        <v>149</v>
      </c>
      <c r="B259" t="s">
        <v>4</v>
      </c>
      <c r="C259" t="s">
        <v>10</v>
      </c>
      <c r="D259" t="s">
        <v>12</v>
      </c>
      <c r="E259" t="s">
        <v>24</v>
      </c>
      <c r="F259" t="s">
        <v>19</v>
      </c>
      <c r="G259">
        <v>3</v>
      </c>
      <c r="H259">
        <v>3</v>
      </c>
      <c r="I259">
        <f t="shared" si="19"/>
        <v>6</v>
      </c>
      <c r="J259" s="1">
        <v>5924.95</v>
      </c>
      <c r="K259" s="1">
        <v>4621.46</v>
      </c>
      <c r="L259" s="1">
        <v>5450.95</v>
      </c>
      <c r="M259" s="1">
        <v>7406.19</v>
      </c>
      <c r="N259" s="1">
        <v>5273.21</v>
      </c>
      <c r="O259" s="1">
        <v>5628.7</v>
      </c>
      <c r="P259">
        <v>4143.1000000000004</v>
      </c>
      <c r="Q259" s="1">
        <v>3355.91</v>
      </c>
      <c r="R259" s="1">
        <v>3523.71</v>
      </c>
      <c r="S259" s="1">
        <v>3805.61</v>
      </c>
      <c r="T259" s="1">
        <v>3234.77</v>
      </c>
      <c r="U259" s="1">
        <v>3008.34</v>
      </c>
      <c r="V259" s="1">
        <f t="shared" si="20"/>
        <v>5717.5766666666668</v>
      </c>
      <c r="W259" s="1">
        <f t="shared" si="21"/>
        <v>34305.46</v>
      </c>
      <c r="X259">
        <f t="shared" si="22"/>
        <v>21071.440000000002</v>
      </c>
      <c r="Y259" s="1">
        <f t="shared" si="23"/>
        <v>13234.019999999997</v>
      </c>
      <c r="Z259" s="1">
        <f t="shared" si="24"/>
        <v>21899.547592000003</v>
      </c>
    </row>
    <row r="260" spans="1:26" x14ac:dyDescent="0.3">
      <c r="A260" s="2">
        <v>213</v>
      </c>
      <c r="B260" t="s">
        <v>4</v>
      </c>
      <c r="C260" t="s">
        <v>10</v>
      </c>
      <c r="D260" t="s">
        <v>12</v>
      </c>
      <c r="E260" t="s">
        <v>24</v>
      </c>
      <c r="F260" t="s">
        <v>19</v>
      </c>
      <c r="G260">
        <v>2</v>
      </c>
      <c r="H260">
        <v>2</v>
      </c>
      <c r="I260">
        <f t="shared" si="19"/>
        <v>4</v>
      </c>
      <c r="J260" s="1">
        <v>5924.95</v>
      </c>
      <c r="K260" s="1">
        <v>4443.71</v>
      </c>
      <c r="L260" s="1">
        <v>7406.19</v>
      </c>
      <c r="M260" s="1">
        <v>5154.71</v>
      </c>
      <c r="N260" s="1">
        <v>4799.21</v>
      </c>
      <c r="O260" s="1">
        <v>6576.69</v>
      </c>
      <c r="P260">
        <v>2883.82</v>
      </c>
      <c r="Q260" s="1">
        <v>2480.09</v>
      </c>
      <c r="R260" s="1">
        <v>2728.1</v>
      </c>
      <c r="S260" s="1">
        <v>2482.5700000000002</v>
      </c>
      <c r="T260" s="1">
        <v>2954.26</v>
      </c>
      <c r="U260" s="1">
        <v>3279.23</v>
      </c>
      <c r="V260" s="1">
        <f t="shared" si="20"/>
        <v>5717.5766666666668</v>
      </c>
      <c r="W260" s="1">
        <f t="shared" si="21"/>
        <v>34305.46</v>
      </c>
      <c r="X260">
        <f t="shared" si="22"/>
        <v>16808.07</v>
      </c>
      <c r="Y260" s="1">
        <f t="shared" si="23"/>
        <v>17497.39</v>
      </c>
      <c r="Z260" s="1">
        <f t="shared" si="24"/>
        <v>17468.627151000001</v>
      </c>
    </row>
    <row r="261" spans="1:26" x14ac:dyDescent="0.3">
      <c r="A261" s="2">
        <v>5441</v>
      </c>
      <c r="B261" t="s">
        <v>4</v>
      </c>
      <c r="C261" t="s">
        <v>10</v>
      </c>
      <c r="D261" t="s">
        <v>12</v>
      </c>
      <c r="E261" t="s">
        <v>24</v>
      </c>
      <c r="F261" t="s">
        <v>22</v>
      </c>
      <c r="G261">
        <v>4</v>
      </c>
      <c r="H261">
        <v>1</v>
      </c>
      <c r="I261">
        <f t="shared" ref="I261:I324" si="25">G261+H261</f>
        <v>5</v>
      </c>
      <c r="J261" s="1">
        <v>5924.95</v>
      </c>
      <c r="K261" s="1">
        <v>5628.7</v>
      </c>
      <c r="L261" s="1">
        <v>6398.95</v>
      </c>
      <c r="M261" s="1">
        <v>5450.95</v>
      </c>
      <c r="N261" s="1">
        <v>5510.2</v>
      </c>
      <c r="O261" s="1">
        <v>5391.7</v>
      </c>
      <c r="P261">
        <v>3701.5</v>
      </c>
      <c r="Q261" s="1">
        <v>3405.38</v>
      </c>
      <c r="R261" s="1">
        <v>3950.24</v>
      </c>
      <c r="S261" s="1">
        <v>3357.7</v>
      </c>
      <c r="T261" s="1">
        <v>2887.62</v>
      </c>
      <c r="U261" s="1">
        <v>2743.24</v>
      </c>
      <c r="V261" s="1">
        <f t="shared" ref="V261:V324" si="26">AVERAGE(J261:O261)</f>
        <v>5717.5749999999998</v>
      </c>
      <c r="W261" s="1">
        <f t="shared" ref="W261:W324" si="27">SUM(J261:O261)</f>
        <v>34305.449999999997</v>
      </c>
      <c r="X261">
        <f t="shared" ref="X261:X324" si="28">SUM(P261:U261)</f>
        <v>20045.68</v>
      </c>
      <c r="Y261" s="1">
        <f t="shared" ref="Y261:Y324" si="29">W261-X261</f>
        <v>14259.769999999997</v>
      </c>
      <c r="Z261" s="1">
        <f t="shared" ref="Z261:Z324" si="30">($X261*$Z$2)+$X261</f>
        <v>20833.475224000002</v>
      </c>
    </row>
    <row r="262" spans="1:26" x14ac:dyDescent="0.3">
      <c r="A262" s="2">
        <v>108</v>
      </c>
      <c r="B262" t="s">
        <v>4</v>
      </c>
      <c r="C262" t="s">
        <v>10</v>
      </c>
      <c r="D262" t="s">
        <v>12</v>
      </c>
      <c r="E262" t="s">
        <v>23</v>
      </c>
      <c r="F262" t="s">
        <v>18</v>
      </c>
      <c r="G262">
        <v>1</v>
      </c>
      <c r="H262">
        <v>1</v>
      </c>
      <c r="I262">
        <f t="shared" si="25"/>
        <v>2</v>
      </c>
      <c r="J262" s="1">
        <v>5924.95</v>
      </c>
      <c r="K262" s="1">
        <v>6221.2</v>
      </c>
      <c r="L262" s="1">
        <v>4858.46</v>
      </c>
      <c r="M262" s="1">
        <v>7169.19</v>
      </c>
      <c r="N262" s="1">
        <v>5154.71</v>
      </c>
      <c r="O262" s="1">
        <v>4917.71</v>
      </c>
      <c r="P262">
        <v>2646.59</v>
      </c>
      <c r="Q262" s="1">
        <v>2514.2600000000002</v>
      </c>
      <c r="R262" s="1">
        <v>2715.4</v>
      </c>
      <c r="S262" s="1">
        <v>2389.5500000000002</v>
      </c>
      <c r="T262" s="1">
        <v>2580.71</v>
      </c>
      <c r="U262" s="1">
        <v>2709.75</v>
      </c>
      <c r="V262" s="1">
        <f t="shared" si="26"/>
        <v>5707.7033333333338</v>
      </c>
      <c r="W262" s="1">
        <f t="shared" si="27"/>
        <v>34246.22</v>
      </c>
      <c r="X262">
        <f t="shared" si="28"/>
        <v>15556.259999999998</v>
      </c>
      <c r="Y262" s="1">
        <f t="shared" si="29"/>
        <v>18689.960000000003</v>
      </c>
      <c r="Z262" s="1">
        <f t="shared" si="30"/>
        <v>16167.621017999998</v>
      </c>
    </row>
    <row r="263" spans="1:26" x14ac:dyDescent="0.3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 t="shared" si="25"/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 t="shared" si="26"/>
        <v>5699.8399999999992</v>
      </c>
      <c r="W263" s="1">
        <f t="shared" si="27"/>
        <v>34199.039999999994</v>
      </c>
      <c r="X263">
        <f t="shared" si="28"/>
        <v>34768.699999999997</v>
      </c>
      <c r="Y263" s="1">
        <f t="shared" si="29"/>
        <v>-569.66000000000349</v>
      </c>
      <c r="Z263" s="1">
        <f t="shared" si="30"/>
        <v>36135.109909999999</v>
      </c>
    </row>
    <row r="264" spans="1:26" x14ac:dyDescent="0.3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 t="shared" si="25"/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 t="shared" si="26"/>
        <v>5697.8283333333338</v>
      </c>
      <c r="W264" s="1">
        <f t="shared" si="27"/>
        <v>34186.97</v>
      </c>
      <c r="X264">
        <f t="shared" si="28"/>
        <v>21697.8</v>
      </c>
      <c r="Y264" s="1">
        <f t="shared" si="29"/>
        <v>12489.170000000002</v>
      </c>
      <c r="Z264" s="1">
        <f t="shared" si="30"/>
        <v>22550.523539999998</v>
      </c>
    </row>
    <row r="265" spans="1:26" x14ac:dyDescent="0.3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 t="shared" si="25"/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 t="shared" si="26"/>
        <v>5697.8266666666668</v>
      </c>
      <c r="W265" s="1">
        <f t="shared" si="27"/>
        <v>34186.959999999999</v>
      </c>
      <c r="X265">
        <f t="shared" si="28"/>
        <v>20900.250000000004</v>
      </c>
      <c r="Y265" s="1">
        <f t="shared" si="29"/>
        <v>13286.709999999995</v>
      </c>
      <c r="Z265" s="1">
        <f t="shared" si="30"/>
        <v>21721.629825000004</v>
      </c>
    </row>
    <row r="266" spans="1:26" x14ac:dyDescent="0.3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 t="shared" si="25"/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 t="shared" si="26"/>
        <v>5697.8266666666668</v>
      </c>
      <c r="W266" s="1">
        <f t="shared" si="27"/>
        <v>34186.959999999999</v>
      </c>
      <c r="X266">
        <f t="shared" si="28"/>
        <v>14186.819999999998</v>
      </c>
      <c r="Y266" s="1">
        <f t="shared" si="29"/>
        <v>20000.14</v>
      </c>
      <c r="Z266" s="1">
        <f t="shared" si="30"/>
        <v>14744.362025999997</v>
      </c>
    </row>
    <row r="267" spans="1:26" x14ac:dyDescent="0.3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 t="shared" si="25"/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 t="shared" si="26"/>
        <v>5697.8249999999998</v>
      </c>
      <c r="W267" s="1">
        <f t="shared" si="27"/>
        <v>34186.949999999997</v>
      </c>
      <c r="X267">
        <f t="shared" si="28"/>
        <v>30098.129999999997</v>
      </c>
      <c r="Y267" s="1">
        <f t="shared" si="29"/>
        <v>4088.8199999999997</v>
      </c>
      <c r="Z267" s="1">
        <f t="shared" si="30"/>
        <v>31280.986508999998</v>
      </c>
    </row>
    <row r="268" spans="1:26" x14ac:dyDescent="0.3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 t="shared" si="25"/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 t="shared" si="26"/>
        <v>5687.9533333333338</v>
      </c>
      <c r="W268" s="1">
        <f t="shared" si="27"/>
        <v>34127.72</v>
      </c>
      <c r="X268">
        <f t="shared" si="28"/>
        <v>33719.9</v>
      </c>
      <c r="Y268" s="1">
        <f t="shared" si="29"/>
        <v>407.81999999999971</v>
      </c>
      <c r="Z268" s="1">
        <f t="shared" si="30"/>
        <v>35045.092069999999</v>
      </c>
    </row>
    <row r="269" spans="1:26" x14ac:dyDescent="0.3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 t="shared" si="25"/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 t="shared" si="26"/>
        <v>5687.9533333333338</v>
      </c>
      <c r="W269" s="1">
        <f t="shared" si="27"/>
        <v>34127.72</v>
      </c>
      <c r="X269">
        <f t="shared" si="28"/>
        <v>10332.02</v>
      </c>
      <c r="Y269" s="1">
        <f t="shared" si="29"/>
        <v>23795.7</v>
      </c>
      <c r="Z269" s="1">
        <f t="shared" si="30"/>
        <v>10738.068386000001</v>
      </c>
    </row>
    <row r="270" spans="1:26" x14ac:dyDescent="0.3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 t="shared" si="25"/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 t="shared" si="26"/>
        <v>5687.9516666666668</v>
      </c>
      <c r="W270" s="1">
        <f t="shared" si="27"/>
        <v>34127.71</v>
      </c>
      <c r="X270">
        <f t="shared" si="28"/>
        <v>25970.5</v>
      </c>
      <c r="Y270" s="1">
        <f t="shared" si="29"/>
        <v>8157.2099999999991</v>
      </c>
      <c r="Z270" s="1">
        <f t="shared" si="30"/>
        <v>26991.140650000001</v>
      </c>
    </row>
    <row r="271" spans="1:26" x14ac:dyDescent="0.3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 t="shared" si="25"/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 t="shared" si="26"/>
        <v>5682.2241666666669</v>
      </c>
      <c r="W271" s="1">
        <f t="shared" si="27"/>
        <v>34093.345000000001</v>
      </c>
      <c r="X271">
        <f t="shared" si="28"/>
        <v>28626.87</v>
      </c>
      <c r="Y271" s="1">
        <f t="shared" si="29"/>
        <v>5466.4750000000022</v>
      </c>
      <c r="Z271" s="1">
        <f t="shared" si="30"/>
        <v>29751.905991</v>
      </c>
    </row>
    <row r="272" spans="1:26" x14ac:dyDescent="0.3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 t="shared" si="25"/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 t="shared" si="26"/>
        <v>5678.0766666666668</v>
      </c>
      <c r="W272" s="1">
        <f t="shared" si="27"/>
        <v>34068.46</v>
      </c>
      <c r="X272">
        <f t="shared" si="28"/>
        <v>26589.27</v>
      </c>
      <c r="Y272" s="1">
        <f t="shared" si="29"/>
        <v>7479.1899999999987</v>
      </c>
      <c r="Z272" s="1">
        <f t="shared" si="30"/>
        <v>27634.228310999999</v>
      </c>
    </row>
    <row r="273" spans="1:26" x14ac:dyDescent="0.3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 t="shared" si="25"/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 t="shared" si="26"/>
        <v>5678.0766666666668</v>
      </c>
      <c r="W273" s="1">
        <f t="shared" si="27"/>
        <v>34068.46</v>
      </c>
      <c r="X273">
        <f t="shared" si="28"/>
        <v>26373.679999999997</v>
      </c>
      <c r="Y273" s="1">
        <f t="shared" si="29"/>
        <v>7694.7800000000025</v>
      </c>
      <c r="Z273" s="1">
        <f t="shared" si="30"/>
        <v>27410.165623999997</v>
      </c>
    </row>
    <row r="274" spans="1:26" x14ac:dyDescent="0.3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 t="shared" si="25"/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 t="shared" si="26"/>
        <v>5678.0766666666668</v>
      </c>
      <c r="W274" s="1">
        <f t="shared" si="27"/>
        <v>34068.46</v>
      </c>
      <c r="X274">
        <f t="shared" si="28"/>
        <v>24739.46</v>
      </c>
      <c r="Y274" s="1">
        <f t="shared" si="29"/>
        <v>9329</v>
      </c>
      <c r="Z274" s="1">
        <f t="shared" si="30"/>
        <v>25711.720777999999</v>
      </c>
    </row>
    <row r="275" spans="1:26" x14ac:dyDescent="0.3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 t="shared" si="25"/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 t="shared" si="26"/>
        <v>5678.0749999999998</v>
      </c>
      <c r="W275" s="1">
        <f t="shared" si="27"/>
        <v>34068.449999999997</v>
      </c>
      <c r="X275">
        <f t="shared" si="28"/>
        <v>14578.95</v>
      </c>
      <c r="Y275" s="1">
        <f t="shared" si="29"/>
        <v>19489.499999999996</v>
      </c>
      <c r="Z275" s="1">
        <f t="shared" si="30"/>
        <v>15151.902735000001</v>
      </c>
    </row>
    <row r="276" spans="1:26" x14ac:dyDescent="0.3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 t="shared" si="25"/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 t="shared" si="26"/>
        <v>5669.2599999999993</v>
      </c>
      <c r="W276" s="1">
        <f t="shared" si="27"/>
        <v>34015.56</v>
      </c>
      <c r="X276">
        <f t="shared" si="28"/>
        <v>28744.850000000002</v>
      </c>
      <c r="Y276" s="1">
        <f t="shared" si="29"/>
        <v>5270.7099999999955</v>
      </c>
      <c r="Z276" s="1">
        <f t="shared" si="30"/>
        <v>29874.522605000002</v>
      </c>
    </row>
    <row r="277" spans="1:26" x14ac:dyDescent="0.3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 t="shared" si="25"/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 t="shared" si="26"/>
        <v>5668.2033333333338</v>
      </c>
      <c r="W277" s="1">
        <f t="shared" si="27"/>
        <v>34009.22</v>
      </c>
      <c r="X277">
        <f t="shared" si="28"/>
        <v>36323.89</v>
      </c>
      <c r="Y277" s="1">
        <f t="shared" si="29"/>
        <v>-2314.6699999999983</v>
      </c>
      <c r="Z277" s="1">
        <f t="shared" si="30"/>
        <v>37751.418876999996</v>
      </c>
    </row>
    <row r="278" spans="1:26" x14ac:dyDescent="0.3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 t="shared" si="25"/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 t="shared" si="26"/>
        <v>5668.2033333333338</v>
      </c>
      <c r="W278" s="1">
        <f t="shared" si="27"/>
        <v>34009.22</v>
      </c>
      <c r="X278">
        <f t="shared" si="28"/>
        <v>39731.39</v>
      </c>
      <c r="Y278" s="1">
        <f t="shared" si="29"/>
        <v>-5722.1699999999983</v>
      </c>
      <c r="Z278" s="1">
        <f t="shared" si="30"/>
        <v>41292.833627</v>
      </c>
    </row>
    <row r="279" spans="1:26" x14ac:dyDescent="0.3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 t="shared" si="25"/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 t="shared" si="26"/>
        <v>984.78166666666664</v>
      </c>
      <c r="W279" s="1">
        <f t="shared" si="27"/>
        <v>5908.69</v>
      </c>
      <c r="X279">
        <f t="shared" si="28"/>
        <v>6133.9</v>
      </c>
      <c r="Y279" s="1">
        <f t="shared" si="29"/>
        <v>-225.21000000000004</v>
      </c>
      <c r="Z279" s="1">
        <f t="shared" si="30"/>
        <v>6374.96227</v>
      </c>
    </row>
    <row r="280" spans="1:26" x14ac:dyDescent="0.3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 t="shared" si="25"/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 t="shared" si="26"/>
        <v>1048.845</v>
      </c>
      <c r="W280" s="1">
        <f t="shared" si="27"/>
        <v>6293.07</v>
      </c>
      <c r="X280">
        <f t="shared" si="28"/>
        <v>10378.4</v>
      </c>
      <c r="Y280" s="1">
        <f t="shared" si="29"/>
        <v>-4085.33</v>
      </c>
      <c r="Z280" s="1">
        <f t="shared" si="30"/>
        <v>10786.271119999999</v>
      </c>
    </row>
    <row r="281" spans="1:26" x14ac:dyDescent="0.3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 t="shared" si="25"/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 t="shared" si="26"/>
        <v>1059.7699999999998</v>
      </c>
      <c r="W281" s="1">
        <f t="shared" si="27"/>
        <v>6358.619999999999</v>
      </c>
      <c r="X281">
        <f t="shared" si="28"/>
        <v>13214.01</v>
      </c>
      <c r="Y281" s="1">
        <f t="shared" si="29"/>
        <v>-6855.3900000000012</v>
      </c>
      <c r="Z281" s="1">
        <f t="shared" si="30"/>
        <v>13733.320593</v>
      </c>
    </row>
    <row r="282" spans="1:26" x14ac:dyDescent="0.3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 t="shared" si="25"/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 t="shared" si="26"/>
        <v>5658.3266666666668</v>
      </c>
      <c r="W282" s="1">
        <f t="shared" si="27"/>
        <v>33949.96</v>
      </c>
      <c r="X282">
        <f t="shared" si="28"/>
        <v>35670.92</v>
      </c>
      <c r="Y282" s="1">
        <f t="shared" si="29"/>
        <v>-1720.9599999999991</v>
      </c>
      <c r="Z282" s="1">
        <f t="shared" si="30"/>
        <v>37072.787155999999</v>
      </c>
    </row>
    <row r="283" spans="1:26" x14ac:dyDescent="0.3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 t="shared" si="25"/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 t="shared" si="26"/>
        <v>5656.0748290598249</v>
      </c>
      <c r="W283" s="1">
        <f t="shared" si="27"/>
        <v>33936.448974358951</v>
      </c>
      <c r="X283">
        <f t="shared" si="28"/>
        <v>19826.629999999997</v>
      </c>
      <c r="Y283" s="1">
        <f t="shared" si="29"/>
        <v>14109.818974358954</v>
      </c>
      <c r="Z283" s="1">
        <f t="shared" si="30"/>
        <v>20605.816558999999</v>
      </c>
    </row>
    <row r="284" spans="1:26" x14ac:dyDescent="0.3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59</v>
      </c>
      <c r="G284">
        <v>2</v>
      </c>
      <c r="H284">
        <v>3</v>
      </c>
      <c r="I284">
        <f t="shared" si="25"/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 t="shared" si="26"/>
        <v>5650.6016666666656</v>
      </c>
      <c r="W284" s="1">
        <f t="shared" si="27"/>
        <v>33903.609999999993</v>
      </c>
      <c r="X284">
        <f t="shared" si="28"/>
        <v>20244.68</v>
      </c>
      <c r="Y284" s="1">
        <f t="shared" si="29"/>
        <v>13658.929999999993</v>
      </c>
      <c r="Z284" s="1">
        <f t="shared" si="30"/>
        <v>21040.295924000002</v>
      </c>
    </row>
    <row r="285" spans="1:26" x14ac:dyDescent="0.3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 t="shared" si="25"/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 t="shared" si="26"/>
        <v>1068.58</v>
      </c>
      <c r="W285" s="1">
        <f t="shared" si="27"/>
        <v>6411.48</v>
      </c>
      <c r="X285">
        <f t="shared" si="28"/>
        <v>7359.3799999999992</v>
      </c>
      <c r="Y285" s="1">
        <f t="shared" si="29"/>
        <v>-947.89999999999964</v>
      </c>
      <c r="Z285" s="1">
        <f t="shared" si="30"/>
        <v>7648.6036339999991</v>
      </c>
    </row>
    <row r="286" spans="1:26" x14ac:dyDescent="0.3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 t="shared" si="25"/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 t="shared" si="26"/>
        <v>5648.4516666666668</v>
      </c>
      <c r="W286" s="1">
        <f t="shared" si="27"/>
        <v>33890.71</v>
      </c>
      <c r="X286">
        <f t="shared" si="28"/>
        <v>19738.160000000003</v>
      </c>
      <c r="Y286" s="1">
        <f t="shared" si="29"/>
        <v>14152.549999999996</v>
      </c>
      <c r="Z286" s="1">
        <f t="shared" si="30"/>
        <v>20513.869688000002</v>
      </c>
    </row>
    <row r="287" spans="1:26" x14ac:dyDescent="0.3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59</v>
      </c>
      <c r="G287">
        <v>4</v>
      </c>
      <c r="H287">
        <v>1</v>
      </c>
      <c r="I287">
        <f t="shared" si="25"/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 t="shared" si="26"/>
        <v>5648.4516666666668</v>
      </c>
      <c r="W287" s="1">
        <f t="shared" si="27"/>
        <v>33890.71</v>
      </c>
      <c r="X287">
        <f t="shared" si="28"/>
        <v>15521.16</v>
      </c>
      <c r="Y287" s="1">
        <f t="shared" si="29"/>
        <v>18369.55</v>
      </c>
      <c r="Z287" s="1">
        <f t="shared" si="30"/>
        <v>16131.141588</v>
      </c>
    </row>
    <row r="288" spans="1:26" x14ac:dyDescent="0.3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 t="shared" si="25"/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 t="shared" si="26"/>
        <v>1072.635</v>
      </c>
      <c r="W288" s="1">
        <f t="shared" si="27"/>
        <v>6435.81</v>
      </c>
      <c r="X288">
        <f t="shared" si="28"/>
        <v>20347.54</v>
      </c>
      <c r="Y288" s="1">
        <f t="shared" si="29"/>
        <v>-13911.73</v>
      </c>
      <c r="Z288" s="1">
        <f t="shared" si="30"/>
        <v>21147.198322</v>
      </c>
    </row>
    <row r="289" spans="1:26" x14ac:dyDescent="0.3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 t="shared" si="25"/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 t="shared" si="26"/>
        <v>5638.578333333332</v>
      </c>
      <c r="W289" s="1">
        <f t="shared" si="27"/>
        <v>33831.469999999994</v>
      </c>
      <c r="X289">
        <f t="shared" si="28"/>
        <v>28482.730000000003</v>
      </c>
      <c r="Y289" s="1">
        <f t="shared" si="29"/>
        <v>5348.7399999999907</v>
      </c>
      <c r="Z289" s="1">
        <f t="shared" si="30"/>
        <v>29602.101289000002</v>
      </c>
    </row>
    <row r="290" spans="1:26" x14ac:dyDescent="0.3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 t="shared" si="25"/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 t="shared" si="26"/>
        <v>5638.5766666666668</v>
      </c>
      <c r="W290" s="1">
        <f t="shared" si="27"/>
        <v>33831.46</v>
      </c>
      <c r="X290">
        <f t="shared" si="28"/>
        <v>35069.550000000003</v>
      </c>
      <c r="Y290" s="1">
        <f t="shared" si="29"/>
        <v>-1238.0900000000038</v>
      </c>
      <c r="Z290" s="1">
        <f t="shared" si="30"/>
        <v>36447.783315000001</v>
      </c>
    </row>
    <row r="291" spans="1:26" x14ac:dyDescent="0.3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 t="shared" si="25"/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 t="shared" si="26"/>
        <v>5628.704999999999</v>
      </c>
      <c r="W291" s="1">
        <f t="shared" si="27"/>
        <v>33772.229999999996</v>
      </c>
      <c r="X291">
        <f t="shared" si="28"/>
        <v>18122.710000000003</v>
      </c>
      <c r="Y291" s="1">
        <f t="shared" si="29"/>
        <v>15649.519999999993</v>
      </c>
      <c r="Z291" s="1">
        <f t="shared" si="30"/>
        <v>18834.932503000004</v>
      </c>
    </row>
    <row r="292" spans="1:26" x14ac:dyDescent="0.3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 t="shared" si="25"/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 t="shared" si="26"/>
        <v>5628.7033333333338</v>
      </c>
      <c r="W292" s="1">
        <f t="shared" si="27"/>
        <v>33772.22</v>
      </c>
      <c r="X292">
        <f t="shared" si="28"/>
        <v>16112.339999999998</v>
      </c>
      <c r="Y292" s="1">
        <f t="shared" si="29"/>
        <v>17659.880000000005</v>
      </c>
      <c r="Z292" s="1">
        <f t="shared" si="30"/>
        <v>16745.554961999998</v>
      </c>
    </row>
    <row r="293" spans="1:26" x14ac:dyDescent="0.3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 t="shared" si="25"/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 t="shared" si="26"/>
        <v>5628.7016666666668</v>
      </c>
      <c r="W293" s="1">
        <f t="shared" si="27"/>
        <v>33772.21</v>
      </c>
      <c r="X293">
        <f t="shared" si="28"/>
        <v>22000.239999999998</v>
      </c>
      <c r="Y293" s="1">
        <f t="shared" si="29"/>
        <v>11771.970000000001</v>
      </c>
      <c r="Z293" s="1">
        <f t="shared" si="30"/>
        <v>22864.849431999999</v>
      </c>
    </row>
    <row r="294" spans="1:26" x14ac:dyDescent="0.3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 t="shared" si="25"/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 t="shared" si="26"/>
        <v>5618.8283333333338</v>
      </c>
      <c r="W294" s="1">
        <f t="shared" si="27"/>
        <v>33712.97</v>
      </c>
      <c r="X294">
        <f t="shared" si="28"/>
        <v>21010.62</v>
      </c>
      <c r="Y294" s="1">
        <f t="shared" si="29"/>
        <v>12702.350000000002</v>
      </c>
      <c r="Z294" s="1">
        <f t="shared" si="30"/>
        <v>21836.337366</v>
      </c>
    </row>
    <row r="295" spans="1:26" x14ac:dyDescent="0.3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 t="shared" si="25"/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 t="shared" si="26"/>
        <v>5618.8283333333338</v>
      </c>
      <c r="W295" s="1">
        <f t="shared" si="27"/>
        <v>33712.97</v>
      </c>
      <c r="X295">
        <f t="shared" si="28"/>
        <v>17832.37</v>
      </c>
      <c r="Y295" s="1">
        <f t="shared" si="29"/>
        <v>15880.600000000002</v>
      </c>
      <c r="Z295" s="1">
        <f t="shared" si="30"/>
        <v>18533.182140999998</v>
      </c>
    </row>
    <row r="296" spans="1:26" x14ac:dyDescent="0.3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 t="shared" si="25"/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 t="shared" si="26"/>
        <v>1080.8087500000001</v>
      </c>
      <c r="W296" s="1">
        <f t="shared" si="27"/>
        <v>6484.8525000000009</v>
      </c>
      <c r="X296">
        <f t="shared" si="28"/>
        <v>6010.2300000000005</v>
      </c>
      <c r="Y296" s="1">
        <f t="shared" si="29"/>
        <v>474.6225000000004</v>
      </c>
      <c r="Z296" s="1">
        <f t="shared" si="30"/>
        <v>6246.4320390000003</v>
      </c>
    </row>
    <row r="297" spans="1:26" x14ac:dyDescent="0.3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 t="shared" si="25"/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 t="shared" si="26"/>
        <v>5618.8266666666668</v>
      </c>
      <c r="W297" s="1">
        <f t="shared" si="27"/>
        <v>33712.959999999999</v>
      </c>
      <c r="X297">
        <f t="shared" si="28"/>
        <v>11759.990000000002</v>
      </c>
      <c r="Y297" s="1">
        <f t="shared" si="29"/>
        <v>21952.969999999998</v>
      </c>
      <c r="Z297" s="1">
        <f t="shared" si="30"/>
        <v>12222.157607000001</v>
      </c>
    </row>
    <row r="298" spans="1:26" x14ac:dyDescent="0.3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 t="shared" si="25"/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 t="shared" si="26"/>
        <v>1095.8900000000001</v>
      </c>
      <c r="W298" s="1">
        <f t="shared" si="27"/>
        <v>6575.34</v>
      </c>
      <c r="X298">
        <f t="shared" si="28"/>
        <v>17488.12</v>
      </c>
      <c r="Y298" s="1">
        <f t="shared" si="29"/>
        <v>-10912.779999999999</v>
      </c>
      <c r="Z298" s="1">
        <f t="shared" si="30"/>
        <v>18175.403115999998</v>
      </c>
    </row>
    <row r="299" spans="1:26" x14ac:dyDescent="0.3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 t="shared" si="25"/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 t="shared" si="26"/>
        <v>1132.95</v>
      </c>
      <c r="W299" s="1">
        <f t="shared" si="27"/>
        <v>6797.7</v>
      </c>
      <c r="X299">
        <f t="shared" si="28"/>
        <v>6384.85</v>
      </c>
      <c r="Y299" s="1">
        <f t="shared" si="29"/>
        <v>412.84999999999945</v>
      </c>
      <c r="Z299" s="1">
        <f t="shared" si="30"/>
        <v>6635.7746050000005</v>
      </c>
    </row>
    <row r="300" spans="1:26" x14ac:dyDescent="0.3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 t="shared" si="25"/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 t="shared" si="26"/>
        <v>5608.9533333333338</v>
      </c>
      <c r="W300" s="1">
        <f t="shared" si="27"/>
        <v>33653.72</v>
      </c>
      <c r="X300">
        <f t="shared" si="28"/>
        <v>30477.420000000002</v>
      </c>
      <c r="Y300" s="1">
        <f t="shared" si="29"/>
        <v>3176.2999999999993</v>
      </c>
      <c r="Z300" s="1">
        <f t="shared" si="30"/>
        <v>31675.182606000002</v>
      </c>
    </row>
    <row r="301" spans="1:26" x14ac:dyDescent="0.3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 t="shared" si="25"/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 t="shared" si="26"/>
        <v>5599.0766666666668</v>
      </c>
      <c r="W301" s="1">
        <f t="shared" si="27"/>
        <v>33594.46</v>
      </c>
      <c r="X301">
        <f t="shared" si="28"/>
        <v>20868.63</v>
      </c>
      <c r="Y301" s="1">
        <f t="shared" si="29"/>
        <v>12725.829999999998</v>
      </c>
      <c r="Z301" s="1">
        <f t="shared" si="30"/>
        <v>21688.767159000003</v>
      </c>
    </row>
    <row r="302" spans="1:26" x14ac:dyDescent="0.3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 t="shared" si="25"/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 t="shared" si="26"/>
        <v>5589.2033333333338</v>
      </c>
      <c r="W302" s="1">
        <f t="shared" si="27"/>
        <v>33535.22</v>
      </c>
      <c r="X302">
        <f t="shared" si="28"/>
        <v>24589.46</v>
      </c>
      <c r="Y302" s="1">
        <f t="shared" si="29"/>
        <v>8945.760000000002</v>
      </c>
      <c r="Z302" s="1">
        <f t="shared" si="30"/>
        <v>25555.825777999999</v>
      </c>
    </row>
    <row r="303" spans="1:26" x14ac:dyDescent="0.3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 t="shared" si="25"/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 t="shared" si="26"/>
        <v>5589.2033333333338</v>
      </c>
      <c r="W303" s="1">
        <f t="shared" si="27"/>
        <v>33535.22</v>
      </c>
      <c r="X303">
        <f t="shared" si="28"/>
        <v>17194.579999999998</v>
      </c>
      <c r="Y303" s="1">
        <f t="shared" si="29"/>
        <v>16340.640000000003</v>
      </c>
      <c r="Z303" s="1">
        <f t="shared" si="30"/>
        <v>17870.326993999999</v>
      </c>
    </row>
    <row r="304" spans="1:26" x14ac:dyDescent="0.3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 t="shared" si="25"/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 t="shared" si="26"/>
        <v>5589.2016666666668</v>
      </c>
      <c r="W304" s="1">
        <f t="shared" si="27"/>
        <v>33535.21</v>
      </c>
      <c r="X304">
        <f t="shared" si="28"/>
        <v>28363.190000000002</v>
      </c>
      <c r="Y304" s="1">
        <f t="shared" si="29"/>
        <v>5172.0199999999968</v>
      </c>
      <c r="Z304" s="1">
        <f t="shared" si="30"/>
        <v>29477.863367000002</v>
      </c>
    </row>
    <row r="305" spans="1:26" x14ac:dyDescent="0.3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 t="shared" si="25"/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 t="shared" si="26"/>
        <v>5589.2016666666668</v>
      </c>
      <c r="W305" s="1">
        <f t="shared" si="27"/>
        <v>33535.21</v>
      </c>
      <c r="X305">
        <f t="shared" si="28"/>
        <v>17164.419999999998</v>
      </c>
      <c r="Y305" s="1">
        <f t="shared" si="29"/>
        <v>16370.79</v>
      </c>
      <c r="Z305" s="1">
        <f t="shared" si="30"/>
        <v>17838.981705999999</v>
      </c>
    </row>
    <row r="306" spans="1:26" x14ac:dyDescent="0.3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 t="shared" si="25"/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 t="shared" si="26"/>
        <v>5584.0316666666668</v>
      </c>
      <c r="W306" s="1">
        <f t="shared" si="27"/>
        <v>33504.19</v>
      </c>
      <c r="X306">
        <f t="shared" si="28"/>
        <v>19398.379999999997</v>
      </c>
      <c r="Y306" s="1">
        <f t="shared" si="29"/>
        <v>14105.810000000005</v>
      </c>
      <c r="Z306" s="1">
        <f t="shared" si="30"/>
        <v>20160.736333999997</v>
      </c>
    </row>
    <row r="307" spans="1:26" x14ac:dyDescent="0.3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 t="shared" si="25"/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 t="shared" si="26"/>
        <v>5581.0233333333335</v>
      </c>
      <c r="W307" s="1">
        <f t="shared" si="27"/>
        <v>33486.14</v>
      </c>
      <c r="X307">
        <f t="shared" si="28"/>
        <v>31492.83</v>
      </c>
      <c r="Y307" s="1">
        <f t="shared" si="29"/>
        <v>1993.3099999999977</v>
      </c>
      <c r="Z307" s="1">
        <f t="shared" si="30"/>
        <v>32730.498219000001</v>
      </c>
    </row>
    <row r="308" spans="1:26" x14ac:dyDescent="0.3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 t="shared" si="25"/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 t="shared" si="26"/>
        <v>5579.3283333333338</v>
      </c>
      <c r="W308" s="1">
        <f t="shared" si="27"/>
        <v>33475.97</v>
      </c>
      <c r="X308">
        <f t="shared" si="28"/>
        <v>19794.09</v>
      </c>
      <c r="Y308" s="1">
        <f t="shared" si="29"/>
        <v>13681.880000000001</v>
      </c>
      <c r="Z308" s="1">
        <f t="shared" si="30"/>
        <v>20571.997737000002</v>
      </c>
    </row>
    <row r="309" spans="1:26" x14ac:dyDescent="0.3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 t="shared" si="25"/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 t="shared" si="26"/>
        <v>5578.2637499999992</v>
      </c>
      <c r="W309" s="1">
        <f t="shared" si="27"/>
        <v>33469.582499999997</v>
      </c>
      <c r="X309">
        <f t="shared" si="28"/>
        <v>17155.230000000003</v>
      </c>
      <c r="Y309" s="1">
        <f t="shared" si="29"/>
        <v>16314.352499999994</v>
      </c>
      <c r="Z309" s="1">
        <f t="shared" si="30"/>
        <v>17829.430539000005</v>
      </c>
    </row>
    <row r="310" spans="1:26" x14ac:dyDescent="0.3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 t="shared" si="25"/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 t="shared" si="26"/>
        <v>5569.4533333333338</v>
      </c>
      <c r="W310" s="1">
        <f t="shared" si="27"/>
        <v>33416.720000000001</v>
      </c>
      <c r="X310">
        <f t="shared" si="28"/>
        <v>31784.570000000003</v>
      </c>
      <c r="Y310" s="1">
        <f t="shared" si="29"/>
        <v>1632.1499999999978</v>
      </c>
      <c r="Z310" s="1">
        <f t="shared" si="30"/>
        <v>33033.703601000001</v>
      </c>
    </row>
    <row r="311" spans="1:26" x14ac:dyDescent="0.3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 t="shared" si="25"/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 t="shared" si="26"/>
        <v>5559.579999999999</v>
      </c>
      <c r="W311" s="1">
        <f t="shared" si="27"/>
        <v>33357.479999999996</v>
      </c>
      <c r="X311">
        <f t="shared" si="28"/>
        <v>14926.829999999998</v>
      </c>
      <c r="Y311" s="1">
        <f t="shared" si="29"/>
        <v>18430.649999999998</v>
      </c>
      <c r="Z311" s="1">
        <f t="shared" si="30"/>
        <v>15513.454418999998</v>
      </c>
    </row>
    <row r="312" spans="1:26" x14ac:dyDescent="0.3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59</v>
      </c>
      <c r="G312">
        <v>3</v>
      </c>
      <c r="H312">
        <v>3</v>
      </c>
      <c r="I312">
        <f t="shared" si="25"/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 t="shared" si="26"/>
        <v>5559.579999999999</v>
      </c>
      <c r="W312" s="1">
        <f t="shared" si="27"/>
        <v>33357.479999999996</v>
      </c>
      <c r="X312">
        <f t="shared" si="28"/>
        <v>20736.89</v>
      </c>
      <c r="Y312" s="1">
        <f t="shared" si="29"/>
        <v>12620.589999999997</v>
      </c>
      <c r="Z312" s="1">
        <f t="shared" si="30"/>
        <v>21551.849776999999</v>
      </c>
    </row>
    <row r="313" spans="1:26" x14ac:dyDescent="0.3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 t="shared" si="25"/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 t="shared" si="26"/>
        <v>5559.5783333333338</v>
      </c>
      <c r="W313" s="1">
        <f t="shared" si="27"/>
        <v>33357.47</v>
      </c>
      <c r="X313">
        <f t="shared" si="28"/>
        <v>36443.14</v>
      </c>
      <c r="Y313" s="1">
        <f t="shared" si="29"/>
        <v>-3085.6699999999983</v>
      </c>
      <c r="Z313" s="1">
        <f t="shared" si="30"/>
        <v>37875.355402000001</v>
      </c>
    </row>
    <row r="314" spans="1:26" x14ac:dyDescent="0.3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 t="shared" si="25"/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 t="shared" si="26"/>
        <v>5555.88</v>
      </c>
      <c r="W314" s="1">
        <f t="shared" si="27"/>
        <v>33335.279999999999</v>
      </c>
      <c r="X314">
        <f t="shared" si="28"/>
        <v>22468.25</v>
      </c>
      <c r="Y314" s="1">
        <f t="shared" si="29"/>
        <v>10867.029999999999</v>
      </c>
      <c r="Z314" s="1">
        <f t="shared" si="30"/>
        <v>23351.252225</v>
      </c>
    </row>
    <row r="315" spans="1:26" x14ac:dyDescent="0.3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 t="shared" si="25"/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 t="shared" si="26"/>
        <v>5544.2879166666671</v>
      </c>
      <c r="W315" s="1">
        <f t="shared" si="27"/>
        <v>33265.727500000001</v>
      </c>
      <c r="X315">
        <f t="shared" si="28"/>
        <v>18810.370000000003</v>
      </c>
      <c r="Y315" s="1">
        <f t="shared" si="29"/>
        <v>14455.357499999998</v>
      </c>
      <c r="Z315" s="1">
        <f t="shared" si="30"/>
        <v>19549.617541000003</v>
      </c>
    </row>
    <row r="316" spans="1:26" x14ac:dyDescent="0.3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 t="shared" si="25"/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 t="shared" si="26"/>
        <v>5539.8283333333338</v>
      </c>
      <c r="W316" s="1">
        <f t="shared" si="27"/>
        <v>33238.97</v>
      </c>
      <c r="X316">
        <f t="shared" si="28"/>
        <v>21651.350000000002</v>
      </c>
      <c r="Y316" s="1">
        <f t="shared" si="29"/>
        <v>11587.619999999999</v>
      </c>
      <c r="Z316" s="1">
        <f t="shared" si="30"/>
        <v>22502.248055000004</v>
      </c>
    </row>
    <row r="317" spans="1:26" x14ac:dyDescent="0.3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 t="shared" si="25"/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 t="shared" si="26"/>
        <v>5529.9533333333338</v>
      </c>
      <c r="W317" s="1">
        <f t="shared" si="27"/>
        <v>33179.72</v>
      </c>
      <c r="X317">
        <f t="shared" si="28"/>
        <v>17152.36</v>
      </c>
      <c r="Y317" s="1">
        <f t="shared" si="29"/>
        <v>16027.36</v>
      </c>
      <c r="Z317" s="1">
        <f t="shared" si="30"/>
        <v>17826.447748000002</v>
      </c>
    </row>
    <row r="318" spans="1:26" x14ac:dyDescent="0.3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 t="shared" si="25"/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 t="shared" si="26"/>
        <v>5525.2191666666668</v>
      </c>
      <c r="W318" s="1">
        <f t="shared" si="27"/>
        <v>33151.315000000002</v>
      </c>
      <c r="X318">
        <f t="shared" si="28"/>
        <v>45317.71</v>
      </c>
      <c r="Y318" s="1">
        <f t="shared" si="29"/>
        <v>-12166.394999999997</v>
      </c>
      <c r="Z318" s="1">
        <f t="shared" si="30"/>
        <v>47098.696002999997</v>
      </c>
    </row>
    <row r="319" spans="1:26" x14ac:dyDescent="0.3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 t="shared" si="25"/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 t="shared" si="26"/>
        <v>5520.0783333333338</v>
      </c>
      <c r="W319" s="1">
        <f t="shared" si="27"/>
        <v>33120.47</v>
      </c>
      <c r="X319">
        <f t="shared" si="28"/>
        <v>30010.93</v>
      </c>
      <c r="Y319" s="1">
        <f t="shared" si="29"/>
        <v>3109.5400000000009</v>
      </c>
      <c r="Z319" s="1">
        <f t="shared" si="30"/>
        <v>31190.359549000001</v>
      </c>
    </row>
    <row r="320" spans="1:26" x14ac:dyDescent="0.3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59</v>
      </c>
      <c r="G320">
        <v>2</v>
      </c>
      <c r="H320">
        <v>1</v>
      </c>
      <c r="I320">
        <f t="shared" si="25"/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 t="shared" si="26"/>
        <v>5510.9433333333336</v>
      </c>
      <c r="W320" s="1">
        <f t="shared" si="27"/>
        <v>33065.660000000003</v>
      </c>
      <c r="X320">
        <f t="shared" si="28"/>
        <v>12699.76</v>
      </c>
      <c r="Y320" s="1">
        <f t="shared" si="29"/>
        <v>20365.900000000001</v>
      </c>
      <c r="Z320" s="1">
        <f t="shared" si="30"/>
        <v>13198.860568</v>
      </c>
    </row>
    <row r="321" spans="1:26" x14ac:dyDescent="0.3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 t="shared" si="25"/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 t="shared" si="26"/>
        <v>5509.2066666666678</v>
      </c>
      <c r="W321" s="1">
        <f t="shared" si="27"/>
        <v>33055.240000000005</v>
      </c>
      <c r="X321">
        <f t="shared" si="28"/>
        <v>17526.169999999998</v>
      </c>
      <c r="Y321" s="1">
        <f t="shared" si="29"/>
        <v>15529.070000000007</v>
      </c>
      <c r="Z321" s="1">
        <f t="shared" si="30"/>
        <v>18214.948480999999</v>
      </c>
    </row>
    <row r="322" spans="1:26" x14ac:dyDescent="0.3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 t="shared" si="25"/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 t="shared" si="26"/>
        <v>5506.3183333333327</v>
      </c>
      <c r="W322" s="1">
        <f t="shared" si="27"/>
        <v>33037.909999999996</v>
      </c>
      <c r="X322">
        <f t="shared" si="28"/>
        <v>12852.97</v>
      </c>
      <c r="Y322" s="1">
        <f t="shared" si="29"/>
        <v>20184.939999999995</v>
      </c>
      <c r="Z322" s="1">
        <f t="shared" si="30"/>
        <v>13358.091720999999</v>
      </c>
    </row>
    <row r="323" spans="1:26" x14ac:dyDescent="0.3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 t="shared" si="25"/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 t="shared" si="26"/>
        <v>5500.3283333333338</v>
      </c>
      <c r="W323" s="1">
        <f t="shared" si="27"/>
        <v>33001.97</v>
      </c>
      <c r="X323">
        <f t="shared" si="28"/>
        <v>7972.46</v>
      </c>
      <c r="Y323" s="1">
        <f t="shared" si="29"/>
        <v>25029.510000000002</v>
      </c>
      <c r="Z323" s="1">
        <f t="shared" si="30"/>
        <v>8285.7776780000004</v>
      </c>
    </row>
    <row r="324" spans="1:26" x14ac:dyDescent="0.3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59</v>
      </c>
      <c r="G324">
        <v>2</v>
      </c>
      <c r="H324">
        <v>1</v>
      </c>
      <c r="I324">
        <f t="shared" si="25"/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 t="shared" si="26"/>
        <v>5500.328333333332</v>
      </c>
      <c r="W324" s="1">
        <f t="shared" si="27"/>
        <v>33001.969999999994</v>
      </c>
      <c r="X324">
        <f t="shared" si="28"/>
        <v>18647.139999999996</v>
      </c>
      <c r="Y324" s="1">
        <f t="shared" si="29"/>
        <v>14354.829999999998</v>
      </c>
      <c r="Z324" s="1">
        <f t="shared" si="30"/>
        <v>19379.972601999994</v>
      </c>
    </row>
    <row r="325" spans="1:26" x14ac:dyDescent="0.3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 t="shared" ref="I325:I388" si="31">G325+H325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 t="shared" ref="V325:V388" si="32">AVERAGE(J325:O325)</f>
        <v>5500.3266666666668</v>
      </c>
      <c r="W325" s="1">
        <f t="shared" ref="W325:W388" si="33">SUM(J325:O325)</f>
        <v>33001.96</v>
      </c>
      <c r="X325">
        <f t="shared" ref="X325:X388" si="34">SUM(P325:U325)</f>
        <v>17420.240000000002</v>
      </c>
      <c r="Y325" s="1">
        <f t="shared" ref="Y325:Y388" si="35">W325-X325</f>
        <v>15581.719999999998</v>
      </c>
      <c r="Z325" s="1">
        <f t="shared" ref="Z325:Z388" si="36">($X325*$Z$2)+$X325</f>
        <v>18104.855432</v>
      </c>
    </row>
    <row r="326" spans="1:26" x14ac:dyDescent="0.3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 t="shared" si="31"/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 t="shared" si="32"/>
        <v>5498.9829166666677</v>
      </c>
      <c r="W326" s="1">
        <f t="shared" si="33"/>
        <v>32993.897500000006</v>
      </c>
      <c r="X326">
        <f t="shared" si="34"/>
        <v>30258.489999999998</v>
      </c>
      <c r="Y326" s="1">
        <f t="shared" si="35"/>
        <v>2735.4075000000084</v>
      </c>
      <c r="Z326" s="1">
        <f t="shared" si="36"/>
        <v>31447.648656999998</v>
      </c>
    </row>
    <row r="327" spans="1:26" x14ac:dyDescent="0.3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 t="shared" si="31"/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 t="shared" si="32"/>
        <v>5490.4533333333338</v>
      </c>
      <c r="W327" s="1">
        <f t="shared" si="33"/>
        <v>32942.720000000001</v>
      </c>
      <c r="X327">
        <f t="shared" si="34"/>
        <v>24736.53</v>
      </c>
      <c r="Y327" s="1">
        <f t="shared" si="35"/>
        <v>8206.1900000000023</v>
      </c>
      <c r="Z327" s="1">
        <f t="shared" si="36"/>
        <v>25708.675628999998</v>
      </c>
    </row>
    <row r="328" spans="1:26" x14ac:dyDescent="0.3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 t="shared" si="31"/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 t="shared" si="32"/>
        <v>5483.6512499999999</v>
      </c>
      <c r="W328" s="1">
        <f t="shared" si="33"/>
        <v>32901.907500000001</v>
      </c>
      <c r="X328">
        <f t="shared" si="34"/>
        <v>34253.040000000001</v>
      </c>
      <c r="Y328" s="1">
        <f t="shared" si="35"/>
        <v>-1351.1324999999997</v>
      </c>
      <c r="Z328" s="1">
        <f t="shared" si="36"/>
        <v>35599.184472000001</v>
      </c>
    </row>
    <row r="329" spans="1:26" x14ac:dyDescent="0.3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 t="shared" si="31"/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 t="shared" si="32"/>
        <v>5480.5783333333338</v>
      </c>
      <c r="W329" s="1">
        <f t="shared" si="33"/>
        <v>32883.47</v>
      </c>
      <c r="X329">
        <f t="shared" si="34"/>
        <v>25615.68</v>
      </c>
      <c r="Y329" s="1">
        <f t="shared" si="35"/>
        <v>7267.7900000000009</v>
      </c>
      <c r="Z329" s="1">
        <f t="shared" si="36"/>
        <v>26622.376224</v>
      </c>
    </row>
    <row r="330" spans="1:26" x14ac:dyDescent="0.3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 t="shared" si="31"/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 t="shared" si="32"/>
        <v>5480.5783333333338</v>
      </c>
      <c r="W330" s="1">
        <f t="shared" si="33"/>
        <v>32883.47</v>
      </c>
      <c r="X330">
        <f t="shared" si="34"/>
        <v>20425.909999999996</v>
      </c>
      <c r="Y330" s="1">
        <f t="shared" si="35"/>
        <v>12457.560000000005</v>
      </c>
      <c r="Z330" s="1">
        <f t="shared" si="36"/>
        <v>21228.648262999995</v>
      </c>
    </row>
    <row r="331" spans="1:26" x14ac:dyDescent="0.3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 t="shared" si="31"/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 t="shared" si="32"/>
        <v>5480.3383333333331</v>
      </c>
      <c r="W331" s="1">
        <f t="shared" si="33"/>
        <v>32882.03</v>
      </c>
      <c r="X331">
        <f t="shared" si="34"/>
        <v>15348.460000000001</v>
      </c>
      <c r="Y331" s="1">
        <f t="shared" si="35"/>
        <v>17533.57</v>
      </c>
      <c r="Z331" s="1">
        <f t="shared" si="36"/>
        <v>15951.654478</v>
      </c>
    </row>
    <row r="332" spans="1:26" x14ac:dyDescent="0.3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 t="shared" si="31"/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 t="shared" si="32"/>
        <v>5470.7033333333338</v>
      </c>
      <c r="W332" s="1">
        <f t="shared" si="33"/>
        <v>32824.22</v>
      </c>
      <c r="X332">
        <f t="shared" si="34"/>
        <v>38816.199999999997</v>
      </c>
      <c r="Y332" s="1">
        <f t="shared" si="35"/>
        <v>-5991.9799999999959</v>
      </c>
      <c r="Z332" s="1">
        <f t="shared" si="36"/>
        <v>40341.676659999997</v>
      </c>
    </row>
    <row r="333" spans="1:26" x14ac:dyDescent="0.3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 t="shared" si="31"/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 t="shared" si="32"/>
        <v>5470.7033333333338</v>
      </c>
      <c r="W333" s="1">
        <f t="shared" si="33"/>
        <v>32824.22</v>
      </c>
      <c r="X333">
        <f t="shared" si="34"/>
        <v>30229.19</v>
      </c>
      <c r="Y333" s="1">
        <f t="shared" si="35"/>
        <v>2595.0300000000025</v>
      </c>
      <c r="Z333" s="1">
        <f t="shared" si="36"/>
        <v>31417.197166999998</v>
      </c>
    </row>
    <row r="334" spans="1:26" x14ac:dyDescent="0.3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 t="shared" si="31"/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 t="shared" si="32"/>
        <v>5464.248333333333</v>
      </c>
      <c r="W334" s="1">
        <f t="shared" si="33"/>
        <v>32785.49</v>
      </c>
      <c r="X334">
        <f t="shared" si="34"/>
        <v>24895.18</v>
      </c>
      <c r="Y334" s="1">
        <f t="shared" si="35"/>
        <v>7890.3099999999977</v>
      </c>
      <c r="Z334" s="1">
        <f t="shared" si="36"/>
        <v>25873.560573999999</v>
      </c>
    </row>
    <row r="335" spans="1:26" x14ac:dyDescent="0.3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 t="shared" si="31"/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 t="shared" si="32"/>
        <v>5460.83</v>
      </c>
      <c r="W335" s="1">
        <f t="shared" si="33"/>
        <v>32764.98</v>
      </c>
      <c r="X335">
        <f t="shared" si="34"/>
        <v>27567.47</v>
      </c>
      <c r="Y335" s="1">
        <f t="shared" si="35"/>
        <v>5197.5099999999984</v>
      </c>
      <c r="Z335" s="1">
        <f t="shared" si="36"/>
        <v>28650.871571</v>
      </c>
    </row>
    <row r="336" spans="1:26" x14ac:dyDescent="0.3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 t="shared" si="31"/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 t="shared" si="32"/>
        <v>5460.5266666666657</v>
      </c>
      <c r="W336" s="1">
        <f t="shared" si="33"/>
        <v>32763.159999999996</v>
      </c>
      <c r="X336">
        <f t="shared" si="34"/>
        <v>33877.78</v>
      </c>
      <c r="Y336" s="1">
        <f t="shared" si="35"/>
        <v>-1114.6200000000026</v>
      </c>
      <c r="Z336" s="1">
        <f t="shared" si="36"/>
        <v>35209.176754</v>
      </c>
    </row>
    <row r="337" spans="1:26" x14ac:dyDescent="0.3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 t="shared" si="31"/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 t="shared" si="32"/>
        <v>5455.2400000000007</v>
      </c>
      <c r="W337" s="1">
        <f t="shared" si="33"/>
        <v>32731.440000000002</v>
      </c>
      <c r="X337">
        <f t="shared" si="34"/>
        <v>16678.75</v>
      </c>
      <c r="Y337" s="1">
        <f t="shared" si="35"/>
        <v>16052.690000000002</v>
      </c>
      <c r="Z337" s="1">
        <f t="shared" si="36"/>
        <v>17334.224875</v>
      </c>
    </row>
    <row r="338" spans="1:26" x14ac:dyDescent="0.3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59</v>
      </c>
      <c r="G338">
        <v>2</v>
      </c>
      <c r="H338">
        <v>1</v>
      </c>
      <c r="I338">
        <f t="shared" si="31"/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 t="shared" si="32"/>
        <v>5445.4033333333327</v>
      </c>
      <c r="W338" s="1">
        <f t="shared" si="33"/>
        <v>32672.42</v>
      </c>
      <c r="X338">
        <f t="shared" si="34"/>
        <v>18317.36</v>
      </c>
      <c r="Y338" s="1">
        <f t="shared" si="35"/>
        <v>14355.059999999998</v>
      </c>
      <c r="Z338" s="1">
        <f t="shared" si="36"/>
        <v>19037.232248</v>
      </c>
    </row>
    <row r="339" spans="1:26" x14ac:dyDescent="0.3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 t="shared" si="31"/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 t="shared" si="32"/>
        <v>5441.08</v>
      </c>
      <c r="W339" s="1">
        <f t="shared" si="33"/>
        <v>32646.48</v>
      </c>
      <c r="X339">
        <f t="shared" si="34"/>
        <v>38477.380000000005</v>
      </c>
      <c r="Y339" s="1">
        <f t="shared" si="35"/>
        <v>-5830.9000000000051</v>
      </c>
      <c r="Z339" s="1">
        <f t="shared" si="36"/>
        <v>39989.541034000002</v>
      </c>
    </row>
    <row r="340" spans="1:26" x14ac:dyDescent="0.3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 t="shared" si="31"/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 t="shared" si="32"/>
        <v>5439.166025641026</v>
      </c>
      <c r="W340" s="1">
        <f t="shared" si="33"/>
        <v>32634.996153846154</v>
      </c>
      <c r="X340">
        <f t="shared" si="34"/>
        <v>14523.91</v>
      </c>
      <c r="Y340" s="1">
        <f t="shared" si="35"/>
        <v>18111.086153846154</v>
      </c>
      <c r="Z340" s="1">
        <f t="shared" si="36"/>
        <v>15094.699662999999</v>
      </c>
    </row>
    <row r="341" spans="1:26" x14ac:dyDescent="0.3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 t="shared" si="31"/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 t="shared" si="32"/>
        <v>5436.7483333333339</v>
      </c>
      <c r="W341" s="1">
        <f t="shared" si="33"/>
        <v>32620.49</v>
      </c>
      <c r="X341">
        <f t="shared" si="34"/>
        <v>15168.21</v>
      </c>
      <c r="Y341" s="1">
        <f t="shared" si="35"/>
        <v>17452.280000000002</v>
      </c>
      <c r="Z341" s="1">
        <f t="shared" si="36"/>
        <v>15764.320652999999</v>
      </c>
    </row>
    <row r="342" spans="1:26" x14ac:dyDescent="0.3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 t="shared" si="31"/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 t="shared" si="32"/>
        <v>5431.222179487183</v>
      </c>
      <c r="W342" s="1">
        <f t="shared" si="33"/>
        <v>32587.3330769231</v>
      </c>
      <c r="X342">
        <f t="shared" si="34"/>
        <v>22350.720000000001</v>
      </c>
      <c r="Y342" s="1">
        <f t="shared" si="35"/>
        <v>10236.613076923099</v>
      </c>
      <c r="Z342" s="1">
        <f t="shared" si="36"/>
        <v>23229.103296000001</v>
      </c>
    </row>
    <row r="343" spans="1:26" x14ac:dyDescent="0.3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 t="shared" si="31"/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 t="shared" si="32"/>
        <v>5421.329999999999</v>
      </c>
      <c r="W343" s="1">
        <f t="shared" si="33"/>
        <v>32527.979999999996</v>
      </c>
      <c r="X343">
        <f t="shared" si="34"/>
        <v>31443.16</v>
      </c>
      <c r="Y343" s="1">
        <f t="shared" si="35"/>
        <v>1084.8199999999961</v>
      </c>
      <c r="Z343" s="1">
        <f t="shared" si="36"/>
        <v>32678.876187999998</v>
      </c>
    </row>
    <row r="344" spans="1:26" x14ac:dyDescent="0.3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 t="shared" si="31"/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 t="shared" si="32"/>
        <v>5421.3283333333338</v>
      </c>
      <c r="W344" s="1">
        <f t="shared" si="33"/>
        <v>32527.97</v>
      </c>
      <c r="X344">
        <f t="shared" si="34"/>
        <v>24667.81</v>
      </c>
      <c r="Y344" s="1">
        <f t="shared" si="35"/>
        <v>7860.16</v>
      </c>
      <c r="Z344" s="1">
        <f t="shared" si="36"/>
        <v>25637.254933</v>
      </c>
    </row>
    <row r="345" spans="1:26" x14ac:dyDescent="0.3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 t="shared" si="31"/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 t="shared" si="32"/>
        <v>5411.7558333333327</v>
      </c>
      <c r="W345" s="1">
        <f t="shared" si="33"/>
        <v>32470.534999999996</v>
      </c>
      <c r="X345">
        <f t="shared" si="34"/>
        <v>28706.129999999997</v>
      </c>
      <c r="Y345" s="1">
        <f t="shared" si="35"/>
        <v>3764.4049999999988</v>
      </c>
      <c r="Z345" s="1">
        <f t="shared" si="36"/>
        <v>29834.280908999997</v>
      </c>
    </row>
    <row r="346" spans="1:26" x14ac:dyDescent="0.3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 t="shared" si="31"/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 t="shared" si="32"/>
        <v>5400.1350000000002</v>
      </c>
      <c r="W346" s="1">
        <f t="shared" si="33"/>
        <v>32400.81</v>
      </c>
      <c r="X346">
        <f t="shared" si="34"/>
        <v>10643.550000000001</v>
      </c>
      <c r="Y346" s="1">
        <f t="shared" si="35"/>
        <v>21757.260000000002</v>
      </c>
      <c r="Z346" s="1">
        <f t="shared" si="36"/>
        <v>11061.841515000002</v>
      </c>
    </row>
    <row r="347" spans="1:26" x14ac:dyDescent="0.3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 t="shared" si="31"/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 t="shared" si="32"/>
        <v>5391.7049999999999</v>
      </c>
      <c r="W347" s="1">
        <f t="shared" si="33"/>
        <v>32350.23</v>
      </c>
      <c r="X347">
        <f t="shared" si="34"/>
        <v>25780.89</v>
      </c>
      <c r="Y347" s="1">
        <f t="shared" si="35"/>
        <v>6569.34</v>
      </c>
      <c r="Z347" s="1">
        <f t="shared" si="36"/>
        <v>26794.078977000001</v>
      </c>
    </row>
    <row r="348" spans="1:26" x14ac:dyDescent="0.3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59</v>
      </c>
      <c r="G348">
        <v>2</v>
      </c>
      <c r="H348">
        <v>1</v>
      </c>
      <c r="I348">
        <f t="shared" si="31"/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 t="shared" si="32"/>
        <v>5391.7049999999999</v>
      </c>
      <c r="W348" s="1">
        <f t="shared" si="33"/>
        <v>32350.23</v>
      </c>
      <c r="X348">
        <f t="shared" si="34"/>
        <v>31861.52</v>
      </c>
      <c r="Y348" s="1">
        <f t="shared" si="35"/>
        <v>488.70999999999913</v>
      </c>
      <c r="Z348" s="1">
        <f t="shared" si="36"/>
        <v>33113.677735999998</v>
      </c>
    </row>
    <row r="349" spans="1:26" x14ac:dyDescent="0.3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 t="shared" si="31"/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 t="shared" si="32"/>
        <v>5391.7033333333329</v>
      </c>
      <c r="W349" s="1">
        <f t="shared" si="33"/>
        <v>32350.219999999998</v>
      </c>
      <c r="X349">
        <f t="shared" si="34"/>
        <v>24626.620000000003</v>
      </c>
      <c r="Y349" s="1">
        <f t="shared" si="35"/>
        <v>7723.5999999999949</v>
      </c>
      <c r="Z349" s="1">
        <f t="shared" si="36"/>
        <v>25594.446166000002</v>
      </c>
    </row>
    <row r="350" spans="1:26" x14ac:dyDescent="0.3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 t="shared" si="31"/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 t="shared" si="32"/>
        <v>1142.9466666666667</v>
      </c>
      <c r="W350" s="1">
        <f t="shared" si="33"/>
        <v>6857.68</v>
      </c>
      <c r="X350">
        <f t="shared" si="34"/>
        <v>6035.4</v>
      </c>
      <c r="Y350" s="1">
        <f t="shared" si="35"/>
        <v>822.28000000000065</v>
      </c>
      <c r="Z350" s="1">
        <f t="shared" si="36"/>
        <v>6272.5912199999993</v>
      </c>
    </row>
    <row r="351" spans="1:26" x14ac:dyDescent="0.3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 t="shared" si="31"/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 t="shared" si="32"/>
        <v>5371.954999999999</v>
      </c>
      <c r="W351" s="1">
        <f t="shared" si="33"/>
        <v>32231.729999999996</v>
      </c>
      <c r="X351">
        <f t="shared" si="34"/>
        <v>33950.86</v>
      </c>
      <c r="Y351" s="1">
        <f t="shared" si="35"/>
        <v>-1719.1300000000047</v>
      </c>
      <c r="Z351" s="1">
        <f t="shared" si="36"/>
        <v>35285.128797999998</v>
      </c>
    </row>
    <row r="352" spans="1:26" x14ac:dyDescent="0.3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 t="shared" si="31"/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 t="shared" si="32"/>
        <v>5367.1350000000002</v>
      </c>
      <c r="W352" s="1">
        <f t="shared" si="33"/>
        <v>32202.81</v>
      </c>
      <c r="X352">
        <f t="shared" si="34"/>
        <v>19617.580000000002</v>
      </c>
      <c r="Y352" s="1">
        <f t="shared" si="35"/>
        <v>12585.23</v>
      </c>
      <c r="Z352" s="1">
        <f t="shared" si="36"/>
        <v>20388.550894</v>
      </c>
    </row>
    <row r="353" spans="1:26" x14ac:dyDescent="0.3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59</v>
      </c>
      <c r="G353">
        <v>2</v>
      </c>
      <c r="H353">
        <v>2</v>
      </c>
      <c r="I353">
        <f t="shared" si="31"/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 t="shared" si="32"/>
        <v>5367.0233333333335</v>
      </c>
      <c r="W353" s="1">
        <f t="shared" si="33"/>
        <v>32202.14</v>
      </c>
      <c r="X353">
        <f t="shared" si="34"/>
        <v>27601.360000000001</v>
      </c>
      <c r="Y353" s="1">
        <f t="shared" si="35"/>
        <v>4600.7799999999988</v>
      </c>
      <c r="Z353" s="1">
        <f t="shared" si="36"/>
        <v>28686.093448</v>
      </c>
    </row>
    <row r="354" spans="1:26" x14ac:dyDescent="0.3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 t="shared" si="31"/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 t="shared" si="32"/>
        <v>5366.78</v>
      </c>
      <c r="W354" s="1">
        <f t="shared" si="33"/>
        <v>32200.68</v>
      </c>
      <c r="X354">
        <f t="shared" si="34"/>
        <v>14383.14</v>
      </c>
      <c r="Y354" s="1">
        <f t="shared" si="35"/>
        <v>17817.54</v>
      </c>
      <c r="Z354" s="1">
        <f t="shared" si="36"/>
        <v>14948.397401999999</v>
      </c>
    </row>
    <row r="355" spans="1:26" x14ac:dyDescent="0.3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 t="shared" si="31"/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 t="shared" si="32"/>
        <v>5365.7566666666671</v>
      </c>
      <c r="W355" s="1">
        <f t="shared" si="33"/>
        <v>32194.54</v>
      </c>
      <c r="X355">
        <f t="shared" si="34"/>
        <v>7241.34</v>
      </c>
      <c r="Y355" s="1">
        <f t="shared" si="35"/>
        <v>24953.200000000001</v>
      </c>
      <c r="Z355" s="1">
        <f t="shared" si="36"/>
        <v>7525.9246620000004</v>
      </c>
    </row>
    <row r="356" spans="1:26" x14ac:dyDescent="0.3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 t="shared" si="31"/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 t="shared" si="32"/>
        <v>5363.755416666666</v>
      </c>
      <c r="W356" s="1">
        <f t="shared" si="33"/>
        <v>32182.532499999998</v>
      </c>
      <c r="X356">
        <f t="shared" si="34"/>
        <v>19533.099999999999</v>
      </c>
      <c r="Y356" s="1">
        <f t="shared" si="35"/>
        <v>12649.432499999999</v>
      </c>
      <c r="Z356" s="1">
        <f t="shared" si="36"/>
        <v>20300.750829999997</v>
      </c>
    </row>
    <row r="357" spans="1:26" x14ac:dyDescent="0.3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 t="shared" si="31"/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 t="shared" si="32"/>
        <v>5357.67</v>
      </c>
      <c r="W357" s="1">
        <f t="shared" si="33"/>
        <v>32146.02</v>
      </c>
      <c r="X357">
        <f t="shared" si="34"/>
        <v>19131.400000000001</v>
      </c>
      <c r="Y357" s="1">
        <f t="shared" si="35"/>
        <v>13014.619999999999</v>
      </c>
      <c r="Z357" s="1">
        <f t="shared" si="36"/>
        <v>19883.264020000002</v>
      </c>
    </row>
    <row r="358" spans="1:26" x14ac:dyDescent="0.3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 t="shared" si="31"/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 t="shared" si="32"/>
        <v>5357.28125</v>
      </c>
      <c r="W358" s="1">
        <f t="shared" si="33"/>
        <v>32143.6875</v>
      </c>
      <c r="X358">
        <f t="shared" si="34"/>
        <v>23143.449999999997</v>
      </c>
      <c r="Y358" s="1">
        <f t="shared" si="35"/>
        <v>9000.2375000000029</v>
      </c>
      <c r="Z358" s="1">
        <f t="shared" si="36"/>
        <v>24052.987584999995</v>
      </c>
    </row>
    <row r="359" spans="1:26" x14ac:dyDescent="0.3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 t="shared" si="31"/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 t="shared" si="32"/>
        <v>5353.76</v>
      </c>
      <c r="W359" s="1">
        <f t="shared" si="33"/>
        <v>32122.560000000001</v>
      </c>
      <c r="X359">
        <f t="shared" si="34"/>
        <v>14734.720000000001</v>
      </c>
      <c r="Y359" s="1">
        <f t="shared" si="35"/>
        <v>17387.84</v>
      </c>
      <c r="Z359" s="1">
        <f t="shared" si="36"/>
        <v>15313.794496</v>
      </c>
    </row>
    <row r="360" spans="1:26" x14ac:dyDescent="0.3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 t="shared" si="31"/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 t="shared" si="32"/>
        <v>5353.208333333333</v>
      </c>
      <c r="W360" s="1">
        <f t="shared" si="33"/>
        <v>32119.249999999996</v>
      </c>
      <c r="X360">
        <f t="shared" si="34"/>
        <v>15666.3</v>
      </c>
      <c r="Y360" s="1">
        <f t="shared" si="35"/>
        <v>16452.949999999997</v>
      </c>
      <c r="Z360" s="1">
        <f t="shared" si="36"/>
        <v>16281.98559</v>
      </c>
    </row>
    <row r="361" spans="1:26" x14ac:dyDescent="0.3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 t="shared" si="31"/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 t="shared" si="32"/>
        <v>5352.204999999999</v>
      </c>
      <c r="W361" s="1">
        <f t="shared" si="33"/>
        <v>32113.229999999996</v>
      </c>
      <c r="X361">
        <f t="shared" si="34"/>
        <v>14539.880000000001</v>
      </c>
      <c r="Y361" s="1">
        <f t="shared" si="35"/>
        <v>17573.349999999995</v>
      </c>
      <c r="Z361" s="1">
        <f t="shared" si="36"/>
        <v>15111.297284</v>
      </c>
    </row>
    <row r="362" spans="1:26" x14ac:dyDescent="0.3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 t="shared" si="31"/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 t="shared" si="32"/>
        <v>5342.33</v>
      </c>
      <c r="W362" s="1">
        <f t="shared" si="33"/>
        <v>32053.98</v>
      </c>
      <c r="X362">
        <f t="shared" si="34"/>
        <v>28033.870000000003</v>
      </c>
      <c r="Y362" s="1">
        <f t="shared" si="35"/>
        <v>4020.1099999999969</v>
      </c>
      <c r="Z362" s="1">
        <f t="shared" si="36"/>
        <v>29135.601091000004</v>
      </c>
    </row>
    <row r="363" spans="1:26" x14ac:dyDescent="0.3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 t="shared" si="31"/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 t="shared" si="32"/>
        <v>1157.7837499999998</v>
      </c>
      <c r="W363" s="1">
        <f t="shared" si="33"/>
        <v>6946.7024999999994</v>
      </c>
      <c r="X363">
        <f t="shared" si="34"/>
        <v>10573.84</v>
      </c>
      <c r="Y363" s="1">
        <f t="shared" si="35"/>
        <v>-3627.1375000000007</v>
      </c>
      <c r="Z363" s="1">
        <f t="shared" si="36"/>
        <v>10989.391912000001</v>
      </c>
    </row>
    <row r="364" spans="1:26" x14ac:dyDescent="0.3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 t="shared" si="31"/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 t="shared" si="32"/>
        <v>1183.085</v>
      </c>
      <c r="W364" s="1">
        <f t="shared" si="33"/>
        <v>7098.51</v>
      </c>
      <c r="X364">
        <f t="shared" si="34"/>
        <v>2894.27</v>
      </c>
      <c r="Y364" s="1">
        <f t="shared" si="35"/>
        <v>4204.24</v>
      </c>
      <c r="Z364" s="1">
        <f t="shared" si="36"/>
        <v>3008.014811</v>
      </c>
    </row>
    <row r="365" spans="1:26" x14ac:dyDescent="0.3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59</v>
      </c>
      <c r="G365">
        <v>2</v>
      </c>
      <c r="H365">
        <v>1</v>
      </c>
      <c r="I365">
        <f t="shared" si="31"/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 t="shared" si="32"/>
        <v>5336.666666666667</v>
      </c>
      <c r="W365" s="1">
        <f t="shared" si="33"/>
        <v>32020</v>
      </c>
      <c r="X365">
        <f t="shared" si="34"/>
        <v>14441.84</v>
      </c>
      <c r="Y365" s="1">
        <f t="shared" si="35"/>
        <v>17578.16</v>
      </c>
      <c r="Z365" s="1">
        <f t="shared" si="36"/>
        <v>15009.404312000001</v>
      </c>
    </row>
    <row r="366" spans="1:26" x14ac:dyDescent="0.3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 t="shared" si="31"/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 t="shared" si="32"/>
        <v>5334.3833333333323</v>
      </c>
      <c r="W366" s="1">
        <f t="shared" si="33"/>
        <v>32006.299999999996</v>
      </c>
      <c r="X366">
        <f t="shared" si="34"/>
        <v>27453.45</v>
      </c>
      <c r="Y366" s="1">
        <f t="shared" si="35"/>
        <v>4552.8499999999949</v>
      </c>
      <c r="Z366" s="1">
        <f t="shared" si="36"/>
        <v>28532.370585000001</v>
      </c>
    </row>
    <row r="367" spans="1:26" x14ac:dyDescent="0.3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 t="shared" si="31"/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 t="shared" si="32"/>
        <v>1226.1233333333334</v>
      </c>
      <c r="W367" s="1">
        <f t="shared" si="33"/>
        <v>7356.7400000000007</v>
      </c>
      <c r="X367">
        <f t="shared" si="34"/>
        <v>22129.599999999999</v>
      </c>
      <c r="Y367" s="1">
        <f t="shared" si="35"/>
        <v>-14772.859999999997</v>
      </c>
      <c r="Z367" s="1">
        <f t="shared" si="36"/>
        <v>22999.293279999998</v>
      </c>
    </row>
    <row r="368" spans="1:26" x14ac:dyDescent="0.3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 t="shared" si="31"/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 t="shared" si="32"/>
        <v>5332.454999999999</v>
      </c>
      <c r="W368" s="1">
        <f t="shared" si="33"/>
        <v>31994.729999999996</v>
      </c>
      <c r="X368">
        <f t="shared" si="34"/>
        <v>19948.13</v>
      </c>
      <c r="Y368" s="1">
        <f t="shared" si="35"/>
        <v>12046.599999999995</v>
      </c>
      <c r="Z368" s="1">
        <f t="shared" si="36"/>
        <v>20732.091509000002</v>
      </c>
    </row>
    <row r="369" spans="1:26" x14ac:dyDescent="0.3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 t="shared" si="31"/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 t="shared" si="32"/>
        <v>5322.581666666666</v>
      </c>
      <c r="W369" s="1">
        <f t="shared" si="33"/>
        <v>31935.489999999998</v>
      </c>
      <c r="X369">
        <f t="shared" si="34"/>
        <v>14638.460000000001</v>
      </c>
      <c r="Y369" s="1">
        <f t="shared" si="35"/>
        <v>17297.03</v>
      </c>
      <c r="Z369" s="1">
        <f t="shared" si="36"/>
        <v>15213.751478000002</v>
      </c>
    </row>
    <row r="370" spans="1:26" x14ac:dyDescent="0.3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 t="shared" si="31"/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 t="shared" si="32"/>
        <v>5322.58</v>
      </c>
      <c r="W370" s="1">
        <f t="shared" si="33"/>
        <v>31935.48</v>
      </c>
      <c r="X370">
        <f t="shared" si="34"/>
        <v>33954.639999999999</v>
      </c>
      <c r="Y370" s="1">
        <f t="shared" si="35"/>
        <v>-2019.1599999999999</v>
      </c>
      <c r="Z370" s="1">
        <f t="shared" si="36"/>
        <v>35289.057351999996</v>
      </c>
    </row>
    <row r="371" spans="1:26" x14ac:dyDescent="0.3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 t="shared" si="31"/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 t="shared" si="32"/>
        <v>5322.4354166666662</v>
      </c>
      <c r="W371" s="1">
        <f t="shared" si="33"/>
        <v>31934.612499999999</v>
      </c>
      <c r="X371">
        <f t="shared" si="34"/>
        <v>23708.53</v>
      </c>
      <c r="Y371" s="1">
        <f t="shared" si="35"/>
        <v>8226.0825000000004</v>
      </c>
      <c r="Z371" s="1">
        <f t="shared" si="36"/>
        <v>24640.275228999999</v>
      </c>
    </row>
    <row r="372" spans="1:26" x14ac:dyDescent="0.3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 t="shared" si="31"/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 t="shared" si="32"/>
        <v>1292.9466666666665</v>
      </c>
      <c r="W372" s="1">
        <f t="shared" si="33"/>
        <v>7757.6799999999994</v>
      </c>
      <c r="X372">
        <f t="shared" si="34"/>
        <v>7455.4599999999991</v>
      </c>
      <c r="Y372" s="1">
        <f t="shared" si="35"/>
        <v>302.22000000000025</v>
      </c>
      <c r="Z372" s="1">
        <f t="shared" si="36"/>
        <v>7748.4595779999991</v>
      </c>
    </row>
    <row r="373" spans="1:26" x14ac:dyDescent="0.3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 t="shared" si="31"/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 t="shared" si="32"/>
        <v>5309.4416666666666</v>
      </c>
      <c r="W373" s="1">
        <f t="shared" si="33"/>
        <v>31856.65</v>
      </c>
      <c r="X373">
        <f t="shared" si="34"/>
        <v>12684.279999999999</v>
      </c>
      <c r="Y373" s="1">
        <f t="shared" si="35"/>
        <v>19172.370000000003</v>
      </c>
      <c r="Z373" s="1">
        <f t="shared" si="36"/>
        <v>13182.772203999999</v>
      </c>
    </row>
    <row r="374" spans="1:26" x14ac:dyDescent="0.3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 t="shared" si="31"/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 t="shared" si="32"/>
        <v>5309.1699999999992</v>
      </c>
      <c r="W374" s="1">
        <f t="shared" si="33"/>
        <v>31855.019999999997</v>
      </c>
      <c r="X374">
        <f t="shared" si="34"/>
        <v>21286.199999999997</v>
      </c>
      <c r="Y374" s="1">
        <f t="shared" si="35"/>
        <v>10568.82</v>
      </c>
      <c r="Z374" s="1">
        <f t="shared" si="36"/>
        <v>22122.747659999997</v>
      </c>
    </row>
    <row r="375" spans="1:26" x14ac:dyDescent="0.3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 t="shared" si="31"/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 t="shared" si="32"/>
        <v>5295.9083333333338</v>
      </c>
      <c r="W375" s="1">
        <f t="shared" si="33"/>
        <v>31775.45</v>
      </c>
      <c r="X375">
        <f t="shared" si="34"/>
        <v>15127.269999999999</v>
      </c>
      <c r="Y375" s="1">
        <f t="shared" si="35"/>
        <v>16648.18</v>
      </c>
      <c r="Z375" s="1">
        <f t="shared" si="36"/>
        <v>15721.771710999999</v>
      </c>
    </row>
    <row r="376" spans="1:26" x14ac:dyDescent="0.3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 t="shared" si="31"/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 t="shared" si="32"/>
        <v>5283.08</v>
      </c>
      <c r="W376" s="1">
        <f t="shared" si="33"/>
        <v>31698.48</v>
      </c>
      <c r="X376">
        <f t="shared" si="34"/>
        <v>13019.7</v>
      </c>
      <c r="Y376" s="1">
        <f t="shared" si="35"/>
        <v>18678.78</v>
      </c>
      <c r="Z376" s="1">
        <f t="shared" si="36"/>
        <v>13531.37421</v>
      </c>
    </row>
    <row r="377" spans="1:26" x14ac:dyDescent="0.3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59</v>
      </c>
      <c r="G377">
        <v>2</v>
      </c>
      <c r="H377">
        <v>3</v>
      </c>
      <c r="I377">
        <f t="shared" si="31"/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 t="shared" si="32"/>
        <v>5275.9016666666676</v>
      </c>
      <c r="W377" s="1">
        <f t="shared" si="33"/>
        <v>31655.410000000003</v>
      </c>
      <c r="X377">
        <f t="shared" si="34"/>
        <v>18326.3</v>
      </c>
      <c r="Y377" s="1">
        <f t="shared" si="35"/>
        <v>13329.110000000004</v>
      </c>
      <c r="Z377" s="1">
        <f t="shared" si="36"/>
        <v>19046.523590000001</v>
      </c>
    </row>
    <row r="378" spans="1:26" x14ac:dyDescent="0.3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 t="shared" si="31"/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 t="shared" si="32"/>
        <v>5269.769166666666</v>
      </c>
      <c r="W378" s="1">
        <f t="shared" si="33"/>
        <v>31618.614999999998</v>
      </c>
      <c r="X378">
        <f t="shared" si="34"/>
        <v>21224.630000000005</v>
      </c>
      <c r="Y378" s="1">
        <f t="shared" si="35"/>
        <v>10393.984999999993</v>
      </c>
      <c r="Z378" s="1">
        <f t="shared" si="36"/>
        <v>22058.757959000006</v>
      </c>
    </row>
    <row r="379" spans="1:26" x14ac:dyDescent="0.3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59</v>
      </c>
      <c r="G379">
        <v>1</v>
      </c>
      <c r="H379">
        <v>3</v>
      </c>
      <c r="I379">
        <f t="shared" si="31"/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 t="shared" si="32"/>
        <v>1321.4191666666666</v>
      </c>
      <c r="W379" s="1">
        <f t="shared" si="33"/>
        <v>7928.5149999999994</v>
      </c>
      <c r="X379">
        <f t="shared" si="34"/>
        <v>4149.7</v>
      </c>
      <c r="Y379" s="1">
        <f t="shared" si="35"/>
        <v>3778.8149999999996</v>
      </c>
      <c r="Z379" s="1">
        <f t="shared" si="36"/>
        <v>4312.7832099999996</v>
      </c>
    </row>
    <row r="380" spans="1:26" x14ac:dyDescent="0.3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 t="shared" si="31"/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 t="shared" si="32"/>
        <v>5251.6750000000002</v>
      </c>
      <c r="W380" s="1">
        <f t="shared" si="33"/>
        <v>31510.05</v>
      </c>
      <c r="X380">
        <f t="shared" si="34"/>
        <v>12133.529999999999</v>
      </c>
      <c r="Y380" s="1">
        <f t="shared" si="35"/>
        <v>19376.52</v>
      </c>
      <c r="Z380" s="1">
        <f t="shared" si="36"/>
        <v>12610.377728999998</v>
      </c>
    </row>
    <row r="381" spans="1:26" x14ac:dyDescent="0.3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 t="shared" si="31"/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 t="shared" si="32"/>
        <v>5250.4112500000001</v>
      </c>
      <c r="W381" s="1">
        <f t="shared" si="33"/>
        <v>31502.467499999999</v>
      </c>
      <c r="X381">
        <f t="shared" si="34"/>
        <v>11689.75</v>
      </c>
      <c r="Y381" s="1">
        <f t="shared" si="35"/>
        <v>19812.717499999999</v>
      </c>
      <c r="Z381" s="1">
        <f t="shared" si="36"/>
        <v>12149.157175</v>
      </c>
    </row>
    <row r="382" spans="1:26" x14ac:dyDescent="0.3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 t="shared" si="31"/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 t="shared" si="32"/>
        <v>5247.166666666667</v>
      </c>
      <c r="W382" s="1">
        <f t="shared" si="33"/>
        <v>31483</v>
      </c>
      <c r="X382">
        <f t="shared" si="34"/>
        <v>15150.460000000001</v>
      </c>
      <c r="Y382" s="1">
        <f t="shared" si="35"/>
        <v>16332.539999999999</v>
      </c>
      <c r="Z382" s="1">
        <f t="shared" si="36"/>
        <v>15745.873078000001</v>
      </c>
    </row>
    <row r="383" spans="1:26" x14ac:dyDescent="0.3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 t="shared" si="31"/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 t="shared" si="32"/>
        <v>5243.581666666666</v>
      </c>
      <c r="W383" s="1">
        <f t="shared" si="33"/>
        <v>31461.489999999998</v>
      </c>
      <c r="X383">
        <f t="shared" si="34"/>
        <v>18979.019999999997</v>
      </c>
      <c r="Y383" s="1">
        <f t="shared" si="35"/>
        <v>12482.470000000001</v>
      </c>
      <c r="Z383" s="1">
        <f t="shared" si="36"/>
        <v>19724.895485999998</v>
      </c>
    </row>
    <row r="384" spans="1:26" x14ac:dyDescent="0.3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 t="shared" si="31"/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 t="shared" si="32"/>
        <v>5243.3933333333343</v>
      </c>
      <c r="W384" s="1">
        <f t="shared" si="33"/>
        <v>31460.360000000004</v>
      </c>
      <c r="X384">
        <f t="shared" si="34"/>
        <v>12782.78</v>
      </c>
      <c r="Y384" s="1">
        <f t="shared" si="35"/>
        <v>18677.580000000002</v>
      </c>
      <c r="Z384" s="1">
        <f t="shared" si="36"/>
        <v>13285.143254000001</v>
      </c>
    </row>
    <row r="385" spans="1:26" x14ac:dyDescent="0.3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 t="shared" si="31"/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 t="shared" si="32"/>
        <v>5243.1966666666667</v>
      </c>
      <c r="W385" s="1">
        <f t="shared" si="33"/>
        <v>31459.18</v>
      </c>
      <c r="X385">
        <f t="shared" si="34"/>
        <v>23904.75</v>
      </c>
      <c r="Y385" s="1">
        <f t="shared" si="35"/>
        <v>7554.43</v>
      </c>
      <c r="Z385" s="1">
        <f t="shared" si="36"/>
        <v>24844.206675000001</v>
      </c>
    </row>
    <row r="386" spans="1:26" x14ac:dyDescent="0.3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 t="shared" si="31"/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 t="shared" si="32"/>
        <v>5238.2249999999995</v>
      </c>
      <c r="W386" s="1">
        <f t="shared" si="33"/>
        <v>31429.35</v>
      </c>
      <c r="X386">
        <f t="shared" si="34"/>
        <v>29192.010000000002</v>
      </c>
      <c r="Y386" s="1">
        <f t="shared" si="35"/>
        <v>2237.3399999999965</v>
      </c>
      <c r="Z386" s="1">
        <f t="shared" si="36"/>
        <v>30339.255993000002</v>
      </c>
    </row>
    <row r="387" spans="1:26" x14ac:dyDescent="0.3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 t="shared" si="31"/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 t="shared" si="32"/>
        <v>5235.5833333333339</v>
      </c>
      <c r="W387" s="1">
        <f t="shared" si="33"/>
        <v>31413.500000000004</v>
      </c>
      <c r="X387">
        <f t="shared" si="34"/>
        <v>19899.479999999996</v>
      </c>
      <c r="Y387" s="1">
        <f t="shared" si="35"/>
        <v>11514.020000000008</v>
      </c>
      <c r="Z387" s="1">
        <f t="shared" si="36"/>
        <v>20681.529563999997</v>
      </c>
    </row>
    <row r="388" spans="1:26" x14ac:dyDescent="0.3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 t="shared" si="31"/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 t="shared" si="32"/>
        <v>5228.626666666667</v>
      </c>
      <c r="W388" s="1">
        <f t="shared" si="33"/>
        <v>31371.760000000002</v>
      </c>
      <c r="X388">
        <f t="shared" si="34"/>
        <v>17401.690000000002</v>
      </c>
      <c r="Y388" s="1">
        <f t="shared" si="35"/>
        <v>13970.07</v>
      </c>
      <c r="Z388" s="1">
        <f t="shared" si="36"/>
        <v>18085.576417000004</v>
      </c>
    </row>
    <row r="389" spans="1:26" x14ac:dyDescent="0.3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 t="shared" ref="I389:I452" si="37">G389+H389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 t="shared" ref="V389:V452" si="38">AVERAGE(J389:O389)</f>
        <v>5223.831666666666</v>
      </c>
      <c r="W389" s="1">
        <f t="shared" ref="W389:W452" si="39">SUM(J389:O389)</f>
        <v>31342.989999999998</v>
      </c>
      <c r="X389">
        <f t="shared" ref="X389:X452" si="40">SUM(P389:U389)</f>
        <v>26186.609999999997</v>
      </c>
      <c r="Y389" s="1">
        <f t="shared" ref="Y389:Y452" si="41">W389-X389</f>
        <v>5156.380000000001</v>
      </c>
      <c r="Z389" s="1">
        <f t="shared" ref="Z389:Z452" si="42">($X389*$Z$2)+$X389</f>
        <v>27215.743772999998</v>
      </c>
    </row>
    <row r="390" spans="1:26" x14ac:dyDescent="0.3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 t="shared" si="37"/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 t="shared" si="38"/>
        <v>5213.9266666666663</v>
      </c>
      <c r="W390" s="1">
        <f t="shared" si="39"/>
        <v>31283.559999999998</v>
      </c>
      <c r="X390">
        <f t="shared" si="40"/>
        <v>14913.050000000001</v>
      </c>
      <c r="Y390" s="1">
        <f t="shared" si="41"/>
        <v>16370.509999999997</v>
      </c>
      <c r="Z390" s="1">
        <f t="shared" si="42"/>
        <v>15499.132865000001</v>
      </c>
    </row>
    <row r="391" spans="1:26" x14ac:dyDescent="0.3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 t="shared" si="37"/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 t="shared" si="38"/>
        <v>5211.4350000000004</v>
      </c>
      <c r="W391" s="1">
        <f t="shared" si="39"/>
        <v>31268.61</v>
      </c>
      <c r="X391">
        <f t="shared" si="40"/>
        <v>14166.159999999998</v>
      </c>
      <c r="Y391" s="1">
        <f t="shared" si="41"/>
        <v>17102.450000000004</v>
      </c>
      <c r="Z391" s="1">
        <f t="shared" si="42"/>
        <v>14722.890087999998</v>
      </c>
    </row>
    <row r="392" spans="1:26" x14ac:dyDescent="0.3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 t="shared" si="37"/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 t="shared" si="38"/>
        <v>5204.081666666666</v>
      </c>
      <c r="W392" s="1">
        <f t="shared" si="39"/>
        <v>31224.489999999998</v>
      </c>
      <c r="X392">
        <f t="shared" si="40"/>
        <v>39892.68</v>
      </c>
      <c r="Y392" s="1">
        <f t="shared" si="41"/>
        <v>-8668.1900000000023</v>
      </c>
      <c r="Z392" s="1">
        <f t="shared" si="42"/>
        <v>41460.462324</v>
      </c>
    </row>
    <row r="393" spans="1:26" x14ac:dyDescent="0.3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 t="shared" si="37"/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 t="shared" si="38"/>
        <v>5204.081666666666</v>
      </c>
      <c r="W393" s="1">
        <f t="shared" si="39"/>
        <v>31224.489999999998</v>
      </c>
      <c r="X393">
        <f t="shared" si="40"/>
        <v>33682.149999999994</v>
      </c>
      <c r="Y393" s="1">
        <f t="shared" si="41"/>
        <v>-2457.6599999999962</v>
      </c>
      <c r="Z393" s="1">
        <f t="shared" si="42"/>
        <v>35005.858494999993</v>
      </c>
    </row>
    <row r="394" spans="1:26" x14ac:dyDescent="0.3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 t="shared" si="37"/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 t="shared" si="38"/>
        <v>5204.081666666666</v>
      </c>
      <c r="W394" s="1">
        <f t="shared" si="39"/>
        <v>31224.489999999998</v>
      </c>
      <c r="X394">
        <f t="shared" si="40"/>
        <v>40175.78</v>
      </c>
      <c r="Y394" s="1">
        <f t="shared" si="41"/>
        <v>-8951.2900000000009</v>
      </c>
      <c r="Z394" s="1">
        <f t="shared" si="42"/>
        <v>41754.688153999996</v>
      </c>
    </row>
    <row r="395" spans="1:26" x14ac:dyDescent="0.3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 t="shared" si="37"/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 t="shared" si="38"/>
        <v>5197.538333333333</v>
      </c>
      <c r="W395" s="1">
        <f t="shared" si="39"/>
        <v>31185.229999999996</v>
      </c>
      <c r="X395">
        <f t="shared" si="40"/>
        <v>15761.08</v>
      </c>
      <c r="Y395" s="1">
        <f t="shared" si="41"/>
        <v>15424.149999999996</v>
      </c>
      <c r="Z395" s="1">
        <f t="shared" si="42"/>
        <v>16380.490443999999</v>
      </c>
    </row>
    <row r="396" spans="1:26" x14ac:dyDescent="0.3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 t="shared" si="37"/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 t="shared" si="38"/>
        <v>5197.0766666666668</v>
      </c>
      <c r="W396" s="1">
        <f t="shared" si="39"/>
        <v>31182.460000000003</v>
      </c>
      <c r="X396">
        <f t="shared" si="40"/>
        <v>14417.83</v>
      </c>
      <c r="Y396" s="1">
        <f t="shared" si="41"/>
        <v>16764.630000000005</v>
      </c>
      <c r="Z396" s="1">
        <f t="shared" si="42"/>
        <v>14984.450719</v>
      </c>
    </row>
    <row r="397" spans="1:26" x14ac:dyDescent="0.3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 t="shared" si="37"/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 t="shared" si="38"/>
        <v>5196.5649999999996</v>
      </c>
      <c r="W397" s="1">
        <f t="shared" si="39"/>
        <v>31179.39</v>
      </c>
      <c r="X397">
        <f t="shared" si="40"/>
        <v>18830.3</v>
      </c>
      <c r="Y397" s="1">
        <f t="shared" si="41"/>
        <v>12349.09</v>
      </c>
      <c r="Z397" s="1">
        <f t="shared" si="42"/>
        <v>19570.33079</v>
      </c>
    </row>
    <row r="398" spans="1:26" x14ac:dyDescent="0.3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 t="shared" si="37"/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 t="shared" si="38"/>
        <v>5190.3266666666668</v>
      </c>
      <c r="W398" s="1">
        <f t="shared" si="39"/>
        <v>31141.96</v>
      </c>
      <c r="X398">
        <f t="shared" si="40"/>
        <v>7877.7800000000007</v>
      </c>
      <c r="Y398" s="1">
        <f t="shared" si="41"/>
        <v>23264.18</v>
      </c>
      <c r="Z398" s="1">
        <f t="shared" si="42"/>
        <v>8187.3767540000008</v>
      </c>
    </row>
    <row r="399" spans="1:26" x14ac:dyDescent="0.3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 t="shared" si="37"/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 t="shared" si="38"/>
        <v>5186.9250000000002</v>
      </c>
      <c r="W399" s="1">
        <f t="shared" si="39"/>
        <v>31121.55</v>
      </c>
      <c r="X399">
        <f t="shared" si="40"/>
        <v>21331.19</v>
      </c>
      <c r="Y399" s="1">
        <f t="shared" si="41"/>
        <v>9790.36</v>
      </c>
      <c r="Z399" s="1">
        <f t="shared" si="42"/>
        <v>22169.505766999999</v>
      </c>
    </row>
    <row r="400" spans="1:26" x14ac:dyDescent="0.3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 t="shared" si="37"/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 t="shared" si="38"/>
        <v>5172.7558653846163</v>
      </c>
      <c r="W400" s="1">
        <f t="shared" si="39"/>
        <v>31036.535192307696</v>
      </c>
      <c r="X400">
        <f t="shared" si="40"/>
        <v>16832.949999999997</v>
      </c>
      <c r="Y400" s="1">
        <f t="shared" si="41"/>
        <v>14203.585192307699</v>
      </c>
      <c r="Z400" s="1">
        <f t="shared" si="42"/>
        <v>17494.484934999997</v>
      </c>
    </row>
    <row r="401" spans="1:26" x14ac:dyDescent="0.3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 t="shared" si="37"/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 t="shared" si="38"/>
        <v>1329.0650000000001</v>
      </c>
      <c r="W401" s="1">
        <f t="shared" si="39"/>
        <v>7974.39</v>
      </c>
      <c r="X401">
        <f t="shared" si="40"/>
        <v>5490.34</v>
      </c>
      <c r="Y401" s="1">
        <f t="shared" si="41"/>
        <v>2484.0500000000002</v>
      </c>
      <c r="Z401" s="1">
        <f t="shared" si="42"/>
        <v>5706.1103620000004</v>
      </c>
    </row>
    <row r="402" spans="1:26" x14ac:dyDescent="0.3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 t="shared" si="37"/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 t="shared" si="38"/>
        <v>1337.4445833333334</v>
      </c>
      <c r="W402" s="1">
        <f t="shared" si="39"/>
        <v>8024.6675000000005</v>
      </c>
      <c r="X402">
        <f t="shared" si="40"/>
        <v>4480.93</v>
      </c>
      <c r="Y402" s="1">
        <f t="shared" si="41"/>
        <v>3543.7375000000002</v>
      </c>
      <c r="Z402" s="1">
        <f t="shared" si="42"/>
        <v>4657.0305490000001</v>
      </c>
    </row>
    <row r="403" spans="1:26" x14ac:dyDescent="0.3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 t="shared" si="37"/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 t="shared" si="38"/>
        <v>5141.9000000000005</v>
      </c>
      <c r="W403" s="1">
        <f t="shared" si="39"/>
        <v>30851.4</v>
      </c>
      <c r="X403">
        <f t="shared" si="40"/>
        <v>21077.120000000003</v>
      </c>
      <c r="Y403" s="1">
        <f t="shared" si="41"/>
        <v>9774.2799999999988</v>
      </c>
      <c r="Z403" s="1">
        <f t="shared" si="42"/>
        <v>21905.450816000004</v>
      </c>
    </row>
    <row r="404" spans="1:26" x14ac:dyDescent="0.3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 t="shared" si="37"/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 t="shared" si="38"/>
        <v>5134.958333333333</v>
      </c>
      <c r="W404" s="1">
        <f t="shared" si="39"/>
        <v>30809.749999999996</v>
      </c>
      <c r="X404">
        <f t="shared" si="40"/>
        <v>15760.929999999998</v>
      </c>
      <c r="Y404" s="1">
        <f t="shared" si="41"/>
        <v>15048.819999999998</v>
      </c>
      <c r="Z404" s="1">
        <f t="shared" si="42"/>
        <v>16380.334548999999</v>
      </c>
    </row>
    <row r="405" spans="1:26" x14ac:dyDescent="0.3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 t="shared" si="37"/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 t="shared" si="38"/>
        <v>5133.1466666666665</v>
      </c>
      <c r="W405" s="1">
        <f t="shared" si="39"/>
        <v>30798.880000000001</v>
      </c>
      <c r="X405">
        <f t="shared" si="40"/>
        <v>11628.529999999999</v>
      </c>
      <c r="Y405" s="1">
        <f t="shared" si="41"/>
        <v>19170.350000000002</v>
      </c>
      <c r="Z405" s="1">
        <f t="shared" si="42"/>
        <v>12085.531228999998</v>
      </c>
    </row>
    <row r="406" spans="1:26" x14ac:dyDescent="0.3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 t="shared" si="37"/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 t="shared" si="38"/>
        <v>1358.3300000000002</v>
      </c>
      <c r="W406" s="1">
        <f t="shared" si="39"/>
        <v>8149.9800000000005</v>
      </c>
      <c r="X406">
        <f t="shared" si="40"/>
        <v>13524.63</v>
      </c>
      <c r="Y406" s="1">
        <f t="shared" si="41"/>
        <v>-5374.6499999999987</v>
      </c>
      <c r="Z406" s="1">
        <f t="shared" si="42"/>
        <v>14056.147959</v>
      </c>
    </row>
    <row r="407" spans="1:26" x14ac:dyDescent="0.3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 t="shared" si="37"/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 t="shared" si="38"/>
        <v>5108.876666666667</v>
      </c>
      <c r="W407" s="1">
        <f t="shared" si="39"/>
        <v>30653.260000000002</v>
      </c>
      <c r="X407">
        <f t="shared" si="40"/>
        <v>27709.58</v>
      </c>
      <c r="Y407" s="1">
        <f t="shared" si="41"/>
        <v>2943.6800000000003</v>
      </c>
      <c r="Z407" s="1">
        <f t="shared" si="42"/>
        <v>28798.566494000002</v>
      </c>
    </row>
    <row r="408" spans="1:26" x14ac:dyDescent="0.3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 t="shared" si="37"/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 t="shared" si="38"/>
        <v>5105.6316666666671</v>
      </c>
      <c r="W408" s="1">
        <f t="shared" si="39"/>
        <v>30633.79</v>
      </c>
      <c r="X408">
        <f t="shared" si="40"/>
        <v>34939.710000000006</v>
      </c>
      <c r="Y408" s="1">
        <f t="shared" si="41"/>
        <v>-4305.9200000000055</v>
      </c>
      <c r="Z408" s="1">
        <f t="shared" si="42"/>
        <v>36312.840603000004</v>
      </c>
    </row>
    <row r="409" spans="1:26" x14ac:dyDescent="0.3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 t="shared" si="37"/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 t="shared" si="38"/>
        <v>5095.456666666666</v>
      </c>
      <c r="W409" s="1">
        <f t="shared" si="39"/>
        <v>30572.739999999998</v>
      </c>
      <c r="X409">
        <f t="shared" si="40"/>
        <v>36077.11</v>
      </c>
      <c r="Y409" s="1">
        <f t="shared" si="41"/>
        <v>-5504.3700000000026</v>
      </c>
      <c r="Z409" s="1">
        <f t="shared" si="42"/>
        <v>37494.940423</v>
      </c>
    </row>
    <row r="410" spans="1:26" x14ac:dyDescent="0.3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 t="shared" si="37"/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 t="shared" si="38"/>
        <v>5087.3516666666665</v>
      </c>
      <c r="W410" s="1">
        <f t="shared" si="39"/>
        <v>30524.11</v>
      </c>
      <c r="X410">
        <f t="shared" si="40"/>
        <v>24844.17</v>
      </c>
      <c r="Y410" s="1">
        <f t="shared" si="41"/>
        <v>5679.9400000000023</v>
      </c>
      <c r="Z410" s="1">
        <f t="shared" si="42"/>
        <v>25820.545880999998</v>
      </c>
    </row>
    <row r="411" spans="1:26" x14ac:dyDescent="0.3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 t="shared" si="37"/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 t="shared" si="38"/>
        <v>5082.4550000000008</v>
      </c>
      <c r="W411" s="1">
        <f t="shared" si="39"/>
        <v>30494.730000000003</v>
      </c>
      <c r="X411">
        <f t="shared" si="40"/>
        <v>12279.65</v>
      </c>
      <c r="Y411" s="1">
        <f t="shared" si="41"/>
        <v>18215.080000000002</v>
      </c>
      <c r="Z411" s="1">
        <f t="shared" si="42"/>
        <v>12762.240244999999</v>
      </c>
    </row>
    <row r="412" spans="1:26" x14ac:dyDescent="0.3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 t="shared" si="37"/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 t="shared" si="38"/>
        <v>5075.4833333333336</v>
      </c>
      <c r="W412" s="1">
        <f t="shared" si="39"/>
        <v>30452.9</v>
      </c>
      <c r="X412">
        <f t="shared" si="40"/>
        <v>22542.560000000001</v>
      </c>
      <c r="Y412" s="1">
        <f t="shared" si="41"/>
        <v>7910.34</v>
      </c>
      <c r="Z412" s="1">
        <f t="shared" si="42"/>
        <v>23428.482608000002</v>
      </c>
    </row>
    <row r="413" spans="1:26" x14ac:dyDescent="0.3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59</v>
      </c>
      <c r="G413">
        <v>2</v>
      </c>
      <c r="H413">
        <v>1</v>
      </c>
      <c r="I413">
        <f t="shared" si="37"/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 t="shared" si="38"/>
        <v>5068.7300000000005</v>
      </c>
      <c r="W413" s="1">
        <f t="shared" si="39"/>
        <v>30412.38</v>
      </c>
      <c r="X413">
        <f t="shared" si="40"/>
        <v>32310.82</v>
      </c>
      <c r="Y413" s="1">
        <f t="shared" si="41"/>
        <v>-1898.4399999999987</v>
      </c>
      <c r="Z413" s="1">
        <f t="shared" si="42"/>
        <v>33580.635225999999</v>
      </c>
    </row>
    <row r="414" spans="1:26" x14ac:dyDescent="0.3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 t="shared" si="37"/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 t="shared" si="38"/>
        <v>5060.8987500000012</v>
      </c>
      <c r="W414" s="1">
        <f t="shared" si="39"/>
        <v>30365.392500000005</v>
      </c>
      <c r="X414">
        <f t="shared" si="40"/>
        <v>15887.17</v>
      </c>
      <c r="Y414" s="1">
        <f t="shared" si="41"/>
        <v>14478.222500000005</v>
      </c>
      <c r="Z414" s="1">
        <f t="shared" si="42"/>
        <v>16511.535780999999</v>
      </c>
    </row>
    <row r="415" spans="1:26" x14ac:dyDescent="0.3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59</v>
      </c>
      <c r="G415">
        <v>2</v>
      </c>
      <c r="H415">
        <v>1</v>
      </c>
      <c r="I415">
        <f t="shared" si="37"/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 t="shared" si="38"/>
        <v>1428.9966666666667</v>
      </c>
      <c r="W415" s="1">
        <f t="shared" si="39"/>
        <v>8573.98</v>
      </c>
      <c r="X415">
        <f t="shared" si="40"/>
        <v>8288.76</v>
      </c>
      <c r="Y415" s="1">
        <f t="shared" si="41"/>
        <v>285.21999999999935</v>
      </c>
      <c r="Z415" s="1">
        <f t="shared" si="42"/>
        <v>8614.5082679999996</v>
      </c>
    </row>
    <row r="416" spans="1:26" x14ac:dyDescent="0.3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 t="shared" si="37"/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 t="shared" si="38"/>
        <v>5052.7766666666666</v>
      </c>
      <c r="W416" s="1">
        <f t="shared" si="39"/>
        <v>30316.66</v>
      </c>
      <c r="X416">
        <f t="shared" si="40"/>
        <v>12906.579999999998</v>
      </c>
      <c r="Y416" s="1">
        <f t="shared" si="41"/>
        <v>17410.080000000002</v>
      </c>
      <c r="Z416" s="1">
        <f t="shared" si="42"/>
        <v>13413.808593999998</v>
      </c>
    </row>
    <row r="417" spans="1:26" x14ac:dyDescent="0.3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 t="shared" si="37"/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 t="shared" si="38"/>
        <v>5042.867916666667</v>
      </c>
      <c r="W417" s="1">
        <f t="shared" si="39"/>
        <v>30257.2075</v>
      </c>
      <c r="X417">
        <f t="shared" si="40"/>
        <v>33194.559999999998</v>
      </c>
      <c r="Y417" s="1">
        <f t="shared" si="41"/>
        <v>-2937.3524999999972</v>
      </c>
      <c r="Z417" s="1">
        <f t="shared" si="42"/>
        <v>34499.106207999997</v>
      </c>
    </row>
    <row r="418" spans="1:26" x14ac:dyDescent="0.3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 t="shared" si="37"/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 t="shared" si="38"/>
        <v>5038.9583333333339</v>
      </c>
      <c r="W418" s="1">
        <f t="shared" si="39"/>
        <v>30233.750000000004</v>
      </c>
      <c r="X418">
        <f t="shared" si="40"/>
        <v>11742.380000000001</v>
      </c>
      <c r="Y418" s="1">
        <f t="shared" si="41"/>
        <v>18491.370000000003</v>
      </c>
      <c r="Z418" s="1">
        <f t="shared" si="42"/>
        <v>12203.855534</v>
      </c>
    </row>
    <row r="419" spans="1:26" x14ac:dyDescent="0.3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 t="shared" si="37"/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 t="shared" si="38"/>
        <v>5022.788333333333</v>
      </c>
      <c r="W419" s="1">
        <f t="shared" si="39"/>
        <v>30136.73</v>
      </c>
      <c r="X419">
        <f t="shared" si="40"/>
        <v>15890.110000000002</v>
      </c>
      <c r="Y419" s="1">
        <f t="shared" si="41"/>
        <v>14246.619999999997</v>
      </c>
      <c r="Z419" s="1">
        <f t="shared" si="42"/>
        <v>16514.591323000004</v>
      </c>
    </row>
    <row r="420" spans="1:26" x14ac:dyDescent="0.3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 t="shared" si="37"/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 t="shared" si="38"/>
        <v>1435.9466666666667</v>
      </c>
      <c r="W420" s="1">
        <f t="shared" si="39"/>
        <v>8615.68</v>
      </c>
      <c r="X420">
        <f t="shared" si="40"/>
        <v>6540</v>
      </c>
      <c r="Y420" s="1">
        <f t="shared" si="41"/>
        <v>2075.6800000000003</v>
      </c>
      <c r="Z420" s="1">
        <f t="shared" si="42"/>
        <v>6797.0219999999999</v>
      </c>
    </row>
    <row r="421" spans="1:26" x14ac:dyDescent="0.3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 t="shared" si="37"/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 t="shared" si="38"/>
        <v>5017.335</v>
      </c>
      <c r="W421" s="1">
        <f t="shared" si="39"/>
        <v>30104.01</v>
      </c>
      <c r="X421">
        <f t="shared" si="40"/>
        <v>15435.57</v>
      </c>
      <c r="Y421" s="1">
        <f t="shared" si="41"/>
        <v>14668.439999999999</v>
      </c>
      <c r="Z421" s="1">
        <f t="shared" si="42"/>
        <v>16042.187900999999</v>
      </c>
    </row>
    <row r="422" spans="1:26" x14ac:dyDescent="0.3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 t="shared" si="37"/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 t="shared" si="38"/>
        <v>1468.8054166666664</v>
      </c>
      <c r="W422" s="1">
        <f t="shared" si="39"/>
        <v>8812.8324999999986</v>
      </c>
      <c r="X422">
        <f t="shared" si="40"/>
        <v>5700.53</v>
      </c>
      <c r="Y422" s="1">
        <f t="shared" si="41"/>
        <v>3112.3024999999989</v>
      </c>
      <c r="Z422" s="1">
        <f t="shared" si="42"/>
        <v>5924.560829</v>
      </c>
    </row>
    <row r="423" spans="1:26" x14ac:dyDescent="0.3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 t="shared" si="37"/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 t="shared" si="38"/>
        <v>5009.128333333334</v>
      </c>
      <c r="W423" s="1">
        <f t="shared" si="39"/>
        <v>30054.770000000004</v>
      </c>
      <c r="X423">
        <f t="shared" si="40"/>
        <v>17966.099999999999</v>
      </c>
      <c r="Y423" s="1">
        <f t="shared" si="41"/>
        <v>12088.670000000006</v>
      </c>
      <c r="Z423" s="1">
        <f t="shared" si="42"/>
        <v>18672.167729999997</v>
      </c>
    </row>
    <row r="424" spans="1:26" x14ac:dyDescent="0.3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 t="shared" si="37"/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 t="shared" si="38"/>
        <v>1492.7083333333333</v>
      </c>
      <c r="W424" s="1">
        <f t="shared" si="39"/>
        <v>8956.25</v>
      </c>
      <c r="X424">
        <f t="shared" si="40"/>
        <v>16573.16</v>
      </c>
      <c r="Y424" s="1">
        <f t="shared" si="41"/>
        <v>-7616.91</v>
      </c>
      <c r="Z424" s="1">
        <f t="shared" si="42"/>
        <v>17224.485187999999</v>
      </c>
    </row>
    <row r="425" spans="1:26" x14ac:dyDescent="0.3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 t="shared" si="37"/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 t="shared" si="38"/>
        <v>4993.3649999999989</v>
      </c>
      <c r="W425" s="1">
        <f t="shared" si="39"/>
        <v>29960.189999999995</v>
      </c>
      <c r="X425">
        <f t="shared" si="40"/>
        <v>16035.199999999999</v>
      </c>
      <c r="Y425" s="1">
        <f t="shared" si="41"/>
        <v>13924.989999999996</v>
      </c>
      <c r="Z425" s="1">
        <f t="shared" si="42"/>
        <v>16665.38336</v>
      </c>
    </row>
    <row r="426" spans="1:26" x14ac:dyDescent="0.3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 t="shared" si="37"/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 t="shared" si="38"/>
        <v>4988.8499999999995</v>
      </c>
      <c r="W426" s="1">
        <f t="shared" si="39"/>
        <v>29933.1</v>
      </c>
      <c r="X426">
        <f t="shared" si="40"/>
        <v>6778</v>
      </c>
      <c r="Y426" s="1">
        <f t="shared" si="41"/>
        <v>23155.1</v>
      </c>
      <c r="Z426" s="1">
        <f t="shared" si="42"/>
        <v>7044.3753999999999</v>
      </c>
    </row>
    <row r="427" spans="1:26" x14ac:dyDescent="0.3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 t="shared" si="37"/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 t="shared" si="38"/>
        <v>1509.97</v>
      </c>
      <c r="W427" s="1">
        <f t="shared" si="39"/>
        <v>9059.82</v>
      </c>
      <c r="X427">
        <f t="shared" si="40"/>
        <v>10302.709999999999</v>
      </c>
      <c r="Y427" s="1">
        <f t="shared" si="41"/>
        <v>-1242.8899999999994</v>
      </c>
      <c r="Z427" s="1">
        <f t="shared" si="42"/>
        <v>10707.606502999999</v>
      </c>
    </row>
    <row r="428" spans="1:26" x14ac:dyDescent="0.3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 t="shared" si="37"/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 t="shared" si="38"/>
        <v>4977.4270833333339</v>
      </c>
      <c r="W428" s="1">
        <f t="shared" si="39"/>
        <v>29864.562500000004</v>
      </c>
      <c r="X428">
        <f t="shared" si="40"/>
        <v>10547.390000000001</v>
      </c>
      <c r="Y428" s="1">
        <f t="shared" si="41"/>
        <v>19317.172500000001</v>
      </c>
      <c r="Z428" s="1">
        <f t="shared" si="42"/>
        <v>10961.902427000001</v>
      </c>
    </row>
    <row r="429" spans="1:26" x14ac:dyDescent="0.3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 t="shared" si="37"/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 t="shared" si="38"/>
        <v>4976.958333333333</v>
      </c>
      <c r="W429" s="1">
        <f t="shared" si="39"/>
        <v>29861.749999999996</v>
      </c>
      <c r="X429">
        <f t="shared" si="40"/>
        <v>29871.699999999997</v>
      </c>
      <c r="Y429" s="1">
        <f t="shared" si="41"/>
        <v>-9.9500000000007276</v>
      </c>
      <c r="Z429" s="1">
        <f t="shared" si="42"/>
        <v>31045.657809999997</v>
      </c>
    </row>
    <row r="430" spans="1:26" x14ac:dyDescent="0.3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 t="shared" si="37"/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 t="shared" si="38"/>
        <v>1514.6333333333334</v>
      </c>
      <c r="W430" s="1">
        <f t="shared" si="39"/>
        <v>9087.8000000000011</v>
      </c>
      <c r="X430">
        <f t="shared" si="40"/>
        <v>15281.43</v>
      </c>
      <c r="Y430" s="1">
        <f t="shared" si="41"/>
        <v>-6193.6299999999992</v>
      </c>
      <c r="Z430" s="1">
        <f t="shared" si="42"/>
        <v>15881.990199</v>
      </c>
    </row>
    <row r="431" spans="1:26" x14ac:dyDescent="0.3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 t="shared" si="37"/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 t="shared" si="38"/>
        <v>4961.3104166666662</v>
      </c>
      <c r="W431" s="1">
        <f t="shared" si="39"/>
        <v>29767.862499999999</v>
      </c>
      <c r="X431">
        <f t="shared" si="40"/>
        <v>11678.17</v>
      </c>
      <c r="Y431" s="1">
        <f t="shared" si="41"/>
        <v>18089.692499999997</v>
      </c>
      <c r="Z431" s="1">
        <f t="shared" si="42"/>
        <v>12137.122081</v>
      </c>
    </row>
    <row r="432" spans="1:26" x14ac:dyDescent="0.3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 t="shared" si="37"/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 t="shared" si="38"/>
        <v>4957.0233333333335</v>
      </c>
      <c r="W432" s="1">
        <f t="shared" si="39"/>
        <v>29742.14</v>
      </c>
      <c r="X432">
        <f t="shared" si="40"/>
        <v>12935.57</v>
      </c>
      <c r="Y432" s="1">
        <f t="shared" si="41"/>
        <v>16806.57</v>
      </c>
      <c r="Z432" s="1">
        <f t="shared" si="42"/>
        <v>13443.937900999999</v>
      </c>
    </row>
    <row r="433" spans="1:26" x14ac:dyDescent="0.3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 t="shared" si="37"/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 t="shared" si="38"/>
        <v>4949.8866666666672</v>
      </c>
      <c r="W433" s="1">
        <f t="shared" si="39"/>
        <v>29699.320000000003</v>
      </c>
      <c r="X433">
        <f t="shared" si="40"/>
        <v>11767.57</v>
      </c>
      <c r="Y433" s="1">
        <f t="shared" si="41"/>
        <v>17931.750000000004</v>
      </c>
      <c r="Z433" s="1">
        <f t="shared" si="42"/>
        <v>12230.035501</v>
      </c>
    </row>
    <row r="434" spans="1:26" x14ac:dyDescent="0.3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 t="shared" si="37"/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 t="shared" si="38"/>
        <v>4941.5150000000003</v>
      </c>
      <c r="W434" s="1">
        <f t="shared" si="39"/>
        <v>29649.09</v>
      </c>
      <c r="X434">
        <f t="shared" si="40"/>
        <v>18293.05</v>
      </c>
      <c r="Y434" s="1">
        <f t="shared" si="41"/>
        <v>11356.04</v>
      </c>
      <c r="Z434" s="1">
        <f t="shared" si="42"/>
        <v>19011.966864999999</v>
      </c>
    </row>
    <row r="435" spans="1:26" x14ac:dyDescent="0.3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 t="shared" si="37"/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 t="shared" si="38"/>
        <v>4925.4833333333336</v>
      </c>
      <c r="W435" s="1">
        <f t="shared" si="39"/>
        <v>29552.9</v>
      </c>
      <c r="X435">
        <f t="shared" si="40"/>
        <v>21410.77</v>
      </c>
      <c r="Y435" s="1">
        <f t="shared" si="41"/>
        <v>8142.130000000001</v>
      </c>
      <c r="Z435" s="1">
        <f t="shared" si="42"/>
        <v>22252.213261000001</v>
      </c>
    </row>
    <row r="436" spans="1:26" x14ac:dyDescent="0.3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 t="shared" si="37"/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 t="shared" si="38"/>
        <v>1517.3466666666666</v>
      </c>
      <c r="W436" s="1">
        <f t="shared" si="39"/>
        <v>9104.08</v>
      </c>
      <c r="X436">
        <f t="shared" si="40"/>
        <v>7539.7999999999993</v>
      </c>
      <c r="Y436" s="1">
        <f t="shared" si="41"/>
        <v>1564.2800000000007</v>
      </c>
      <c r="Z436" s="1">
        <f t="shared" si="42"/>
        <v>7836.1141399999997</v>
      </c>
    </row>
    <row r="437" spans="1:26" x14ac:dyDescent="0.3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59</v>
      </c>
      <c r="G437">
        <v>2</v>
      </c>
      <c r="H437">
        <v>1</v>
      </c>
      <c r="I437">
        <f t="shared" si="37"/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 t="shared" si="38"/>
        <v>4913.9083333333338</v>
      </c>
      <c r="W437" s="1">
        <f t="shared" si="39"/>
        <v>29483.45</v>
      </c>
      <c r="X437">
        <f t="shared" si="40"/>
        <v>12250.43</v>
      </c>
      <c r="Y437" s="1">
        <f t="shared" si="41"/>
        <v>17233.02</v>
      </c>
      <c r="Z437" s="1">
        <f t="shared" si="42"/>
        <v>12731.871899</v>
      </c>
    </row>
    <row r="438" spans="1:26" x14ac:dyDescent="0.3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 t="shared" si="37"/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 t="shared" si="38"/>
        <v>4907.9016666666666</v>
      </c>
      <c r="W438" s="1">
        <f t="shared" si="39"/>
        <v>29447.41</v>
      </c>
      <c r="X438">
        <f t="shared" si="40"/>
        <v>17007.649999999998</v>
      </c>
      <c r="Y438" s="1">
        <f t="shared" si="41"/>
        <v>12439.760000000002</v>
      </c>
      <c r="Z438" s="1">
        <f t="shared" si="42"/>
        <v>17676.050644999999</v>
      </c>
    </row>
    <row r="439" spans="1:26" x14ac:dyDescent="0.3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59</v>
      </c>
      <c r="G439">
        <v>2</v>
      </c>
      <c r="H439">
        <v>1</v>
      </c>
      <c r="I439">
        <f t="shared" si="37"/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 t="shared" si="38"/>
        <v>4891.918333333334</v>
      </c>
      <c r="W439" s="1">
        <f t="shared" si="39"/>
        <v>29351.510000000002</v>
      </c>
      <c r="X439">
        <f t="shared" si="40"/>
        <v>25811.8</v>
      </c>
      <c r="Y439" s="1">
        <f t="shared" si="41"/>
        <v>3539.7100000000028</v>
      </c>
      <c r="Z439" s="1">
        <f t="shared" si="42"/>
        <v>26826.203740000001</v>
      </c>
    </row>
    <row r="440" spans="1:26" x14ac:dyDescent="0.3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 t="shared" si="37"/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 t="shared" si="38"/>
        <v>4887.5733333333337</v>
      </c>
      <c r="W440" s="1">
        <f t="shared" si="39"/>
        <v>29325.440000000002</v>
      </c>
      <c r="X440">
        <f t="shared" si="40"/>
        <v>16188.210000000001</v>
      </c>
      <c r="Y440" s="1">
        <f t="shared" si="41"/>
        <v>13137.230000000001</v>
      </c>
      <c r="Z440" s="1">
        <f t="shared" si="42"/>
        <v>16824.406653000002</v>
      </c>
    </row>
    <row r="441" spans="1:26" x14ac:dyDescent="0.3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59</v>
      </c>
      <c r="G441">
        <v>3</v>
      </c>
      <c r="H441">
        <v>1</v>
      </c>
      <c r="I441">
        <f t="shared" si="37"/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 t="shared" si="38"/>
        <v>4884.0425320512823</v>
      </c>
      <c r="W441" s="1">
        <f t="shared" si="39"/>
        <v>29304.255192307694</v>
      </c>
      <c r="X441">
        <f t="shared" si="40"/>
        <v>12042.749999999998</v>
      </c>
      <c r="Y441" s="1">
        <f t="shared" si="41"/>
        <v>17261.505192307697</v>
      </c>
      <c r="Z441" s="1">
        <f t="shared" si="42"/>
        <v>12516.030074999999</v>
      </c>
    </row>
    <row r="442" spans="1:26" x14ac:dyDescent="0.3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 t="shared" si="37"/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 t="shared" si="38"/>
        <v>4863.043333333334</v>
      </c>
      <c r="W442" s="1">
        <f t="shared" si="39"/>
        <v>29178.260000000002</v>
      </c>
      <c r="X442">
        <f t="shared" si="40"/>
        <v>20322.079999999998</v>
      </c>
      <c r="Y442" s="1">
        <f t="shared" si="41"/>
        <v>8856.1800000000039</v>
      </c>
      <c r="Z442" s="1">
        <f t="shared" si="42"/>
        <v>21120.737743999998</v>
      </c>
    </row>
    <row r="443" spans="1:26" x14ac:dyDescent="0.3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 t="shared" si="37"/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 t="shared" si="38"/>
        <v>4862.2216666666664</v>
      </c>
      <c r="W443" s="1">
        <f t="shared" si="39"/>
        <v>29173.329999999998</v>
      </c>
      <c r="X443">
        <f t="shared" si="40"/>
        <v>22226.710000000003</v>
      </c>
      <c r="Y443" s="1">
        <f t="shared" si="41"/>
        <v>6946.6199999999953</v>
      </c>
      <c r="Z443" s="1">
        <f t="shared" si="42"/>
        <v>23100.219703000002</v>
      </c>
    </row>
    <row r="444" spans="1:26" x14ac:dyDescent="0.3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 t="shared" si="37"/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 t="shared" si="38"/>
        <v>4860.1466666666674</v>
      </c>
      <c r="W444" s="1">
        <f t="shared" si="39"/>
        <v>29160.880000000005</v>
      </c>
      <c r="X444">
        <f t="shared" si="40"/>
        <v>20258.13</v>
      </c>
      <c r="Y444" s="1">
        <f t="shared" si="41"/>
        <v>8902.7500000000036</v>
      </c>
      <c r="Z444" s="1">
        <f t="shared" si="42"/>
        <v>21054.274509000003</v>
      </c>
    </row>
    <row r="445" spans="1:26" x14ac:dyDescent="0.3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59</v>
      </c>
      <c r="G445">
        <v>2</v>
      </c>
      <c r="H445">
        <v>3</v>
      </c>
      <c r="I445">
        <f t="shared" si="37"/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 t="shared" si="38"/>
        <v>4853.8233333333328</v>
      </c>
      <c r="W445" s="1">
        <f t="shared" si="39"/>
        <v>29122.94</v>
      </c>
      <c r="X445">
        <f t="shared" si="40"/>
        <v>22053.86</v>
      </c>
      <c r="Y445" s="1">
        <f t="shared" si="41"/>
        <v>7069.0799999999981</v>
      </c>
      <c r="Z445" s="1">
        <f t="shared" si="42"/>
        <v>22920.576698000001</v>
      </c>
    </row>
    <row r="446" spans="1:26" x14ac:dyDescent="0.3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 t="shared" si="37"/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 t="shared" si="38"/>
        <v>4839.1366666666663</v>
      </c>
      <c r="W446" s="1">
        <f t="shared" si="39"/>
        <v>29034.82</v>
      </c>
      <c r="X446">
        <f t="shared" si="40"/>
        <v>20314.7</v>
      </c>
      <c r="Y446" s="1">
        <f t="shared" si="41"/>
        <v>8720.119999999999</v>
      </c>
      <c r="Z446" s="1">
        <f t="shared" si="42"/>
        <v>21113.067709999999</v>
      </c>
    </row>
    <row r="447" spans="1:26" x14ac:dyDescent="0.3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59</v>
      </c>
      <c r="G447">
        <v>1</v>
      </c>
      <c r="H447">
        <v>1</v>
      </c>
      <c r="I447">
        <f t="shared" si="37"/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 t="shared" si="38"/>
        <v>1520.4666666666665</v>
      </c>
      <c r="W447" s="1">
        <f t="shared" si="39"/>
        <v>9122.7999999999993</v>
      </c>
      <c r="X447">
        <f t="shared" si="40"/>
        <v>10967.43</v>
      </c>
      <c r="Y447" s="1">
        <f t="shared" si="41"/>
        <v>-1844.630000000001</v>
      </c>
      <c r="Z447" s="1">
        <f t="shared" si="42"/>
        <v>11398.449999</v>
      </c>
    </row>
    <row r="448" spans="1:26" x14ac:dyDescent="0.3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 t="shared" si="37"/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 t="shared" si="38"/>
        <v>4821.628333333334</v>
      </c>
      <c r="W448" s="1">
        <f t="shared" si="39"/>
        <v>28929.770000000004</v>
      </c>
      <c r="X448">
        <f t="shared" si="40"/>
        <v>11867.82</v>
      </c>
      <c r="Y448" s="1">
        <f t="shared" si="41"/>
        <v>17061.950000000004</v>
      </c>
      <c r="Z448" s="1">
        <f t="shared" si="42"/>
        <v>12334.225326</v>
      </c>
    </row>
    <row r="449" spans="1:26" x14ac:dyDescent="0.3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 t="shared" si="37"/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 t="shared" si="38"/>
        <v>4818.7158333333336</v>
      </c>
      <c r="W449" s="1">
        <f t="shared" si="39"/>
        <v>28912.295000000002</v>
      </c>
      <c r="X449">
        <f t="shared" si="40"/>
        <v>19494.78</v>
      </c>
      <c r="Y449" s="1">
        <f t="shared" si="41"/>
        <v>9417.5150000000031</v>
      </c>
      <c r="Z449" s="1">
        <f t="shared" si="42"/>
        <v>20260.924853999997</v>
      </c>
    </row>
    <row r="450" spans="1:26" x14ac:dyDescent="0.3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 t="shared" si="37"/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 t="shared" si="38"/>
        <v>1526.99</v>
      </c>
      <c r="W450" s="1">
        <f t="shared" si="39"/>
        <v>9161.94</v>
      </c>
      <c r="X450">
        <f t="shared" si="40"/>
        <v>25204.22</v>
      </c>
      <c r="Y450" s="1">
        <f t="shared" si="41"/>
        <v>-16042.28</v>
      </c>
      <c r="Z450" s="1">
        <f t="shared" si="42"/>
        <v>26194.745846000002</v>
      </c>
    </row>
    <row r="451" spans="1:26" x14ac:dyDescent="0.3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 t="shared" si="37"/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 t="shared" si="38"/>
        <v>4797.9816666666675</v>
      </c>
      <c r="W451" s="1">
        <f t="shared" si="39"/>
        <v>28787.890000000003</v>
      </c>
      <c r="X451">
        <f t="shared" si="40"/>
        <v>11278.3</v>
      </c>
      <c r="Y451" s="1">
        <f t="shared" si="41"/>
        <v>17509.590000000004</v>
      </c>
      <c r="Z451" s="1">
        <f t="shared" si="42"/>
        <v>11721.537189999999</v>
      </c>
    </row>
    <row r="452" spans="1:26" x14ac:dyDescent="0.3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 t="shared" si="37"/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 t="shared" si="38"/>
        <v>4795.5133333333333</v>
      </c>
      <c r="W452" s="1">
        <f t="shared" si="39"/>
        <v>28773.08</v>
      </c>
      <c r="X452">
        <f t="shared" si="40"/>
        <v>27469.170000000002</v>
      </c>
      <c r="Y452" s="1">
        <f t="shared" si="41"/>
        <v>1303.9099999999999</v>
      </c>
      <c r="Z452" s="1">
        <f t="shared" si="42"/>
        <v>28548.708381</v>
      </c>
    </row>
    <row r="453" spans="1:26" x14ac:dyDescent="0.3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 t="shared" ref="I453:I516" si="43">G453+H453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 t="shared" ref="V453:V516" si="44">AVERAGE(J453:O453)</f>
        <v>4793.8816666666671</v>
      </c>
      <c r="W453" s="1">
        <f t="shared" ref="W453:W516" si="45">SUM(J453:O453)</f>
        <v>28763.290000000005</v>
      </c>
      <c r="X453">
        <f t="shared" ref="X453:X516" si="46">SUM(P453:U453)</f>
        <v>13432.849999999999</v>
      </c>
      <c r="Y453" s="1">
        <f t="shared" ref="Y453:Y516" si="47">W453-X453</f>
        <v>15330.440000000006</v>
      </c>
      <c r="Z453" s="1">
        <f t="shared" ref="Z453:Z516" si="48">($X453*$Z$2)+$X453</f>
        <v>13960.761004999998</v>
      </c>
    </row>
    <row r="454" spans="1:26" x14ac:dyDescent="0.3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 t="shared" si="43"/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 t="shared" si="44"/>
        <v>1530.9766666666667</v>
      </c>
      <c r="W454" s="1">
        <f t="shared" si="45"/>
        <v>9185.86</v>
      </c>
      <c r="X454">
        <f t="shared" si="46"/>
        <v>9824.15</v>
      </c>
      <c r="Y454" s="1">
        <f t="shared" si="47"/>
        <v>-638.28999999999905</v>
      </c>
      <c r="Z454" s="1">
        <f t="shared" si="48"/>
        <v>10210.239094999999</v>
      </c>
    </row>
    <row r="455" spans="1:26" x14ac:dyDescent="0.3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 t="shared" si="43"/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 t="shared" si="44"/>
        <v>4782.62</v>
      </c>
      <c r="W455" s="1">
        <f t="shared" si="45"/>
        <v>28695.72</v>
      </c>
      <c r="X455">
        <f t="shared" si="46"/>
        <v>18842.37</v>
      </c>
      <c r="Y455" s="1">
        <f t="shared" si="47"/>
        <v>9853.3500000000022</v>
      </c>
      <c r="Z455" s="1">
        <f t="shared" si="48"/>
        <v>19582.875141</v>
      </c>
    </row>
    <row r="456" spans="1:26" x14ac:dyDescent="0.3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 t="shared" si="43"/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 t="shared" si="44"/>
        <v>4780.9475000000002</v>
      </c>
      <c r="W456" s="1">
        <f t="shared" si="45"/>
        <v>28685.685000000001</v>
      </c>
      <c r="X456">
        <f t="shared" si="46"/>
        <v>7590.22</v>
      </c>
      <c r="Y456" s="1">
        <f t="shared" si="47"/>
        <v>21095.465</v>
      </c>
      <c r="Z456" s="1">
        <f t="shared" si="48"/>
        <v>7888.5156459999998</v>
      </c>
    </row>
    <row r="457" spans="1:26" x14ac:dyDescent="0.3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 t="shared" si="43"/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 t="shared" si="44"/>
        <v>4779.3133333333326</v>
      </c>
      <c r="W457" s="1">
        <f t="shared" si="45"/>
        <v>28675.879999999997</v>
      </c>
      <c r="X457">
        <f t="shared" si="46"/>
        <v>13925.5</v>
      </c>
      <c r="Y457" s="1">
        <f t="shared" si="47"/>
        <v>14750.379999999997</v>
      </c>
      <c r="Z457" s="1">
        <f t="shared" si="48"/>
        <v>14472.772150000001</v>
      </c>
    </row>
    <row r="458" spans="1:26" x14ac:dyDescent="0.3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 t="shared" si="43"/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 t="shared" si="44"/>
        <v>4769.1500000000005</v>
      </c>
      <c r="W458" s="1">
        <f t="shared" si="45"/>
        <v>28614.9</v>
      </c>
      <c r="X458">
        <f t="shared" si="46"/>
        <v>18182.739999999998</v>
      </c>
      <c r="Y458" s="1">
        <f t="shared" si="47"/>
        <v>10432.160000000003</v>
      </c>
      <c r="Z458" s="1">
        <f t="shared" si="48"/>
        <v>18897.321681999998</v>
      </c>
    </row>
    <row r="459" spans="1:26" x14ac:dyDescent="0.3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 t="shared" si="43"/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 t="shared" si="44"/>
        <v>4759.3833333333332</v>
      </c>
      <c r="W459" s="1">
        <f t="shared" si="45"/>
        <v>28556.3</v>
      </c>
      <c r="X459">
        <f t="shared" si="46"/>
        <v>18530.84</v>
      </c>
      <c r="Y459" s="1">
        <f t="shared" si="47"/>
        <v>10025.459999999999</v>
      </c>
      <c r="Z459" s="1">
        <f t="shared" si="48"/>
        <v>19259.102011999999</v>
      </c>
    </row>
    <row r="460" spans="1:26" x14ac:dyDescent="0.3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 t="shared" si="43"/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 t="shared" si="44"/>
        <v>4757.7616666666672</v>
      </c>
      <c r="W460" s="1">
        <f t="shared" si="45"/>
        <v>28546.570000000003</v>
      </c>
      <c r="X460">
        <f t="shared" si="46"/>
        <v>16414.07</v>
      </c>
      <c r="Y460" s="1">
        <f t="shared" si="47"/>
        <v>12132.500000000004</v>
      </c>
      <c r="Z460" s="1">
        <f t="shared" si="48"/>
        <v>17059.142950999998</v>
      </c>
    </row>
    <row r="461" spans="1:26" x14ac:dyDescent="0.3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 t="shared" si="43"/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 t="shared" si="44"/>
        <v>4756.5083333333341</v>
      </c>
      <c r="W461" s="1">
        <f t="shared" si="45"/>
        <v>28539.050000000003</v>
      </c>
      <c r="X461">
        <f t="shared" si="46"/>
        <v>21088.939999999995</v>
      </c>
      <c r="Y461" s="1">
        <f t="shared" si="47"/>
        <v>7450.1100000000079</v>
      </c>
      <c r="Z461" s="1">
        <f t="shared" si="48"/>
        <v>21917.735341999996</v>
      </c>
    </row>
    <row r="462" spans="1:26" x14ac:dyDescent="0.3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 t="shared" si="43"/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 t="shared" si="44"/>
        <v>4752.8033333333333</v>
      </c>
      <c r="W462" s="1">
        <f t="shared" si="45"/>
        <v>28516.82</v>
      </c>
      <c r="X462">
        <f t="shared" si="46"/>
        <v>18101.399999999998</v>
      </c>
      <c r="Y462" s="1">
        <f t="shared" si="47"/>
        <v>10415.420000000002</v>
      </c>
      <c r="Z462" s="1">
        <f t="shared" si="48"/>
        <v>18812.785019999999</v>
      </c>
    </row>
    <row r="463" spans="1:26" x14ac:dyDescent="0.3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 t="shared" si="43"/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 t="shared" si="44"/>
        <v>4746.5632051282055</v>
      </c>
      <c r="W463" s="1">
        <f t="shared" si="45"/>
        <v>28479.379230769231</v>
      </c>
      <c r="X463">
        <f t="shared" si="46"/>
        <v>22293.119999999999</v>
      </c>
      <c r="Y463" s="1">
        <f t="shared" si="47"/>
        <v>6186.2592307692321</v>
      </c>
      <c r="Z463" s="1">
        <f t="shared" si="48"/>
        <v>23169.239615999999</v>
      </c>
    </row>
    <row r="464" spans="1:26" x14ac:dyDescent="0.3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 t="shared" si="43"/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 t="shared" si="44"/>
        <v>4741.6116666666667</v>
      </c>
      <c r="W464" s="1">
        <f t="shared" si="45"/>
        <v>28449.67</v>
      </c>
      <c r="X464">
        <f t="shared" si="46"/>
        <v>15782.749999999998</v>
      </c>
      <c r="Y464" s="1">
        <f t="shared" si="47"/>
        <v>12666.92</v>
      </c>
      <c r="Z464" s="1">
        <f t="shared" si="48"/>
        <v>16403.012074999999</v>
      </c>
    </row>
    <row r="465" spans="1:26" x14ac:dyDescent="0.3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 t="shared" si="43"/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 t="shared" si="44"/>
        <v>1538.6049999999998</v>
      </c>
      <c r="W465" s="1">
        <f t="shared" si="45"/>
        <v>9231.6299999999992</v>
      </c>
      <c r="X465">
        <f t="shared" si="46"/>
        <v>36996.71</v>
      </c>
      <c r="Y465" s="1">
        <f t="shared" si="47"/>
        <v>-27765.08</v>
      </c>
      <c r="Z465" s="1">
        <f t="shared" si="48"/>
        <v>38450.680702999998</v>
      </c>
    </row>
    <row r="466" spans="1:26" x14ac:dyDescent="0.3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 t="shared" si="43"/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 t="shared" si="44"/>
        <v>4732.5450000000001</v>
      </c>
      <c r="W466" s="1">
        <f t="shared" si="45"/>
        <v>28395.27</v>
      </c>
      <c r="X466">
        <f t="shared" si="46"/>
        <v>29211.449999999997</v>
      </c>
      <c r="Y466" s="1">
        <f t="shared" si="47"/>
        <v>-816.17999999999665</v>
      </c>
      <c r="Z466" s="1">
        <f t="shared" si="48"/>
        <v>30359.459984999998</v>
      </c>
    </row>
    <row r="467" spans="1:26" x14ac:dyDescent="0.3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59</v>
      </c>
      <c r="G467">
        <v>2</v>
      </c>
      <c r="H467">
        <v>1</v>
      </c>
      <c r="I467">
        <f t="shared" si="43"/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 t="shared" si="44"/>
        <v>4732.0733333333328</v>
      </c>
      <c r="W467" s="1">
        <f t="shared" si="45"/>
        <v>28392.44</v>
      </c>
      <c r="X467">
        <f t="shared" si="46"/>
        <v>21124.639999999999</v>
      </c>
      <c r="Y467" s="1">
        <f t="shared" si="47"/>
        <v>7267.7999999999993</v>
      </c>
      <c r="Z467" s="1">
        <f t="shared" si="48"/>
        <v>21954.838351999999</v>
      </c>
    </row>
    <row r="468" spans="1:26" x14ac:dyDescent="0.3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 t="shared" si="43"/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 t="shared" si="44"/>
        <v>4721.49</v>
      </c>
      <c r="W468" s="1">
        <f t="shared" si="45"/>
        <v>28328.94</v>
      </c>
      <c r="X468">
        <f t="shared" si="46"/>
        <v>19211.53</v>
      </c>
      <c r="Y468" s="1">
        <f t="shared" si="47"/>
        <v>9117.41</v>
      </c>
      <c r="Z468" s="1">
        <f t="shared" si="48"/>
        <v>19966.543128999998</v>
      </c>
    </row>
    <row r="469" spans="1:26" x14ac:dyDescent="0.3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 t="shared" si="43"/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 t="shared" si="44"/>
        <v>4714.6933333333327</v>
      </c>
      <c r="W469" s="1">
        <f t="shared" si="45"/>
        <v>28288.159999999996</v>
      </c>
      <c r="X469">
        <f t="shared" si="46"/>
        <v>27114.3</v>
      </c>
      <c r="Y469" s="1">
        <f t="shared" si="47"/>
        <v>1173.8599999999969</v>
      </c>
      <c r="Z469" s="1">
        <f t="shared" si="48"/>
        <v>28179.89199</v>
      </c>
    </row>
    <row r="470" spans="1:26" x14ac:dyDescent="0.3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 t="shared" si="43"/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 t="shared" si="44"/>
        <v>4708.291666666667</v>
      </c>
      <c r="W470" s="1">
        <f t="shared" si="45"/>
        <v>28249.750000000004</v>
      </c>
      <c r="X470">
        <f t="shared" si="46"/>
        <v>14079.98</v>
      </c>
      <c r="Y470" s="1">
        <f t="shared" si="47"/>
        <v>14169.770000000004</v>
      </c>
      <c r="Z470" s="1">
        <f t="shared" si="48"/>
        <v>14633.323214</v>
      </c>
    </row>
    <row r="471" spans="1:26" x14ac:dyDescent="0.3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 t="shared" si="43"/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 t="shared" si="44"/>
        <v>4707.7616666666663</v>
      </c>
      <c r="W471" s="1">
        <f t="shared" si="45"/>
        <v>28246.57</v>
      </c>
      <c r="X471">
        <f t="shared" si="46"/>
        <v>14403.279999999999</v>
      </c>
      <c r="Y471" s="1">
        <f t="shared" si="47"/>
        <v>13843.29</v>
      </c>
      <c r="Z471" s="1">
        <f t="shared" si="48"/>
        <v>14969.328903999998</v>
      </c>
    </row>
    <row r="472" spans="1:26" x14ac:dyDescent="0.3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59</v>
      </c>
      <c r="G472">
        <v>1</v>
      </c>
      <c r="H472">
        <v>1</v>
      </c>
      <c r="I472">
        <f t="shared" si="43"/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 t="shared" si="44"/>
        <v>1545.4716666666666</v>
      </c>
      <c r="W472" s="1">
        <f t="shared" si="45"/>
        <v>9272.83</v>
      </c>
      <c r="X472">
        <f t="shared" si="46"/>
        <v>8932.2099999999991</v>
      </c>
      <c r="Y472" s="1">
        <f t="shared" si="47"/>
        <v>340.6200000000008</v>
      </c>
      <c r="Z472" s="1">
        <f t="shared" si="48"/>
        <v>9283.2458529999985</v>
      </c>
    </row>
    <row r="473" spans="1:26" x14ac:dyDescent="0.3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 t="shared" si="43"/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 t="shared" si="44"/>
        <v>4696.6554166666674</v>
      </c>
      <c r="W473" s="1">
        <f t="shared" si="45"/>
        <v>28179.932500000003</v>
      </c>
      <c r="X473">
        <f t="shared" si="46"/>
        <v>15509.85</v>
      </c>
      <c r="Y473" s="1">
        <f t="shared" si="47"/>
        <v>12670.082500000002</v>
      </c>
      <c r="Z473" s="1">
        <f t="shared" si="48"/>
        <v>16119.387105</v>
      </c>
    </row>
    <row r="474" spans="1:26" x14ac:dyDescent="0.3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59</v>
      </c>
      <c r="G474">
        <v>1</v>
      </c>
      <c r="H474">
        <v>1</v>
      </c>
      <c r="I474">
        <f t="shared" si="43"/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 t="shared" si="44"/>
        <v>1559.3033333333333</v>
      </c>
      <c r="W474" s="1">
        <f t="shared" si="45"/>
        <v>9355.82</v>
      </c>
      <c r="X474">
        <f t="shared" si="46"/>
        <v>13622.849999999999</v>
      </c>
      <c r="Y474" s="1">
        <f t="shared" si="47"/>
        <v>-4267.0299999999988</v>
      </c>
      <c r="Z474" s="1">
        <f t="shared" si="48"/>
        <v>14158.228004999999</v>
      </c>
    </row>
    <row r="475" spans="1:26" x14ac:dyDescent="0.3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 t="shared" si="43"/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 t="shared" si="44"/>
        <v>4688.6733333333332</v>
      </c>
      <c r="W475" s="1">
        <f t="shared" si="45"/>
        <v>28132.04</v>
      </c>
      <c r="X475">
        <f t="shared" si="46"/>
        <v>14048.71</v>
      </c>
      <c r="Y475" s="1">
        <f t="shared" si="47"/>
        <v>14083.330000000002</v>
      </c>
      <c r="Z475" s="1">
        <f t="shared" si="48"/>
        <v>14600.824302999999</v>
      </c>
    </row>
    <row r="476" spans="1:26" x14ac:dyDescent="0.3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 t="shared" si="43"/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 t="shared" si="44"/>
        <v>4683.5795833333332</v>
      </c>
      <c r="W476" s="1">
        <f t="shared" si="45"/>
        <v>28101.477500000001</v>
      </c>
      <c r="X476">
        <f t="shared" si="46"/>
        <v>33736.229999999996</v>
      </c>
      <c r="Y476" s="1">
        <f t="shared" si="47"/>
        <v>-5634.7524999999951</v>
      </c>
      <c r="Z476" s="1">
        <f t="shared" si="48"/>
        <v>35062.063838999995</v>
      </c>
    </row>
    <row r="477" spans="1:26" x14ac:dyDescent="0.3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 t="shared" si="43"/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 t="shared" si="44"/>
        <v>4667.6383333333333</v>
      </c>
      <c r="W477" s="1">
        <f t="shared" si="45"/>
        <v>28005.83</v>
      </c>
      <c r="X477">
        <f t="shared" si="46"/>
        <v>15681.76</v>
      </c>
      <c r="Y477" s="1">
        <f t="shared" si="47"/>
        <v>12324.070000000002</v>
      </c>
      <c r="Z477" s="1">
        <f t="shared" si="48"/>
        <v>16298.053168</v>
      </c>
    </row>
    <row r="478" spans="1:26" x14ac:dyDescent="0.3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 t="shared" si="43"/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 t="shared" si="44"/>
        <v>4667.4866666666667</v>
      </c>
      <c r="W478" s="1">
        <f t="shared" si="45"/>
        <v>28004.92</v>
      </c>
      <c r="X478">
        <f t="shared" si="46"/>
        <v>8291.869999999999</v>
      </c>
      <c r="Y478" s="1">
        <f t="shared" si="47"/>
        <v>19713.05</v>
      </c>
      <c r="Z478" s="1">
        <f t="shared" si="48"/>
        <v>8617.7404909999987</v>
      </c>
    </row>
    <row r="479" spans="1:26" x14ac:dyDescent="0.3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 t="shared" si="43"/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 t="shared" si="44"/>
        <v>4664.5587500000001</v>
      </c>
      <c r="W479" s="1">
        <f t="shared" si="45"/>
        <v>27987.352500000001</v>
      </c>
      <c r="X479">
        <f t="shared" si="46"/>
        <v>12001.32</v>
      </c>
      <c r="Y479" s="1">
        <f t="shared" si="47"/>
        <v>15986.032500000001</v>
      </c>
      <c r="Z479" s="1">
        <f t="shared" si="48"/>
        <v>12472.971876</v>
      </c>
    </row>
    <row r="480" spans="1:26" x14ac:dyDescent="0.3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 t="shared" si="43"/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 t="shared" si="44"/>
        <v>4659.96</v>
      </c>
      <c r="W480" s="1">
        <f t="shared" si="45"/>
        <v>27959.759999999998</v>
      </c>
      <c r="X480">
        <f t="shared" si="46"/>
        <v>13219.18</v>
      </c>
      <c r="Y480" s="1">
        <f t="shared" si="47"/>
        <v>14740.579999999998</v>
      </c>
      <c r="Z480" s="1">
        <f t="shared" si="48"/>
        <v>13738.693773999999</v>
      </c>
    </row>
    <row r="481" spans="1:26" x14ac:dyDescent="0.3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 t="shared" si="43"/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 t="shared" si="44"/>
        <v>4655.1150000000007</v>
      </c>
      <c r="W481" s="1">
        <f t="shared" si="45"/>
        <v>27930.690000000002</v>
      </c>
      <c r="X481">
        <f t="shared" si="46"/>
        <v>15030.239999999998</v>
      </c>
      <c r="Y481" s="1">
        <f t="shared" si="47"/>
        <v>12900.450000000004</v>
      </c>
      <c r="Z481" s="1">
        <f t="shared" si="48"/>
        <v>15620.928431999997</v>
      </c>
    </row>
    <row r="482" spans="1:26" x14ac:dyDescent="0.3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 t="shared" si="43"/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 t="shared" si="44"/>
        <v>4648.3066666666673</v>
      </c>
      <c r="W482" s="1">
        <f t="shared" si="45"/>
        <v>27889.840000000004</v>
      </c>
      <c r="X482">
        <f t="shared" si="46"/>
        <v>14954.82</v>
      </c>
      <c r="Y482" s="1">
        <f t="shared" si="47"/>
        <v>12935.020000000004</v>
      </c>
      <c r="Z482" s="1">
        <f t="shared" si="48"/>
        <v>15542.544426</v>
      </c>
    </row>
    <row r="483" spans="1:26" x14ac:dyDescent="0.3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 t="shared" si="43"/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 t="shared" si="44"/>
        <v>4647.8812500000004</v>
      </c>
      <c r="W483" s="1">
        <f t="shared" si="45"/>
        <v>27887.287500000002</v>
      </c>
      <c r="X483">
        <f t="shared" si="46"/>
        <v>25421.070000000003</v>
      </c>
      <c r="Y483" s="1">
        <f t="shared" si="47"/>
        <v>2466.2174999999988</v>
      </c>
      <c r="Z483" s="1">
        <f t="shared" si="48"/>
        <v>26420.118051000005</v>
      </c>
    </row>
    <row r="484" spans="1:26" x14ac:dyDescent="0.3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59</v>
      </c>
      <c r="G484">
        <v>2</v>
      </c>
      <c r="H484">
        <v>1</v>
      </c>
      <c r="I484">
        <f t="shared" si="43"/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 t="shared" si="44"/>
        <v>4646.21</v>
      </c>
      <c r="W484" s="1">
        <f t="shared" si="45"/>
        <v>27877.26</v>
      </c>
      <c r="X484">
        <f t="shared" si="46"/>
        <v>16415.510000000002</v>
      </c>
      <c r="Y484" s="1">
        <f t="shared" si="47"/>
        <v>11461.749999999996</v>
      </c>
      <c r="Z484" s="1">
        <f t="shared" si="48"/>
        <v>17060.639543000001</v>
      </c>
    </row>
    <row r="485" spans="1:26" x14ac:dyDescent="0.3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 t="shared" si="43"/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 t="shared" si="44"/>
        <v>4645.0633333333335</v>
      </c>
      <c r="W485" s="1">
        <f t="shared" si="45"/>
        <v>27870.38</v>
      </c>
      <c r="X485">
        <f t="shared" si="46"/>
        <v>14066.11</v>
      </c>
      <c r="Y485" s="1">
        <f t="shared" si="47"/>
        <v>13804.27</v>
      </c>
      <c r="Z485" s="1">
        <f t="shared" si="48"/>
        <v>14618.908123000001</v>
      </c>
    </row>
    <row r="486" spans="1:26" x14ac:dyDescent="0.3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 t="shared" si="43"/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 t="shared" si="44"/>
        <v>4640.3604166666664</v>
      </c>
      <c r="W486" s="1">
        <f t="shared" si="45"/>
        <v>27842.162499999999</v>
      </c>
      <c r="X486">
        <f t="shared" si="46"/>
        <v>8451.09</v>
      </c>
      <c r="Y486" s="1">
        <f t="shared" si="47"/>
        <v>19391.072499999998</v>
      </c>
      <c r="Z486" s="1">
        <f t="shared" si="48"/>
        <v>8783.2178370000001</v>
      </c>
    </row>
    <row r="487" spans="1:26" x14ac:dyDescent="0.3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 t="shared" si="43"/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 t="shared" si="44"/>
        <v>4634.711666666667</v>
      </c>
      <c r="W487" s="1">
        <f t="shared" si="45"/>
        <v>27808.270000000004</v>
      </c>
      <c r="X487">
        <f t="shared" si="46"/>
        <v>31558</v>
      </c>
      <c r="Y487" s="1">
        <f t="shared" si="47"/>
        <v>-3749.7299999999959</v>
      </c>
      <c r="Z487" s="1">
        <f t="shared" si="48"/>
        <v>32798.229399999997</v>
      </c>
    </row>
    <row r="488" spans="1:26" x14ac:dyDescent="0.3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 t="shared" si="43"/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 t="shared" si="44"/>
        <v>4630.6908333333331</v>
      </c>
      <c r="W488" s="1">
        <f t="shared" si="45"/>
        <v>27784.145</v>
      </c>
      <c r="X488">
        <f t="shared" si="46"/>
        <v>16141</v>
      </c>
      <c r="Y488" s="1">
        <f t="shared" si="47"/>
        <v>11643.145</v>
      </c>
      <c r="Z488" s="1">
        <f t="shared" si="48"/>
        <v>16775.3413</v>
      </c>
    </row>
    <row r="489" spans="1:26" x14ac:dyDescent="0.3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 t="shared" si="43"/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 t="shared" si="44"/>
        <v>4624.9033333333327</v>
      </c>
      <c r="W489" s="1">
        <f t="shared" si="45"/>
        <v>27749.42</v>
      </c>
      <c r="X489">
        <f t="shared" si="46"/>
        <v>24563.200000000001</v>
      </c>
      <c r="Y489" s="1">
        <f t="shared" si="47"/>
        <v>3186.2199999999975</v>
      </c>
      <c r="Z489" s="1">
        <f t="shared" si="48"/>
        <v>25528.533760000002</v>
      </c>
    </row>
    <row r="490" spans="1:26" x14ac:dyDescent="0.3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 t="shared" si="43"/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 t="shared" si="44"/>
        <v>4624.3716666666669</v>
      </c>
      <c r="W490" s="1">
        <f t="shared" si="45"/>
        <v>27746.23</v>
      </c>
      <c r="X490">
        <f t="shared" si="46"/>
        <v>24379.37</v>
      </c>
      <c r="Y490" s="1">
        <f t="shared" si="47"/>
        <v>3366.8600000000006</v>
      </c>
      <c r="Z490" s="1">
        <f t="shared" si="48"/>
        <v>25337.479240999997</v>
      </c>
    </row>
    <row r="491" spans="1:26" x14ac:dyDescent="0.3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 t="shared" si="43"/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 t="shared" si="44"/>
        <v>4614.8116666666665</v>
      </c>
      <c r="W491" s="1">
        <f t="shared" si="45"/>
        <v>27688.87</v>
      </c>
      <c r="X491">
        <f t="shared" si="46"/>
        <v>7928.29</v>
      </c>
      <c r="Y491" s="1">
        <f t="shared" si="47"/>
        <v>19760.579999999998</v>
      </c>
      <c r="Z491" s="1">
        <f t="shared" si="48"/>
        <v>8239.8717969999998</v>
      </c>
    </row>
    <row r="492" spans="1:26" x14ac:dyDescent="0.3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 t="shared" si="43"/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 t="shared" si="44"/>
        <v>4608.6183333333329</v>
      </c>
      <c r="W492" s="1">
        <f t="shared" si="45"/>
        <v>27651.71</v>
      </c>
      <c r="X492">
        <f t="shared" si="46"/>
        <v>10862.03</v>
      </c>
      <c r="Y492" s="1">
        <f t="shared" si="47"/>
        <v>16789.68</v>
      </c>
      <c r="Z492" s="1">
        <f t="shared" si="48"/>
        <v>11288.907779000001</v>
      </c>
    </row>
    <row r="493" spans="1:26" x14ac:dyDescent="0.3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59</v>
      </c>
      <c r="G493">
        <v>2</v>
      </c>
      <c r="H493">
        <v>1</v>
      </c>
      <c r="I493">
        <f t="shared" si="43"/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 t="shared" si="44"/>
        <v>4591.9933333333329</v>
      </c>
      <c r="W493" s="1">
        <f t="shared" si="45"/>
        <v>27551.96</v>
      </c>
      <c r="X493">
        <f t="shared" si="46"/>
        <v>6409.22</v>
      </c>
      <c r="Y493" s="1">
        <f t="shared" si="47"/>
        <v>21142.739999999998</v>
      </c>
      <c r="Z493" s="1">
        <f t="shared" si="48"/>
        <v>6661.1023460000006</v>
      </c>
    </row>
    <row r="494" spans="1:26" x14ac:dyDescent="0.3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 t="shared" si="43"/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 t="shared" si="44"/>
        <v>4580.4283333333342</v>
      </c>
      <c r="W494" s="1">
        <f t="shared" si="45"/>
        <v>27482.570000000003</v>
      </c>
      <c r="X494">
        <f t="shared" si="46"/>
        <v>13331.47</v>
      </c>
      <c r="Y494" s="1">
        <f t="shared" si="47"/>
        <v>14151.100000000004</v>
      </c>
      <c r="Z494" s="1">
        <f t="shared" si="48"/>
        <v>13855.396771</v>
      </c>
    </row>
    <row r="495" spans="1:26" x14ac:dyDescent="0.3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 t="shared" si="43"/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 t="shared" si="44"/>
        <v>4572.0450000000001</v>
      </c>
      <c r="W495" s="1">
        <f t="shared" si="45"/>
        <v>27432.27</v>
      </c>
      <c r="X495">
        <f t="shared" si="46"/>
        <v>12059.77</v>
      </c>
      <c r="Y495" s="1">
        <f t="shared" si="47"/>
        <v>15372.5</v>
      </c>
      <c r="Z495" s="1">
        <f t="shared" si="48"/>
        <v>12533.718961</v>
      </c>
    </row>
    <row r="496" spans="1:26" x14ac:dyDescent="0.3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 t="shared" si="43"/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 t="shared" si="44"/>
        <v>1562.0150000000001</v>
      </c>
      <c r="W496" s="1">
        <f t="shared" si="45"/>
        <v>9372.09</v>
      </c>
      <c r="X496">
        <f t="shared" si="46"/>
        <v>14743.3</v>
      </c>
      <c r="Y496" s="1">
        <f t="shared" si="47"/>
        <v>-5371.2099999999991</v>
      </c>
      <c r="Z496" s="1">
        <f t="shared" si="48"/>
        <v>15322.71169</v>
      </c>
    </row>
    <row r="497" spans="1:26" x14ac:dyDescent="0.3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 t="shared" si="43"/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 t="shared" si="44"/>
        <v>1607.0900000000001</v>
      </c>
      <c r="W497" s="1">
        <f t="shared" si="45"/>
        <v>9642.5400000000009</v>
      </c>
      <c r="X497">
        <f t="shared" si="46"/>
        <v>2748.57</v>
      </c>
      <c r="Y497" s="1">
        <f t="shared" si="47"/>
        <v>6893.9700000000012</v>
      </c>
      <c r="Z497" s="1">
        <f t="shared" si="48"/>
        <v>2856.5888010000003</v>
      </c>
    </row>
    <row r="498" spans="1:26" x14ac:dyDescent="0.3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 t="shared" si="43"/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 t="shared" si="44"/>
        <v>4560.791666666667</v>
      </c>
      <c r="W498" s="1">
        <f t="shared" si="45"/>
        <v>27364.75</v>
      </c>
      <c r="X498">
        <f t="shared" si="46"/>
        <v>24340.059999999998</v>
      </c>
      <c r="Y498" s="1">
        <f t="shared" si="47"/>
        <v>3024.6900000000023</v>
      </c>
      <c r="Z498" s="1">
        <f t="shared" si="48"/>
        <v>25296.624357999997</v>
      </c>
    </row>
    <row r="499" spans="1:26" x14ac:dyDescent="0.3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 t="shared" si="43"/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 t="shared" si="44"/>
        <v>4552.4350000000004</v>
      </c>
      <c r="W499" s="1">
        <f t="shared" si="45"/>
        <v>27314.61</v>
      </c>
      <c r="X499">
        <f t="shared" si="46"/>
        <v>6815.52</v>
      </c>
      <c r="Y499" s="1">
        <f t="shared" si="47"/>
        <v>20499.09</v>
      </c>
      <c r="Z499" s="1">
        <f t="shared" si="48"/>
        <v>7083.3699360000001</v>
      </c>
    </row>
    <row r="500" spans="1:26" x14ac:dyDescent="0.3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 t="shared" si="43"/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 t="shared" si="44"/>
        <v>4550.8133333333344</v>
      </c>
      <c r="W500" s="1">
        <f t="shared" si="45"/>
        <v>27304.880000000005</v>
      </c>
      <c r="X500">
        <f t="shared" si="46"/>
        <v>21507.17</v>
      </c>
      <c r="Y500" s="1">
        <f t="shared" si="47"/>
        <v>5797.7100000000064</v>
      </c>
      <c r="Z500" s="1">
        <f t="shared" si="48"/>
        <v>22352.401780999997</v>
      </c>
    </row>
    <row r="501" spans="1:26" x14ac:dyDescent="0.3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 t="shared" si="43"/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 t="shared" si="44"/>
        <v>4531.2150000000001</v>
      </c>
      <c r="W501" s="1">
        <f t="shared" si="45"/>
        <v>27187.29</v>
      </c>
      <c r="X501">
        <f t="shared" si="46"/>
        <v>23959.24</v>
      </c>
      <c r="Y501" s="1">
        <f t="shared" si="47"/>
        <v>3228.0499999999993</v>
      </c>
      <c r="Z501" s="1">
        <f t="shared" si="48"/>
        <v>24900.838132000001</v>
      </c>
    </row>
    <row r="502" spans="1:26" x14ac:dyDescent="0.3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 t="shared" si="43"/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 t="shared" si="44"/>
        <v>4522.7933333333331</v>
      </c>
      <c r="W502" s="1">
        <f t="shared" si="45"/>
        <v>27136.76</v>
      </c>
      <c r="X502">
        <f t="shared" si="46"/>
        <v>38036.79</v>
      </c>
      <c r="Y502" s="1">
        <f t="shared" si="47"/>
        <v>-10900.030000000002</v>
      </c>
      <c r="Z502" s="1">
        <f t="shared" si="48"/>
        <v>39531.635846999998</v>
      </c>
    </row>
    <row r="503" spans="1:26" x14ac:dyDescent="0.3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 t="shared" si="43"/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 t="shared" si="44"/>
        <v>4514.0379166666671</v>
      </c>
      <c r="W503" s="1">
        <f t="shared" si="45"/>
        <v>27084.227500000001</v>
      </c>
      <c r="X503">
        <f t="shared" si="46"/>
        <v>14399.78</v>
      </c>
      <c r="Y503" s="1">
        <f t="shared" si="47"/>
        <v>12684.4475</v>
      </c>
      <c r="Z503" s="1">
        <f t="shared" si="48"/>
        <v>14965.691354000001</v>
      </c>
    </row>
    <row r="504" spans="1:26" x14ac:dyDescent="0.3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 t="shared" si="43"/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 t="shared" si="44"/>
        <v>4512.6499999999996</v>
      </c>
      <c r="W504" s="1">
        <f t="shared" si="45"/>
        <v>27075.899999999998</v>
      </c>
      <c r="X504">
        <f t="shared" si="46"/>
        <v>13608.02</v>
      </c>
      <c r="Y504" s="1">
        <f t="shared" si="47"/>
        <v>13467.879999999997</v>
      </c>
      <c r="Z504" s="1">
        <f t="shared" si="48"/>
        <v>14142.815186</v>
      </c>
    </row>
    <row r="505" spans="1:26" x14ac:dyDescent="0.3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59</v>
      </c>
      <c r="G505">
        <v>1</v>
      </c>
      <c r="H505">
        <v>1</v>
      </c>
      <c r="I505">
        <f t="shared" si="43"/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 t="shared" si="44"/>
        <v>1616.9733333333331</v>
      </c>
      <c r="W505" s="1">
        <f t="shared" si="45"/>
        <v>9701.8399999999983</v>
      </c>
      <c r="X505">
        <f t="shared" si="46"/>
        <v>5241.01</v>
      </c>
      <c r="Y505" s="1">
        <f t="shared" si="47"/>
        <v>4460.8299999999981</v>
      </c>
      <c r="Z505" s="1">
        <f t="shared" si="48"/>
        <v>5446.9816930000006</v>
      </c>
    </row>
    <row r="506" spans="1:26" x14ac:dyDescent="0.3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 t="shared" si="43"/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 t="shared" si="44"/>
        <v>1624.7349999999999</v>
      </c>
      <c r="W506" s="1">
        <f t="shared" si="45"/>
        <v>9748.41</v>
      </c>
      <c r="X506">
        <f t="shared" si="46"/>
        <v>9370.0399999999991</v>
      </c>
      <c r="Y506" s="1">
        <f t="shared" si="47"/>
        <v>378.3700000000008</v>
      </c>
      <c r="Z506" s="1">
        <f t="shared" si="48"/>
        <v>9738.2825719999983</v>
      </c>
    </row>
    <row r="507" spans="1:26" x14ac:dyDescent="0.3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2</v>
      </c>
      <c r="I507">
        <f t="shared" si="43"/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 t="shared" si="44"/>
        <v>4504.8583333333327</v>
      </c>
      <c r="W507" s="1">
        <f t="shared" si="45"/>
        <v>27029.149999999998</v>
      </c>
      <c r="X507">
        <f t="shared" si="46"/>
        <v>24496.550000000003</v>
      </c>
      <c r="Y507" s="1">
        <f t="shared" si="47"/>
        <v>2532.5999999999949</v>
      </c>
      <c r="Z507" s="1">
        <f t="shared" si="48"/>
        <v>25459.264415000001</v>
      </c>
    </row>
    <row r="508" spans="1:26" x14ac:dyDescent="0.3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 t="shared" si="43"/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 t="shared" si="44"/>
        <v>4488.1394444444422</v>
      </c>
      <c r="W508" s="1">
        <f t="shared" si="45"/>
        <v>26928.836666666652</v>
      </c>
      <c r="X508">
        <f t="shared" si="46"/>
        <v>18559.98</v>
      </c>
      <c r="Y508" s="1">
        <f t="shared" si="47"/>
        <v>8368.856666666652</v>
      </c>
      <c r="Z508" s="1">
        <f t="shared" si="48"/>
        <v>19289.387213999998</v>
      </c>
    </row>
    <row r="509" spans="1:26" x14ac:dyDescent="0.3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 t="shared" si="43"/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 t="shared" si="44"/>
        <v>4480.3266666666668</v>
      </c>
      <c r="W509" s="1">
        <f t="shared" si="45"/>
        <v>26881.960000000003</v>
      </c>
      <c r="X509">
        <f t="shared" si="46"/>
        <v>12328.490000000002</v>
      </c>
      <c r="Y509" s="1">
        <f t="shared" si="47"/>
        <v>14553.470000000001</v>
      </c>
      <c r="Z509" s="1">
        <f t="shared" si="48"/>
        <v>12812.999657000002</v>
      </c>
    </row>
    <row r="510" spans="1:26" x14ac:dyDescent="0.3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 t="shared" si="43"/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 t="shared" si="44"/>
        <v>1643.7883333333332</v>
      </c>
      <c r="W510" s="1">
        <f t="shared" si="45"/>
        <v>9862.73</v>
      </c>
      <c r="X510">
        <f t="shared" si="46"/>
        <v>7025.17</v>
      </c>
      <c r="Y510" s="1">
        <f t="shared" si="47"/>
        <v>2837.5599999999995</v>
      </c>
      <c r="Z510" s="1">
        <f t="shared" si="48"/>
        <v>7301.2591810000004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 t="shared" si="43"/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 t="shared" si="44"/>
        <v>1667.7120833333331</v>
      </c>
      <c r="W511" s="1">
        <f t="shared" si="45"/>
        <v>10006.272499999999</v>
      </c>
      <c r="X511">
        <f t="shared" si="46"/>
        <v>40091.86</v>
      </c>
      <c r="Y511" s="1">
        <f t="shared" si="47"/>
        <v>-30085.587500000001</v>
      </c>
      <c r="Z511" s="1">
        <f t="shared" si="48"/>
        <v>41667.470097999998</v>
      </c>
    </row>
    <row r="512" spans="1:26" x14ac:dyDescent="0.3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 t="shared" si="43"/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 t="shared" si="44"/>
        <v>4465.1799999999994</v>
      </c>
      <c r="W512" s="1">
        <f t="shared" si="45"/>
        <v>26791.079999999998</v>
      </c>
      <c r="X512">
        <f t="shared" si="46"/>
        <v>29477.38</v>
      </c>
      <c r="Y512" s="1">
        <f t="shared" si="47"/>
        <v>-2686.3000000000029</v>
      </c>
      <c r="Z512" s="1">
        <f t="shared" si="48"/>
        <v>30635.841034000001</v>
      </c>
    </row>
    <row r="513" spans="1:26" x14ac:dyDescent="0.3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 t="shared" si="43"/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 t="shared" si="44"/>
        <v>4453.63</v>
      </c>
      <c r="W513" s="1">
        <f t="shared" si="45"/>
        <v>26721.780000000002</v>
      </c>
      <c r="X513">
        <f t="shared" si="46"/>
        <v>26403.08</v>
      </c>
      <c r="Y513" s="1">
        <f t="shared" si="47"/>
        <v>318.70000000000073</v>
      </c>
      <c r="Z513" s="1">
        <f t="shared" si="48"/>
        <v>27440.721044000002</v>
      </c>
    </row>
    <row r="514" spans="1:26" x14ac:dyDescent="0.3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 t="shared" si="43"/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 t="shared" si="44"/>
        <v>4444.8883333333333</v>
      </c>
      <c r="W514" s="1">
        <f t="shared" si="45"/>
        <v>26669.329999999998</v>
      </c>
      <c r="X514">
        <f t="shared" si="46"/>
        <v>11075.41</v>
      </c>
      <c r="Y514" s="1">
        <f t="shared" si="47"/>
        <v>15593.919999999998</v>
      </c>
      <c r="Z514" s="1">
        <f t="shared" si="48"/>
        <v>11510.673612999999</v>
      </c>
    </row>
    <row r="515" spans="1:26" x14ac:dyDescent="0.3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 t="shared" si="43"/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 t="shared" si="44"/>
        <v>4443.4787286324781</v>
      </c>
      <c r="W515" s="1">
        <f t="shared" si="45"/>
        <v>26660.872371794871</v>
      </c>
      <c r="X515">
        <f t="shared" si="46"/>
        <v>17220.800000000003</v>
      </c>
      <c r="Y515" s="1">
        <f t="shared" si="47"/>
        <v>9440.0723717948676</v>
      </c>
      <c r="Z515" s="1">
        <f t="shared" si="48"/>
        <v>17897.577440000005</v>
      </c>
    </row>
    <row r="516" spans="1:26" x14ac:dyDescent="0.3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 t="shared" si="43"/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 t="shared" si="44"/>
        <v>4436.5583333333334</v>
      </c>
      <c r="W516" s="1">
        <f t="shared" si="45"/>
        <v>26619.35</v>
      </c>
      <c r="X516">
        <f t="shared" si="46"/>
        <v>14872.140000000001</v>
      </c>
      <c r="Y516" s="1">
        <f t="shared" si="47"/>
        <v>11747.209999999997</v>
      </c>
      <c r="Z516" s="1">
        <f t="shared" si="48"/>
        <v>15456.615102000002</v>
      </c>
    </row>
    <row r="517" spans="1:26" x14ac:dyDescent="0.3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 t="shared" ref="I517:I580" si="49">G517+H517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 t="shared" ref="V517:V580" si="50">AVERAGE(J517:O517)</f>
        <v>1703.58</v>
      </c>
      <c r="W517" s="1">
        <f t="shared" ref="W517:W580" si="51">SUM(J517:O517)</f>
        <v>10221.48</v>
      </c>
      <c r="X517">
        <f t="shared" ref="X517:X580" si="52">SUM(P517:U517)</f>
        <v>23446.9</v>
      </c>
      <c r="Y517" s="1">
        <f t="shared" ref="Y517:Y580" si="53">W517-X517</f>
        <v>-13225.420000000002</v>
      </c>
      <c r="Z517" s="1">
        <f t="shared" ref="Z517:Z580" si="54">($X517*$Z$2)+$X517</f>
        <v>24368.363170000001</v>
      </c>
    </row>
    <row r="518" spans="1:26" x14ac:dyDescent="0.3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 t="shared" si="49"/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 t="shared" si="50"/>
        <v>4436.0199999999995</v>
      </c>
      <c r="W518" s="1">
        <f t="shared" si="51"/>
        <v>26616.12</v>
      </c>
      <c r="X518">
        <f t="shared" si="52"/>
        <v>8510.18</v>
      </c>
      <c r="Y518" s="1">
        <f t="shared" si="53"/>
        <v>18105.939999999999</v>
      </c>
      <c r="Z518" s="1">
        <f t="shared" si="54"/>
        <v>8844.6300740000006</v>
      </c>
    </row>
    <row r="519" spans="1:26" x14ac:dyDescent="0.3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 t="shared" si="49"/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 t="shared" si="50"/>
        <v>4435.9720833333331</v>
      </c>
      <c r="W519" s="1">
        <f t="shared" si="51"/>
        <v>26615.8325</v>
      </c>
      <c r="X519">
        <f t="shared" si="52"/>
        <v>19982.929999999997</v>
      </c>
      <c r="Y519" s="1">
        <f t="shared" si="53"/>
        <v>6632.9025000000038</v>
      </c>
      <c r="Z519" s="1">
        <f t="shared" si="54"/>
        <v>20768.259148999998</v>
      </c>
    </row>
    <row r="520" spans="1:26" x14ac:dyDescent="0.3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 t="shared" si="49"/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 t="shared" si="50"/>
        <v>4434.1000000000004</v>
      </c>
      <c r="W520" s="1">
        <f t="shared" si="51"/>
        <v>26604.600000000002</v>
      </c>
      <c r="X520">
        <f t="shared" si="52"/>
        <v>7386.76</v>
      </c>
      <c r="Y520" s="1">
        <f t="shared" si="53"/>
        <v>19217.840000000004</v>
      </c>
      <c r="Z520" s="1">
        <f t="shared" si="54"/>
        <v>7677.0596679999999</v>
      </c>
    </row>
    <row r="521" spans="1:26" x14ac:dyDescent="0.3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 t="shared" si="49"/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 t="shared" si="50"/>
        <v>4432.336666666667</v>
      </c>
      <c r="W521" s="1">
        <f t="shared" si="51"/>
        <v>26594.020000000004</v>
      </c>
      <c r="X521">
        <f t="shared" si="52"/>
        <v>11345.74</v>
      </c>
      <c r="Y521" s="1">
        <f t="shared" si="53"/>
        <v>15248.280000000004</v>
      </c>
      <c r="Z521" s="1">
        <f t="shared" si="54"/>
        <v>11791.627581999999</v>
      </c>
    </row>
    <row r="522" spans="1:26" x14ac:dyDescent="0.3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59</v>
      </c>
      <c r="G522">
        <v>2</v>
      </c>
      <c r="H522">
        <v>1</v>
      </c>
      <c r="I522">
        <f t="shared" si="49"/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 t="shared" si="50"/>
        <v>4426.9033333333327</v>
      </c>
      <c r="W522" s="1">
        <f t="shared" si="51"/>
        <v>26561.42</v>
      </c>
      <c r="X522">
        <f t="shared" si="52"/>
        <v>16416</v>
      </c>
      <c r="Y522" s="1">
        <f t="shared" si="53"/>
        <v>10145.419999999998</v>
      </c>
      <c r="Z522" s="1">
        <f t="shared" si="54"/>
        <v>17061.148799999999</v>
      </c>
    </row>
    <row r="523" spans="1:26" x14ac:dyDescent="0.3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 t="shared" si="49"/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 t="shared" si="50"/>
        <v>4421.0091666666676</v>
      </c>
      <c r="W523" s="1">
        <f t="shared" si="51"/>
        <v>26526.055000000004</v>
      </c>
      <c r="X523">
        <f t="shared" si="52"/>
        <v>29332.68</v>
      </c>
      <c r="Y523" s="1">
        <f t="shared" si="53"/>
        <v>-2806.6249999999964</v>
      </c>
      <c r="Z523" s="1">
        <f t="shared" si="54"/>
        <v>30485.454323999998</v>
      </c>
    </row>
    <row r="524" spans="1:26" x14ac:dyDescent="0.3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 t="shared" si="49"/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 t="shared" si="50"/>
        <v>1706.9066666666665</v>
      </c>
      <c r="W524" s="1">
        <f t="shared" si="51"/>
        <v>10241.439999999999</v>
      </c>
      <c r="X524">
        <f t="shared" si="52"/>
        <v>9947.7100000000009</v>
      </c>
      <c r="Y524" s="1">
        <f t="shared" si="53"/>
        <v>293.72999999999774</v>
      </c>
      <c r="Z524" s="1">
        <f t="shared" si="54"/>
        <v>10338.655003000002</v>
      </c>
    </row>
    <row r="525" spans="1:26" x14ac:dyDescent="0.3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 t="shared" si="49"/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 t="shared" si="50"/>
        <v>4409.4170833333328</v>
      </c>
      <c r="W525" s="1">
        <f t="shared" si="51"/>
        <v>26456.502499999999</v>
      </c>
      <c r="X525">
        <f t="shared" si="52"/>
        <v>23897.599999999999</v>
      </c>
      <c r="Y525" s="1">
        <f t="shared" si="53"/>
        <v>2558.9025000000001</v>
      </c>
      <c r="Z525" s="1">
        <f t="shared" si="54"/>
        <v>24836.775679999999</v>
      </c>
    </row>
    <row r="526" spans="1:26" x14ac:dyDescent="0.3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 t="shared" si="49"/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 t="shared" si="50"/>
        <v>4406.3399999999992</v>
      </c>
      <c r="W526" s="1">
        <f t="shared" si="51"/>
        <v>26438.039999999997</v>
      </c>
      <c r="X526">
        <f t="shared" si="52"/>
        <v>18414.689999999999</v>
      </c>
      <c r="Y526" s="1">
        <f t="shared" si="53"/>
        <v>8023.3499999999985</v>
      </c>
      <c r="Z526" s="1">
        <f t="shared" si="54"/>
        <v>19138.387316999997</v>
      </c>
    </row>
    <row r="527" spans="1:26" x14ac:dyDescent="0.3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 t="shared" si="49"/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 t="shared" si="50"/>
        <v>4403.9949999999999</v>
      </c>
      <c r="W527" s="1">
        <f t="shared" si="51"/>
        <v>26423.97</v>
      </c>
      <c r="X527">
        <f t="shared" si="52"/>
        <v>17368.53</v>
      </c>
      <c r="Y527" s="1">
        <f t="shared" si="53"/>
        <v>9055.4400000000023</v>
      </c>
      <c r="Z527" s="1">
        <f t="shared" si="54"/>
        <v>18051.113228999999</v>
      </c>
    </row>
    <row r="528" spans="1:26" x14ac:dyDescent="0.3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 t="shared" si="49"/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 t="shared" si="50"/>
        <v>4393.4316666666664</v>
      </c>
      <c r="W528" s="1">
        <f t="shared" si="51"/>
        <v>26360.589999999997</v>
      </c>
      <c r="X528">
        <f t="shared" si="52"/>
        <v>25230.799999999999</v>
      </c>
      <c r="Y528" s="1">
        <f t="shared" si="53"/>
        <v>1129.7899999999972</v>
      </c>
      <c r="Z528" s="1">
        <f t="shared" si="54"/>
        <v>26222.370439999999</v>
      </c>
    </row>
    <row r="529" spans="1:26" x14ac:dyDescent="0.3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 t="shared" si="49"/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 t="shared" si="50"/>
        <v>4386.6916666666666</v>
      </c>
      <c r="W529" s="1">
        <f t="shared" si="51"/>
        <v>26320.15</v>
      </c>
      <c r="X529">
        <f t="shared" si="52"/>
        <v>29711.130000000005</v>
      </c>
      <c r="Y529" s="1">
        <f t="shared" si="53"/>
        <v>-3390.9800000000032</v>
      </c>
      <c r="Z529" s="1">
        <f t="shared" si="54"/>
        <v>30878.777409000006</v>
      </c>
    </row>
    <row r="530" spans="1:26" x14ac:dyDescent="0.3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59</v>
      </c>
      <c r="G530">
        <v>3</v>
      </c>
      <c r="H530">
        <v>1</v>
      </c>
      <c r="I530">
        <f t="shared" si="49"/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 t="shared" si="50"/>
        <v>4380.4195833333333</v>
      </c>
      <c r="W530" s="1">
        <f t="shared" si="51"/>
        <v>26282.517500000002</v>
      </c>
      <c r="X530">
        <f t="shared" si="52"/>
        <v>29064.54</v>
      </c>
      <c r="Y530" s="1">
        <f t="shared" si="53"/>
        <v>-2782.0224999999991</v>
      </c>
      <c r="Z530" s="1">
        <f t="shared" si="54"/>
        <v>30206.776422000003</v>
      </c>
    </row>
    <row r="531" spans="1:26" x14ac:dyDescent="0.3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 t="shared" si="49"/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 t="shared" si="50"/>
        <v>4372.8283333333338</v>
      </c>
      <c r="W531" s="1">
        <f t="shared" si="51"/>
        <v>26236.97</v>
      </c>
      <c r="X531">
        <f t="shared" si="52"/>
        <v>16022.83</v>
      </c>
      <c r="Y531" s="1">
        <f t="shared" si="53"/>
        <v>10214.140000000001</v>
      </c>
      <c r="Z531" s="1">
        <f t="shared" si="54"/>
        <v>16652.527219</v>
      </c>
    </row>
    <row r="532" spans="1:26" x14ac:dyDescent="0.3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 t="shared" si="49"/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 t="shared" si="50"/>
        <v>4372.628333333334</v>
      </c>
      <c r="W532" s="1">
        <f t="shared" si="51"/>
        <v>26235.770000000004</v>
      </c>
      <c r="X532">
        <f t="shared" si="52"/>
        <v>7632.24</v>
      </c>
      <c r="Y532" s="1">
        <f t="shared" si="53"/>
        <v>18603.530000000006</v>
      </c>
      <c r="Z532" s="1">
        <f t="shared" si="54"/>
        <v>7932.1870319999998</v>
      </c>
    </row>
    <row r="533" spans="1:26" x14ac:dyDescent="0.3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 t="shared" si="49"/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 t="shared" si="50"/>
        <v>4352.7299999999996</v>
      </c>
      <c r="W533" s="1">
        <f t="shared" si="51"/>
        <v>26116.379999999997</v>
      </c>
      <c r="X533">
        <f t="shared" si="52"/>
        <v>7805.89</v>
      </c>
      <c r="Y533" s="1">
        <f t="shared" si="53"/>
        <v>18310.489999999998</v>
      </c>
      <c r="Z533" s="1">
        <f t="shared" si="54"/>
        <v>8112.6614770000006</v>
      </c>
    </row>
    <row r="534" spans="1:26" x14ac:dyDescent="0.3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 t="shared" si="49"/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 t="shared" si="50"/>
        <v>4351.4650000000001</v>
      </c>
      <c r="W534" s="1">
        <f t="shared" si="51"/>
        <v>26108.79</v>
      </c>
      <c r="X534">
        <f t="shared" si="52"/>
        <v>10823.84</v>
      </c>
      <c r="Y534" s="1">
        <f t="shared" si="53"/>
        <v>15284.95</v>
      </c>
      <c r="Z534" s="1">
        <f t="shared" si="54"/>
        <v>11249.216912</v>
      </c>
    </row>
    <row r="535" spans="1:26" x14ac:dyDescent="0.3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 t="shared" si="49"/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 t="shared" si="50"/>
        <v>4344.8066666666664</v>
      </c>
      <c r="W535" s="1">
        <f t="shared" si="51"/>
        <v>26068.839999999997</v>
      </c>
      <c r="X535">
        <f t="shared" si="52"/>
        <v>22077.469999999998</v>
      </c>
      <c r="Y535" s="1">
        <f t="shared" si="53"/>
        <v>3991.369999999999</v>
      </c>
      <c r="Z535" s="1">
        <f t="shared" si="54"/>
        <v>22945.114570999998</v>
      </c>
    </row>
    <row r="536" spans="1:26" x14ac:dyDescent="0.3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 t="shared" si="49"/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 t="shared" si="50"/>
        <v>4334.0816666666669</v>
      </c>
      <c r="W536" s="1">
        <f t="shared" si="51"/>
        <v>26004.49</v>
      </c>
      <c r="X536">
        <f t="shared" si="52"/>
        <v>15449.29</v>
      </c>
      <c r="Y536" s="1">
        <f t="shared" si="53"/>
        <v>10555.2</v>
      </c>
      <c r="Z536" s="1">
        <f t="shared" si="54"/>
        <v>16056.447097</v>
      </c>
    </row>
    <row r="537" spans="1:26" x14ac:dyDescent="0.3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">
        <f t="shared" si="54"/>
        <v>12111.981414</v>
      </c>
    </row>
    <row r="538" spans="1:26" x14ac:dyDescent="0.3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 t="shared" si="49"/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 t="shared" si="50"/>
        <v>4324.6012499999997</v>
      </c>
      <c r="W538" s="1">
        <f t="shared" si="51"/>
        <v>25947.607499999998</v>
      </c>
      <c r="X538">
        <f t="shared" si="52"/>
        <v>7254.6099999999988</v>
      </c>
      <c r="Y538" s="1">
        <f t="shared" si="53"/>
        <v>18692.997499999998</v>
      </c>
      <c r="Z538" s="1">
        <f t="shared" si="54"/>
        <v>7539.7161729999989</v>
      </c>
    </row>
    <row r="539" spans="1:26" x14ac:dyDescent="0.3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 t="shared" si="49"/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 t="shared" si="50"/>
        <v>4323.5006410256401</v>
      </c>
      <c r="W539" s="1">
        <f t="shared" si="51"/>
        <v>25941.003846153842</v>
      </c>
      <c r="X539">
        <f t="shared" si="52"/>
        <v>15574.57</v>
      </c>
      <c r="Y539" s="1">
        <f t="shared" si="53"/>
        <v>10366.433846153843</v>
      </c>
      <c r="Z539" s="1">
        <f t="shared" si="54"/>
        <v>16186.650600999999</v>
      </c>
    </row>
    <row r="540" spans="1:26" x14ac:dyDescent="0.3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 t="shared" si="49"/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 t="shared" si="50"/>
        <v>4311.2820833333326</v>
      </c>
      <c r="W540" s="1">
        <f t="shared" si="51"/>
        <v>25867.692499999997</v>
      </c>
      <c r="X540">
        <f t="shared" si="52"/>
        <v>7990.25</v>
      </c>
      <c r="Y540" s="1">
        <f t="shared" si="53"/>
        <v>17877.442499999997</v>
      </c>
      <c r="Z540" s="1">
        <f t="shared" si="54"/>
        <v>8304.2668250000006</v>
      </c>
    </row>
    <row r="541" spans="1:26" x14ac:dyDescent="0.3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 t="shared" si="49"/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 t="shared" si="50"/>
        <v>4308.1916666666657</v>
      </c>
      <c r="W541" s="1">
        <f t="shared" si="51"/>
        <v>25849.149999999994</v>
      </c>
      <c r="X541">
        <f t="shared" si="52"/>
        <v>17643.07</v>
      </c>
      <c r="Y541" s="1">
        <f t="shared" si="53"/>
        <v>8206.0799999999945</v>
      </c>
      <c r="Z541" s="1">
        <f t="shared" si="54"/>
        <v>18336.442651000001</v>
      </c>
    </row>
    <row r="542" spans="1:26" x14ac:dyDescent="0.3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 t="shared" si="49"/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 t="shared" si="50"/>
        <v>1733.9616666666668</v>
      </c>
      <c r="W542" s="1">
        <f t="shared" si="51"/>
        <v>10403.77</v>
      </c>
      <c r="X542">
        <f t="shared" si="52"/>
        <v>6615.5599999999995</v>
      </c>
      <c r="Y542" s="1">
        <f t="shared" si="53"/>
        <v>3788.2100000000009</v>
      </c>
      <c r="Z542" s="1">
        <f t="shared" si="54"/>
        <v>6875.5515079999996</v>
      </c>
    </row>
    <row r="543" spans="1:26" x14ac:dyDescent="0.3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 t="shared" si="49"/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 t="shared" si="50"/>
        <v>4307.126666666667</v>
      </c>
      <c r="W543" s="1">
        <f t="shared" si="51"/>
        <v>25842.760000000002</v>
      </c>
      <c r="X543">
        <f t="shared" si="52"/>
        <v>23810.85</v>
      </c>
      <c r="Y543" s="1">
        <f t="shared" si="53"/>
        <v>2031.9100000000035</v>
      </c>
      <c r="Z543" s="1">
        <f t="shared" si="54"/>
        <v>24746.616404999997</v>
      </c>
    </row>
    <row r="544" spans="1:26" x14ac:dyDescent="0.3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 t="shared" si="49"/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 t="shared" si="50"/>
        <v>4293.5383333333339</v>
      </c>
      <c r="W544" s="1">
        <f t="shared" si="51"/>
        <v>25761.230000000003</v>
      </c>
      <c r="X544">
        <f t="shared" si="52"/>
        <v>26021.600000000002</v>
      </c>
      <c r="Y544" s="1">
        <f t="shared" si="53"/>
        <v>-260.36999999999898</v>
      </c>
      <c r="Z544" s="1">
        <f t="shared" si="54"/>
        <v>27044.248880000003</v>
      </c>
    </row>
    <row r="545" spans="1:26" x14ac:dyDescent="0.3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 t="shared" si="49"/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 t="shared" si="50"/>
        <v>1738.9633333333334</v>
      </c>
      <c r="W545" s="1">
        <f t="shared" si="51"/>
        <v>10433.780000000001</v>
      </c>
      <c r="X545">
        <f t="shared" si="52"/>
        <v>16972.2</v>
      </c>
      <c r="Y545" s="1">
        <f t="shared" si="53"/>
        <v>-6538.42</v>
      </c>
      <c r="Z545" s="1">
        <f t="shared" si="54"/>
        <v>17639.207460000001</v>
      </c>
    </row>
    <row r="546" spans="1:26" x14ac:dyDescent="0.3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 t="shared" si="49"/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 t="shared" si="50"/>
        <v>4287.9683333333332</v>
      </c>
      <c r="W546" s="1">
        <f t="shared" si="51"/>
        <v>25727.81</v>
      </c>
      <c r="X546">
        <f t="shared" si="52"/>
        <v>21056.240000000002</v>
      </c>
      <c r="Y546" s="1">
        <f t="shared" si="53"/>
        <v>4671.57</v>
      </c>
      <c r="Z546" s="1">
        <f t="shared" si="54"/>
        <v>21883.750232000002</v>
      </c>
    </row>
    <row r="547" spans="1:26" x14ac:dyDescent="0.3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59</v>
      </c>
      <c r="G547">
        <v>1</v>
      </c>
      <c r="H547">
        <v>1</v>
      </c>
      <c r="I547">
        <f t="shared" si="49"/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 t="shared" si="50"/>
        <v>4283.21</v>
      </c>
      <c r="W547" s="1">
        <f t="shared" si="51"/>
        <v>25699.260000000002</v>
      </c>
      <c r="X547">
        <f t="shared" si="52"/>
        <v>4993.7299999999996</v>
      </c>
      <c r="Y547" s="1">
        <f t="shared" si="53"/>
        <v>20705.530000000002</v>
      </c>
      <c r="Z547" s="1">
        <f t="shared" si="54"/>
        <v>5189.9835889999995</v>
      </c>
    </row>
    <row r="548" spans="1:26" x14ac:dyDescent="0.3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59</v>
      </c>
      <c r="G548">
        <v>2</v>
      </c>
      <c r="H548">
        <v>2</v>
      </c>
      <c r="I548">
        <f t="shared" si="49"/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 t="shared" si="50"/>
        <v>4275.9333333333334</v>
      </c>
      <c r="W548" s="1">
        <f t="shared" si="51"/>
        <v>25655.599999999999</v>
      </c>
      <c r="X548">
        <f t="shared" si="52"/>
        <v>19509.649999999998</v>
      </c>
      <c r="Y548" s="1">
        <f t="shared" si="53"/>
        <v>6145.9500000000007</v>
      </c>
      <c r="Z548" s="1">
        <f t="shared" si="54"/>
        <v>20276.379244999996</v>
      </c>
    </row>
    <row r="549" spans="1:26" x14ac:dyDescent="0.3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59</v>
      </c>
      <c r="G549">
        <v>2</v>
      </c>
      <c r="H549">
        <v>2</v>
      </c>
      <c r="I549">
        <f t="shared" si="49"/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 t="shared" si="50"/>
        <v>4269.7550000000001</v>
      </c>
      <c r="W549" s="1">
        <f t="shared" si="51"/>
        <v>25618.530000000002</v>
      </c>
      <c r="X549">
        <f t="shared" si="52"/>
        <v>13231.25</v>
      </c>
      <c r="Y549" s="1">
        <f t="shared" si="53"/>
        <v>12387.280000000002</v>
      </c>
      <c r="Z549" s="1">
        <f t="shared" si="54"/>
        <v>13751.238125</v>
      </c>
    </row>
    <row r="550" spans="1:26" x14ac:dyDescent="0.3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 t="shared" si="49"/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 t="shared" si="50"/>
        <v>4266.8595833333338</v>
      </c>
      <c r="W550" s="1">
        <f t="shared" si="51"/>
        <v>25601.157500000001</v>
      </c>
      <c r="X550">
        <f t="shared" si="52"/>
        <v>11964.59</v>
      </c>
      <c r="Y550" s="1">
        <f t="shared" si="53"/>
        <v>13636.567500000001</v>
      </c>
      <c r="Z550" s="1">
        <f t="shared" si="54"/>
        <v>12434.798387000001</v>
      </c>
    </row>
    <row r="551" spans="1:26" x14ac:dyDescent="0.3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59</v>
      </c>
      <c r="G551">
        <v>1</v>
      </c>
      <c r="H551">
        <v>1</v>
      </c>
      <c r="I551">
        <f t="shared" si="49"/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 t="shared" si="50"/>
        <v>4263.57125</v>
      </c>
      <c r="W551" s="1">
        <f t="shared" si="51"/>
        <v>25581.427499999998</v>
      </c>
      <c r="X551">
        <f t="shared" si="52"/>
        <v>21109.99</v>
      </c>
      <c r="Y551" s="1">
        <f t="shared" si="53"/>
        <v>4471.4374999999964</v>
      </c>
      <c r="Z551" s="1">
        <f t="shared" si="54"/>
        <v>21939.612607000003</v>
      </c>
    </row>
    <row r="552" spans="1:26" x14ac:dyDescent="0.3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 t="shared" si="49"/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 t="shared" si="50"/>
        <v>4258.920000000001</v>
      </c>
      <c r="W552" s="1">
        <f t="shared" si="51"/>
        <v>25553.520000000004</v>
      </c>
      <c r="X552">
        <f t="shared" si="52"/>
        <v>7793.2</v>
      </c>
      <c r="Y552" s="1">
        <f t="shared" si="53"/>
        <v>17760.320000000003</v>
      </c>
      <c r="Z552" s="1">
        <f t="shared" si="54"/>
        <v>8099.4727599999997</v>
      </c>
    </row>
    <row r="553" spans="1:26" x14ac:dyDescent="0.3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 t="shared" si="49"/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 t="shared" si="50"/>
        <v>4246.1066666666666</v>
      </c>
      <c r="W553" s="1">
        <f t="shared" si="51"/>
        <v>25476.639999999999</v>
      </c>
      <c r="X553">
        <f t="shared" si="52"/>
        <v>24529.33</v>
      </c>
      <c r="Y553" s="1">
        <f t="shared" si="53"/>
        <v>947.30999999999767</v>
      </c>
      <c r="Z553" s="1">
        <f t="shared" si="54"/>
        <v>25493.332669000003</v>
      </c>
    </row>
    <row r="554" spans="1:26" x14ac:dyDescent="0.3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 t="shared" si="49"/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 t="shared" si="50"/>
        <v>1749.0650000000003</v>
      </c>
      <c r="W554" s="1">
        <f t="shared" si="51"/>
        <v>10494.390000000001</v>
      </c>
      <c r="X554">
        <f t="shared" si="52"/>
        <v>9187.58</v>
      </c>
      <c r="Y554" s="1">
        <f t="shared" si="53"/>
        <v>1306.8100000000013</v>
      </c>
      <c r="Z554" s="1">
        <f t="shared" si="54"/>
        <v>9548.6518940000005</v>
      </c>
    </row>
    <row r="555" spans="1:26" x14ac:dyDescent="0.3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59</v>
      </c>
      <c r="G555">
        <v>1</v>
      </c>
      <c r="H555">
        <v>1</v>
      </c>
      <c r="I555">
        <f t="shared" si="49"/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 t="shared" si="50"/>
        <v>4233.6733333333332</v>
      </c>
      <c r="W555" s="1">
        <f t="shared" si="51"/>
        <v>25402.04</v>
      </c>
      <c r="X555">
        <f t="shared" si="52"/>
        <v>22391.759999999998</v>
      </c>
      <c r="Y555" s="1">
        <f t="shared" si="53"/>
        <v>3010.2800000000025</v>
      </c>
      <c r="Z555" s="1">
        <f t="shared" si="54"/>
        <v>23271.756168</v>
      </c>
    </row>
    <row r="556" spans="1:26" x14ac:dyDescent="0.3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 t="shared" si="49"/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 t="shared" si="50"/>
        <v>1751.1666666666663</v>
      </c>
      <c r="W556" s="1">
        <f t="shared" si="51"/>
        <v>10506.999999999998</v>
      </c>
      <c r="X556">
        <f t="shared" si="52"/>
        <v>5336.23</v>
      </c>
      <c r="Y556" s="1">
        <f t="shared" si="53"/>
        <v>5170.7699999999986</v>
      </c>
      <c r="Z556" s="1">
        <f t="shared" si="54"/>
        <v>5545.9438389999996</v>
      </c>
    </row>
    <row r="557" spans="1:26" x14ac:dyDescent="0.3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 t="shared" si="49"/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 t="shared" si="50"/>
        <v>4220.8983333333335</v>
      </c>
      <c r="W557" s="1">
        <f t="shared" si="51"/>
        <v>25325.39</v>
      </c>
      <c r="X557">
        <f t="shared" si="52"/>
        <v>14335.41</v>
      </c>
      <c r="Y557" s="1">
        <f t="shared" si="53"/>
        <v>10989.98</v>
      </c>
      <c r="Z557" s="1">
        <f t="shared" si="54"/>
        <v>14898.791612999999</v>
      </c>
    </row>
    <row r="558" spans="1:26" x14ac:dyDescent="0.3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59</v>
      </c>
      <c r="G558">
        <v>2</v>
      </c>
      <c r="H558">
        <v>3</v>
      </c>
      <c r="I558">
        <f t="shared" si="49"/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 t="shared" si="50"/>
        <v>4209.9366666666656</v>
      </c>
      <c r="W558" s="1">
        <f t="shared" si="51"/>
        <v>25259.619999999995</v>
      </c>
      <c r="X558">
        <f t="shared" si="52"/>
        <v>9911.5199999999986</v>
      </c>
      <c r="Y558" s="1">
        <f t="shared" si="53"/>
        <v>15348.099999999997</v>
      </c>
      <c r="Z558" s="1">
        <f t="shared" si="54"/>
        <v>10301.042735999999</v>
      </c>
    </row>
    <row r="559" spans="1:26" x14ac:dyDescent="0.3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 t="shared" si="49"/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 t="shared" si="50"/>
        <v>4208.6050000000005</v>
      </c>
      <c r="W559" s="1">
        <f t="shared" si="51"/>
        <v>25251.630000000005</v>
      </c>
      <c r="X559">
        <f t="shared" si="52"/>
        <v>24233.239999999998</v>
      </c>
      <c r="Y559" s="1">
        <f t="shared" si="53"/>
        <v>1018.3900000000067</v>
      </c>
      <c r="Z559" s="1">
        <f t="shared" si="54"/>
        <v>25185.606331999999</v>
      </c>
    </row>
    <row r="560" spans="1:26" x14ac:dyDescent="0.3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 t="shared" si="49"/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 t="shared" si="50"/>
        <v>4203.1500000000005</v>
      </c>
      <c r="W560" s="1">
        <f t="shared" si="51"/>
        <v>25218.9</v>
      </c>
      <c r="X560">
        <f t="shared" si="52"/>
        <v>11226.300000000001</v>
      </c>
      <c r="Y560" s="1">
        <f t="shared" si="53"/>
        <v>13992.6</v>
      </c>
      <c r="Z560" s="1">
        <f t="shared" si="54"/>
        <v>11667.493590000002</v>
      </c>
    </row>
    <row r="561" spans="1:26" x14ac:dyDescent="0.3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 t="shared" si="49"/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 t="shared" si="50"/>
        <v>4194.7683333333325</v>
      </c>
      <c r="W561" s="1">
        <f t="shared" si="51"/>
        <v>25168.609999999997</v>
      </c>
      <c r="X561">
        <f t="shared" si="52"/>
        <v>17784.03</v>
      </c>
      <c r="Y561" s="1">
        <f t="shared" si="53"/>
        <v>7384.5799999999981</v>
      </c>
      <c r="Z561" s="1">
        <f t="shared" si="54"/>
        <v>18482.942379</v>
      </c>
    </row>
    <row r="562" spans="1:26" x14ac:dyDescent="0.3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 t="shared" si="49"/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 t="shared" si="50"/>
        <v>4190.4246153846152</v>
      </c>
      <c r="W562" s="1">
        <f t="shared" si="51"/>
        <v>25142.547692307693</v>
      </c>
      <c r="X562">
        <f t="shared" si="52"/>
        <v>23330.55</v>
      </c>
      <c r="Y562" s="1">
        <f t="shared" si="53"/>
        <v>1811.9976923076938</v>
      </c>
      <c r="Z562" s="1">
        <f t="shared" si="54"/>
        <v>24247.440615</v>
      </c>
    </row>
    <row r="563" spans="1:26" x14ac:dyDescent="0.3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 t="shared" si="49"/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 t="shared" si="50"/>
        <v>4183.1899999999996</v>
      </c>
      <c r="W563" s="1">
        <f t="shared" si="51"/>
        <v>25099.14</v>
      </c>
      <c r="X563">
        <f t="shared" si="52"/>
        <v>19575.68</v>
      </c>
      <c r="Y563" s="1">
        <f t="shared" si="53"/>
        <v>5523.4599999999991</v>
      </c>
      <c r="Z563" s="1">
        <f t="shared" si="54"/>
        <v>20345.004224</v>
      </c>
    </row>
    <row r="564" spans="1:26" x14ac:dyDescent="0.3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 t="shared" si="49"/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 t="shared" si="50"/>
        <v>4180.3899999999994</v>
      </c>
      <c r="W564" s="1">
        <f t="shared" si="51"/>
        <v>25082.339999999997</v>
      </c>
      <c r="X564">
        <f t="shared" si="52"/>
        <v>16286.47</v>
      </c>
      <c r="Y564" s="1">
        <f t="shared" si="53"/>
        <v>8795.8699999999972</v>
      </c>
      <c r="Z564" s="1">
        <f t="shared" si="54"/>
        <v>16926.528270999999</v>
      </c>
    </row>
    <row r="565" spans="1:26" x14ac:dyDescent="0.3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 t="shared" si="49"/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 t="shared" si="50"/>
        <v>4177.8433333333332</v>
      </c>
      <c r="W565" s="1">
        <f t="shared" si="51"/>
        <v>25067.06</v>
      </c>
      <c r="X565">
        <f t="shared" si="52"/>
        <v>12621.09</v>
      </c>
      <c r="Y565" s="1">
        <f t="shared" si="53"/>
        <v>12445.970000000001</v>
      </c>
      <c r="Z565" s="1">
        <f t="shared" si="54"/>
        <v>13117.098837</v>
      </c>
    </row>
    <row r="566" spans="1:26" x14ac:dyDescent="0.3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 t="shared" si="49"/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 t="shared" si="50"/>
        <v>4169.4866666666667</v>
      </c>
      <c r="W566" s="1">
        <f t="shared" si="51"/>
        <v>25016.920000000002</v>
      </c>
      <c r="X566">
        <f t="shared" si="52"/>
        <v>8606.66</v>
      </c>
      <c r="Y566" s="1">
        <f t="shared" si="53"/>
        <v>16410.260000000002</v>
      </c>
      <c r="Z566" s="1">
        <f t="shared" si="54"/>
        <v>8944.9017380000005</v>
      </c>
    </row>
    <row r="567" spans="1:26" x14ac:dyDescent="0.3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 t="shared" si="49"/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 t="shared" si="50"/>
        <v>4169.1116666666667</v>
      </c>
      <c r="W567" s="1">
        <f t="shared" si="51"/>
        <v>25014.670000000002</v>
      </c>
      <c r="X567">
        <f t="shared" si="52"/>
        <v>21010.39</v>
      </c>
      <c r="Y567" s="1">
        <f t="shared" si="53"/>
        <v>4004.2800000000025</v>
      </c>
      <c r="Z567" s="1">
        <f t="shared" si="54"/>
        <v>21836.098327</v>
      </c>
    </row>
    <row r="568" spans="1:26" x14ac:dyDescent="0.3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 t="shared" si="49"/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 t="shared" si="50"/>
        <v>4166.4483333333328</v>
      </c>
      <c r="W568" s="1">
        <f t="shared" si="51"/>
        <v>24998.69</v>
      </c>
      <c r="X568">
        <f t="shared" si="52"/>
        <v>15087.18</v>
      </c>
      <c r="Y568" s="1">
        <f t="shared" si="53"/>
        <v>9911.5099999999984</v>
      </c>
      <c r="Z568" s="1">
        <f t="shared" si="54"/>
        <v>15680.106174</v>
      </c>
    </row>
    <row r="569" spans="1:26" x14ac:dyDescent="0.3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 t="shared" si="49"/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 t="shared" si="50"/>
        <v>1804.7633333333333</v>
      </c>
      <c r="W569" s="1">
        <f t="shared" si="51"/>
        <v>10828.58</v>
      </c>
      <c r="X569">
        <f t="shared" si="52"/>
        <v>17191.87</v>
      </c>
      <c r="Y569" s="1">
        <f t="shared" si="53"/>
        <v>-6363.2899999999991</v>
      </c>
      <c r="Z569" s="1">
        <f t="shared" si="54"/>
        <v>17867.510490999997</v>
      </c>
    </row>
    <row r="570" spans="1:26" x14ac:dyDescent="0.3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 t="shared" si="49"/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 t="shared" si="50"/>
        <v>4157.9783333333335</v>
      </c>
      <c r="W570" s="1">
        <f t="shared" si="51"/>
        <v>24947.87</v>
      </c>
      <c r="X570">
        <f t="shared" si="52"/>
        <v>13767.14</v>
      </c>
      <c r="Y570" s="1">
        <f t="shared" si="53"/>
        <v>11180.73</v>
      </c>
      <c r="Z570" s="1">
        <f t="shared" si="54"/>
        <v>14308.188602</v>
      </c>
    </row>
    <row r="571" spans="1:26" x14ac:dyDescent="0.3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 t="shared" si="49"/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 t="shared" si="50"/>
        <v>4156.9116666666669</v>
      </c>
      <c r="W571" s="1">
        <f t="shared" si="51"/>
        <v>24941.47</v>
      </c>
      <c r="X571">
        <f t="shared" si="52"/>
        <v>10900.73</v>
      </c>
      <c r="Y571" s="1">
        <f t="shared" si="53"/>
        <v>14040.740000000002</v>
      </c>
      <c r="Z571" s="1">
        <f t="shared" si="54"/>
        <v>11329.128688999999</v>
      </c>
    </row>
    <row r="572" spans="1:26" x14ac:dyDescent="0.3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 t="shared" si="49"/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 t="shared" si="50"/>
        <v>4146.9949999999999</v>
      </c>
      <c r="W572" s="1">
        <f t="shared" si="51"/>
        <v>24881.969999999998</v>
      </c>
      <c r="X572">
        <f t="shared" si="52"/>
        <v>12417.67</v>
      </c>
      <c r="Y572" s="1">
        <f t="shared" si="53"/>
        <v>12464.299999999997</v>
      </c>
      <c r="Z572" s="1">
        <f t="shared" si="54"/>
        <v>12905.684431</v>
      </c>
    </row>
    <row r="573" spans="1:26" x14ac:dyDescent="0.3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 t="shared" si="49"/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 t="shared" si="50"/>
        <v>4143.166666666667</v>
      </c>
      <c r="W573" s="1">
        <f t="shared" si="51"/>
        <v>24859.000000000004</v>
      </c>
      <c r="X573">
        <f t="shared" si="52"/>
        <v>12068.859999999999</v>
      </c>
      <c r="Y573" s="1">
        <f t="shared" si="53"/>
        <v>12790.140000000005</v>
      </c>
      <c r="Z573" s="1">
        <f t="shared" si="54"/>
        <v>12543.166197999999</v>
      </c>
    </row>
    <row r="574" spans="1:26" x14ac:dyDescent="0.3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 t="shared" si="49"/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 t="shared" si="50"/>
        <v>4142.8316666666669</v>
      </c>
      <c r="W574" s="1">
        <f t="shared" si="51"/>
        <v>24856.99</v>
      </c>
      <c r="X574">
        <f t="shared" si="52"/>
        <v>13193.31</v>
      </c>
      <c r="Y574" s="1">
        <f t="shared" si="53"/>
        <v>11663.680000000002</v>
      </c>
      <c r="Z574" s="1">
        <f t="shared" si="54"/>
        <v>13711.807083</v>
      </c>
    </row>
    <row r="575" spans="1:26" x14ac:dyDescent="0.3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 t="shared" si="49"/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 t="shared" si="50"/>
        <v>4138.53</v>
      </c>
      <c r="W575" s="1">
        <f t="shared" si="51"/>
        <v>24831.18</v>
      </c>
      <c r="X575">
        <f t="shared" si="52"/>
        <v>18877.22</v>
      </c>
      <c r="Y575" s="1">
        <f t="shared" si="53"/>
        <v>5953.9599999999991</v>
      </c>
      <c r="Z575" s="1">
        <f t="shared" si="54"/>
        <v>19619.094746000002</v>
      </c>
    </row>
    <row r="576" spans="1:26" x14ac:dyDescent="0.3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 t="shared" si="49"/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 t="shared" si="50"/>
        <v>4131.0050000000001</v>
      </c>
      <c r="W576" s="1">
        <f t="shared" si="51"/>
        <v>24786.03</v>
      </c>
      <c r="X576">
        <f t="shared" si="52"/>
        <v>17724.61</v>
      </c>
      <c r="Y576" s="1">
        <f t="shared" si="53"/>
        <v>7061.4199999999983</v>
      </c>
      <c r="Z576" s="1">
        <f t="shared" si="54"/>
        <v>18421.187173000002</v>
      </c>
    </row>
    <row r="577" spans="1:26" x14ac:dyDescent="0.3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 t="shared" si="49"/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 t="shared" si="50"/>
        <v>4130.0533333333333</v>
      </c>
      <c r="W577" s="1">
        <f t="shared" si="51"/>
        <v>24780.32</v>
      </c>
      <c r="X577">
        <f t="shared" si="52"/>
        <v>15880.05</v>
      </c>
      <c r="Y577" s="1">
        <f t="shared" si="53"/>
        <v>8900.27</v>
      </c>
      <c r="Z577" s="1">
        <f t="shared" si="54"/>
        <v>16504.135964999998</v>
      </c>
    </row>
    <row r="578" spans="1:26" x14ac:dyDescent="0.3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 t="shared" si="49"/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 t="shared" si="50"/>
        <v>4128.3783333333331</v>
      </c>
      <c r="W578" s="1">
        <f t="shared" si="51"/>
        <v>24770.27</v>
      </c>
      <c r="X578">
        <f t="shared" si="52"/>
        <v>18258.509999999998</v>
      </c>
      <c r="Y578" s="1">
        <f t="shared" si="53"/>
        <v>6511.760000000002</v>
      </c>
      <c r="Z578" s="1">
        <f t="shared" si="54"/>
        <v>18976.069442999997</v>
      </c>
    </row>
    <row r="579" spans="1:26" x14ac:dyDescent="0.3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 t="shared" si="49"/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 t="shared" si="50"/>
        <v>4127.3149999999996</v>
      </c>
      <c r="W579" s="1">
        <f t="shared" si="51"/>
        <v>24763.89</v>
      </c>
      <c r="X579">
        <f t="shared" si="52"/>
        <v>15431.31</v>
      </c>
      <c r="Y579" s="1">
        <f t="shared" si="53"/>
        <v>9332.58</v>
      </c>
      <c r="Z579" s="1">
        <f t="shared" si="54"/>
        <v>16037.760483</v>
      </c>
    </row>
    <row r="580" spans="1:26" x14ac:dyDescent="0.3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 t="shared" si="49"/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 t="shared" si="50"/>
        <v>1808.1769658119658</v>
      </c>
      <c r="W580" s="1">
        <f t="shared" si="51"/>
        <v>10849.061794871795</v>
      </c>
      <c r="X580">
        <f t="shared" si="52"/>
        <v>5247.74</v>
      </c>
      <c r="Y580" s="1">
        <f t="shared" si="53"/>
        <v>5601.3217948717956</v>
      </c>
      <c r="Z580" s="1">
        <f t="shared" si="54"/>
        <v>5453.9761819999994</v>
      </c>
    </row>
    <row r="581" spans="1:26" x14ac:dyDescent="0.3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 t="shared" ref="I581:I644" si="55">G581+H581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 t="shared" ref="V581:V644" si="56">AVERAGE(J581:O581)</f>
        <v>4125.37</v>
      </c>
      <c r="W581" s="1">
        <f t="shared" ref="W581:W644" si="57">SUM(J581:O581)</f>
        <v>24752.22</v>
      </c>
      <c r="X581">
        <f t="shared" ref="X581:X644" si="58">SUM(P581:U581)</f>
        <v>26718.83</v>
      </c>
      <c r="Y581" s="1">
        <f t="shared" ref="Y581:Y644" si="59">W581-X581</f>
        <v>-1966.6100000000006</v>
      </c>
      <c r="Z581" s="1">
        <f t="shared" ref="Z581:Z644" si="60">($X581*$Z$2)+$X581</f>
        <v>27768.880019</v>
      </c>
    </row>
    <row r="582" spans="1:26" x14ac:dyDescent="0.3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59</v>
      </c>
      <c r="G582">
        <v>3</v>
      </c>
      <c r="H582">
        <v>1</v>
      </c>
      <c r="I582">
        <f t="shared" si="55"/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 t="shared" si="56"/>
        <v>4111.2566666666671</v>
      </c>
      <c r="W582" s="1">
        <f t="shared" si="57"/>
        <v>24667.540000000005</v>
      </c>
      <c r="X582">
        <f t="shared" si="58"/>
        <v>11742.44</v>
      </c>
      <c r="Y582" s="1">
        <f t="shared" si="59"/>
        <v>12925.100000000004</v>
      </c>
      <c r="Z582" s="1">
        <f t="shared" si="60"/>
        <v>12203.917892000001</v>
      </c>
    </row>
    <row r="583" spans="1:26" x14ac:dyDescent="0.3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 t="shared" si="55"/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 t="shared" si="56"/>
        <v>4108.2333333333336</v>
      </c>
      <c r="W583" s="1">
        <f t="shared" si="57"/>
        <v>24649.4</v>
      </c>
      <c r="X583">
        <f t="shared" si="58"/>
        <v>16802.740000000002</v>
      </c>
      <c r="Y583" s="1">
        <f t="shared" si="59"/>
        <v>7846.66</v>
      </c>
      <c r="Z583" s="1">
        <f t="shared" si="60"/>
        <v>17463.087682000001</v>
      </c>
    </row>
    <row r="584" spans="1:26" x14ac:dyDescent="0.3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 t="shared" si="55"/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 t="shared" si="56"/>
        <v>1829.8799999999999</v>
      </c>
      <c r="W584" s="1">
        <f t="shared" si="57"/>
        <v>10979.279999999999</v>
      </c>
      <c r="X584">
        <f t="shared" si="58"/>
        <v>12255.45</v>
      </c>
      <c r="Y584" s="1">
        <f t="shared" si="59"/>
        <v>-1276.1700000000019</v>
      </c>
      <c r="Z584" s="1">
        <f t="shared" si="60"/>
        <v>12737.089185000001</v>
      </c>
    </row>
    <row r="585" spans="1:26" x14ac:dyDescent="0.3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 t="shared" si="55"/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 t="shared" si="56"/>
        <v>4104.6033333333335</v>
      </c>
      <c r="W585" s="1">
        <f t="shared" si="57"/>
        <v>24627.62</v>
      </c>
      <c r="X585">
        <f t="shared" si="58"/>
        <v>27188.75</v>
      </c>
      <c r="Y585" s="1">
        <f t="shared" si="59"/>
        <v>-2561.130000000001</v>
      </c>
      <c r="Z585" s="1">
        <f t="shared" si="60"/>
        <v>28257.267875000001</v>
      </c>
    </row>
    <row r="586" spans="1:26" x14ac:dyDescent="0.3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3</v>
      </c>
      <c r="I586">
        <f t="shared" si="55"/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 t="shared" si="56"/>
        <v>4095.1633333333334</v>
      </c>
      <c r="W586" s="1">
        <f t="shared" si="57"/>
        <v>24570.98</v>
      </c>
      <c r="X586">
        <f t="shared" si="58"/>
        <v>11604.400000000001</v>
      </c>
      <c r="Y586" s="1">
        <f t="shared" si="59"/>
        <v>12966.579999999998</v>
      </c>
      <c r="Z586" s="1">
        <f t="shared" si="60"/>
        <v>12060.452920000002</v>
      </c>
    </row>
    <row r="587" spans="1:26" x14ac:dyDescent="0.3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 t="shared" si="55"/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 t="shared" si="56"/>
        <v>4091.8883333333338</v>
      </c>
      <c r="W587" s="1">
        <f t="shared" si="57"/>
        <v>24551.33</v>
      </c>
      <c r="X587">
        <f t="shared" si="58"/>
        <v>20948.79</v>
      </c>
      <c r="Y587" s="1">
        <f t="shared" si="59"/>
        <v>3602.5400000000009</v>
      </c>
      <c r="Z587" s="1">
        <f t="shared" si="60"/>
        <v>21772.077447</v>
      </c>
    </row>
    <row r="588" spans="1:26" x14ac:dyDescent="0.3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 t="shared" si="55"/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 t="shared" si="56"/>
        <v>4091.4249999999997</v>
      </c>
      <c r="W588" s="1">
        <f t="shared" si="57"/>
        <v>24548.55</v>
      </c>
      <c r="X588">
        <f t="shared" si="58"/>
        <v>9483.6500000000015</v>
      </c>
      <c r="Y588" s="1">
        <f t="shared" si="59"/>
        <v>15064.899999999998</v>
      </c>
      <c r="Z588" s="1">
        <f t="shared" si="60"/>
        <v>9856.3574450000015</v>
      </c>
    </row>
    <row r="589" spans="1:26" x14ac:dyDescent="0.3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 t="shared" si="55"/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 t="shared" si="56"/>
        <v>4090.2433333333333</v>
      </c>
      <c r="W589" s="1">
        <f t="shared" si="57"/>
        <v>24541.46</v>
      </c>
      <c r="X589">
        <f t="shared" si="58"/>
        <v>11047.71</v>
      </c>
      <c r="Y589" s="1">
        <f t="shared" si="59"/>
        <v>13493.75</v>
      </c>
      <c r="Z589" s="1">
        <f t="shared" si="60"/>
        <v>11481.885002999999</v>
      </c>
    </row>
    <row r="590" spans="1:26" x14ac:dyDescent="0.3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 t="shared" si="55"/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 t="shared" si="56"/>
        <v>4089.5499999999997</v>
      </c>
      <c r="W590" s="1">
        <f t="shared" si="57"/>
        <v>24537.3</v>
      </c>
      <c r="X590">
        <f t="shared" si="58"/>
        <v>15661.23</v>
      </c>
      <c r="Y590" s="1">
        <f t="shared" si="59"/>
        <v>8876.07</v>
      </c>
      <c r="Z590" s="1">
        <f t="shared" si="60"/>
        <v>16276.716338999999</v>
      </c>
    </row>
    <row r="591" spans="1:26" x14ac:dyDescent="0.3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 t="shared" si="55"/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 t="shared" si="56"/>
        <v>4084.4308333333333</v>
      </c>
      <c r="W591" s="1">
        <f t="shared" si="57"/>
        <v>24506.584999999999</v>
      </c>
      <c r="X591">
        <f t="shared" si="58"/>
        <v>19140.059999999998</v>
      </c>
      <c r="Y591" s="1">
        <f t="shared" si="59"/>
        <v>5366.5250000000015</v>
      </c>
      <c r="Z591" s="1">
        <f t="shared" si="60"/>
        <v>19892.264357999997</v>
      </c>
    </row>
    <row r="592" spans="1:26" x14ac:dyDescent="0.3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 t="shared" si="55"/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 t="shared" si="56"/>
        <v>4081.606666666667</v>
      </c>
      <c r="W592" s="1">
        <f t="shared" si="57"/>
        <v>24489.640000000003</v>
      </c>
      <c r="X592">
        <f t="shared" si="58"/>
        <v>23828.18</v>
      </c>
      <c r="Y592" s="1">
        <f t="shared" si="59"/>
        <v>661.46000000000276</v>
      </c>
      <c r="Z592" s="1">
        <f t="shared" si="60"/>
        <v>24764.627474000001</v>
      </c>
    </row>
    <row r="593" spans="1:26" x14ac:dyDescent="0.3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 t="shared" si="55"/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 t="shared" si="56"/>
        <v>1848.9005341880345</v>
      </c>
      <c r="W593" s="1">
        <f t="shared" si="57"/>
        <v>11093.403205128207</v>
      </c>
      <c r="X593">
        <f t="shared" si="58"/>
        <v>3835.7500000000005</v>
      </c>
      <c r="Y593" s="1">
        <f t="shared" si="59"/>
        <v>7257.6532051282065</v>
      </c>
      <c r="Z593" s="1">
        <f t="shared" si="60"/>
        <v>3986.4949750000005</v>
      </c>
    </row>
    <row r="594" spans="1:26" x14ac:dyDescent="0.3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 t="shared" si="55"/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 t="shared" si="56"/>
        <v>4068.3266666666664</v>
      </c>
      <c r="W594" s="1">
        <f t="shared" si="57"/>
        <v>24409.96</v>
      </c>
      <c r="X594">
        <f t="shared" si="58"/>
        <v>21456.91</v>
      </c>
      <c r="Y594" s="1">
        <f t="shared" si="59"/>
        <v>2953.0499999999993</v>
      </c>
      <c r="Z594" s="1">
        <f t="shared" si="60"/>
        <v>22300.166562999999</v>
      </c>
    </row>
    <row r="595" spans="1:26" x14ac:dyDescent="0.3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 t="shared" si="55"/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 t="shared" si="56"/>
        <v>4064.2447863247871</v>
      </c>
      <c r="W595" s="1">
        <f t="shared" si="57"/>
        <v>24385.468717948723</v>
      </c>
      <c r="X595">
        <f t="shared" si="58"/>
        <v>2812.3799999999997</v>
      </c>
      <c r="Y595" s="1">
        <f t="shared" si="59"/>
        <v>21573.088717948722</v>
      </c>
      <c r="Z595" s="1">
        <f t="shared" si="60"/>
        <v>2922.9065339999997</v>
      </c>
    </row>
    <row r="596" spans="1:26" x14ac:dyDescent="0.3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 t="shared" si="55"/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 t="shared" si="56"/>
        <v>4050.7833333333333</v>
      </c>
      <c r="W596" s="1">
        <f t="shared" si="57"/>
        <v>24304.7</v>
      </c>
      <c r="X596">
        <f t="shared" si="58"/>
        <v>18050.38</v>
      </c>
      <c r="Y596" s="1">
        <f t="shared" si="59"/>
        <v>6254.32</v>
      </c>
      <c r="Z596" s="1">
        <f t="shared" si="60"/>
        <v>18759.759934000002</v>
      </c>
    </row>
    <row r="597" spans="1:26" x14ac:dyDescent="0.3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 t="shared" si="55"/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 t="shared" si="56"/>
        <v>1850.1433333333332</v>
      </c>
      <c r="W597" s="1">
        <f t="shared" si="57"/>
        <v>11100.859999999999</v>
      </c>
      <c r="X597">
        <f t="shared" si="58"/>
        <v>12401.02</v>
      </c>
      <c r="Y597" s="1">
        <f t="shared" si="59"/>
        <v>-1300.1600000000017</v>
      </c>
      <c r="Z597" s="1">
        <f t="shared" si="60"/>
        <v>12888.380086000001</v>
      </c>
    </row>
    <row r="598" spans="1:26" x14ac:dyDescent="0.3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 t="shared" si="55"/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 t="shared" si="56"/>
        <v>4048.0519230769237</v>
      </c>
      <c r="W598" s="1">
        <f t="shared" si="57"/>
        <v>24288.311538461541</v>
      </c>
      <c r="X598">
        <f t="shared" si="58"/>
        <v>22415.090000000004</v>
      </c>
      <c r="Y598" s="1">
        <f t="shared" si="59"/>
        <v>1873.2215384615374</v>
      </c>
      <c r="Z598" s="1">
        <f t="shared" si="60"/>
        <v>23296.003037000002</v>
      </c>
    </row>
    <row r="599" spans="1:26" x14ac:dyDescent="0.3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 t="shared" si="55"/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 t="shared" si="56"/>
        <v>4043.1800000000003</v>
      </c>
      <c r="W599" s="1">
        <f t="shared" si="57"/>
        <v>24259.08</v>
      </c>
      <c r="X599">
        <f t="shared" si="58"/>
        <v>24985.48</v>
      </c>
      <c r="Y599" s="1">
        <f t="shared" si="59"/>
        <v>-726.39999999999782</v>
      </c>
      <c r="Z599" s="1">
        <f t="shared" si="60"/>
        <v>25967.409363999999</v>
      </c>
    </row>
    <row r="600" spans="1:26" x14ac:dyDescent="0.3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59</v>
      </c>
      <c r="G600">
        <v>4</v>
      </c>
      <c r="H600">
        <v>1</v>
      </c>
      <c r="I600">
        <f t="shared" si="55"/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 t="shared" si="56"/>
        <v>4034.35</v>
      </c>
      <c r="W600" s="1">
        <f t="shared" si="57"/>
        <v>24206.1</v>
      </c>
      <c r="X600">
        <f t="shared" si="58"/>
        <v>12470.78</v>
      </c>
      <c r="Y600" s="1">
        <f t="shared" si="59"/>
        <v>11735.319999999998</v>
      </c>
      <c r="Z600" s="1">
        <f t="shared" si="60"/>
        <v>12960.881654000001</v>
      </c>
    </row>
    <row r="601" spans="1:26" x14ac:dyDescent="0.3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 t="shared" si="55"/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 t="shared" si="56"/>
        <v>4032.5449999999996</v>
      </c>
      <c r="W601" s="1">
        <f t="shared" si="57"/>
        <v>24195.269999999997</v>
      </c>
      <c r="X601">
        <f t="shared" si="58"/>
        <v>16795.27</v>
      </c>
      <c r="Y601" s="1">
        <f t="shared" si="59"/>
        <v>7399.9999999999964</v>
      </c>
      <c r="Z601" s="1">
        <f t="shared" si="60"/>
        <v>17455.324111000002</v>
      </c>
    </row>
    <row r="602" spans="1:26" x14ac:dyDescent="0.3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 t="shared" si="55"/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 t="shared" si="56"/>
        <v>4026.2616666666668</v>
      </c>
      <c r="W602" s="1">
        <f t="shared" si="57"/>
        <v>24157.57</v>
      </c>
      <c r="X602">
        <f t="shared" si="58"/>
        <v>29341.23</v>
      </c>
      <c r="Y602" s="1">
        <f t="shared" si="59"/>
        <v>-5183.66</v>
      </c>
      <c r="Z602" s="1">
        <f t="shared" si="60"/>
        <v>30494.340338999998</v>
      </c>
    </row>
    <row r="603" spans="1:26" x14ac:dyDescent="0.3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 t="shared" si="55"/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 t="shared" si="56"/>
        <v>1886.8000000000002</v>
      </c>
      <c r="W603" s="1">
        <f t="shared" si="57"/>
        <v>11320.800000000001</v>
      </c>
      <c r="X603">
        <f t="shared" si="58"/>
        <v>5150.8499999999995</v>
      </c>
      <c r="Y603" s="1">
        <f t="shared" si="59"/>
        <v>6169.9500000000016</v>
      </c>
      <c r="Z603" s="1">
        <f t="shared" si="60"/>
        <v>5353.2784049999991</v>
      </c>
    </row>
    <row r="604" spans="1:26" x14ac:dyDescent="0.3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 t="shared" si="55"/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 t="shared" si="56"/>
        <v>4012.436666666666</v>
      </c>
      <c r="W604" s="1">
        <f t="shared" si="57"/>
        <v>24074.619999999995</v>
      </c>
      <c r="X604">
        <f t="shared" si="58"/>
        <v>17522.809999999998</v>
      </c>
      <c r="Y604" s="1">
        <f t="shared" si="59"/>
        <v>6551.8099999999977</v>
      </c>
      <c r="Z604" s="1">
        <f t="shared" si="60"/>
        <v>18211.456432999999</v>
      </c>
    </row>
    <row r="605" spans="1:26" x14ac:dyDescent="0.3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 t="shared" si="55"/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 t="shared" si="56"/>
        <v>4001.9583333333335</v>
      </c>
      <c r="W605" s="1">
        <f t="shared" si="57"/>
        <v>24011.75</v>
      </c>
      <c r="X605">
        <f t="shared" si="58"/>
        <v>6941.34</v>
      </c>
      <c r="Y605" s="1">
        <f t="shared" si="59"/>
        <v>17070.41</v>
      </c>
      <c r="Z605" s="1">
        <f t="shared" si="60"/>
        <v>7214.1346620000004</v>
      </c>
    </row>
    <row r="606" spans="1:26" x14ac:dyDescent="0.3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 t="shared" si="55"/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 t="shared" si="56"/>
        <v>4001.7999999999997</v>
      </c>
      <c r="W606" s="1">
        <f t="shared" si="57"/>
        <v>24010.799999999999</v>
      </c>
      <c r="X606">
        <f t="shared" si="58"/>
        <v>14181.350000000002</v>
      </c>
      <c r="Y606" s="1">
        <f t="shared" si="59"/>
        <v>9829.4499999999971</v>
      </c>
      <c r="Z606" s="1">
        <f t="shared" si="60"/>
        <v>14738.677055000002</v>
      </c>
    </row>
    <row r="607" spans="1:26" x14ac:dyDescent="0.3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 t="shared" si="55"/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 t="shared" si="56"/>
        <v>4000.6375000000003</v>
      </c>
      <c r="W607" s="1">
        <f t="shared" si="57"/>
        <v>24003.825000000001</v>
      </c>
      <c r="X607">
        <f t="shared" si="58"/>
        <v>16290.150000000001</v>
      </c>
      <c r="Y607" s="1">
        <f t="shared" si="59"/>
        <v>7713.6749999999993</v>
      </c>
      <c r="Z607" s="1">
        <f t="shared" si="60"/>
        <v>16930.352895</v>
      </c>
    </row>
    <row r="608" spans="1:26" x14ac:dyDescent="0.3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 t="shared" si="55"/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 t="shared" si="56"/>
        <v>3999.9033333333336</v>
      </c>
      <c r="W608" s="1">
        <f t="shared" si="57"/>
        <v>23999.420000000002</v>
      </c>
      <c r="X608">
        <f t="shared" si="58"/>
        <v>15878.32</v>
      </c>
      <c r="Y608" s="1">
        <f t="shared" si="59"/>
        <v>8121.1000000000022</v>
      </c>
      <c r="Z608" s="1">
        <f t="shared" si="60"/>
        <v>16502.337975999999</v>
      </c>
    </row>
    <row r="609" spans="1:26" x14ac:dyDescent="0.3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59</v>
      </c>
      <c r="G609">
        <v>3</v>
      </c>
      <c r="H609">
        <v>2</v>
      </c>
      <c r="I609">
        <f t="shared" si="55"/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 t="shared" si="56"/>
        <v>3998.9866666666662</v>
      </c>
      <c r="W609" s="1">
        <f t="shared" si="57"/>
        <v>23993.919999999998</v>
      </c>
      <c r="X609">
        <f t="shared" si="58"/>
        <v>31710.61</v>
      </c>
      <c r="Y609" s="1">
        <f t="shared" si="59"/>
        <v>-7716.6900000000023</v>
      </c>
      <c r="Z609" s="1">
        <f t="shared" si="60"/>
        <v>32956.836972999998</v>
      </c>
    </row>
    <row r="610" spans="1:26" x14ac:dyDescent="0.3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 t="shared" si="55"/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 t="shared" si="56"/>
        <v>1889.6266666666668</v>
      </c>
      <c r="W610" s="1">
        <f t="shared" si="57"/>
        <v>11337.76</v>
      </c>
      <c r="X610">
        <f t="shared" si="58"/>
        <v>6335.579999999999</v>
      </c>
      <c r="Y610" s="1">
        <f t="shared" si="59"/>
        <v>5002.1800000000012</v>
      </c>
      <c r="Z610" s="1">
        <f t="shared" si="60"/>
        <v>6584.5682939999988</v>
      </c>
    </row>
    <row r="611" spans="1:26" x14ac:dyDescent="0.3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 t="shared" si="55"/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 t="shared" si="56"/>
        <v>3996.0816666666665</v>
      </c>
      <c r="W611" s="1">
        <f t="shared" si="57"/>
        <v>23976.489999999998</v>
      </c>
      <c r="X611">
        <f t="shared" si="58"/>
        <v>8874.8799999999992</v>
      </c>
      <c r="Y611" s="1">
        <f t="shared" si="59"/>
        <v>15101.609999999999</v>
      </c>
      <c r="Z611" s="1">
        <f t="shared" si="60"/>
        <v>9223.6627840000001</v>
      </c>
    </row>
    <row r="612" spans="1:26" x14ac:dyDescent="0.3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 t="shared" si="56"/>
        <v>3995.5233333333331</v>
      </c>
      <c r="W612" s="1">
        <f t="shared" si="57"/>
        <v>23973.14</v>
      </c>
      <c r="X612">
        <f t="shared" si="58"/>
        <v>15942.86</v>
      </c>
      <c r="Y612" s="1">
        <f t="shared" si="59"/>
        <v>8030.2799999999988</v>
      </c>
      <c r="Z612" s="1">
        <f t="shared" si="60"/>
        <v>16569.414398000001</v>
      </c>
    </row>
    <row r="613" spans="1:26" x14ac:dyDescent="0.3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 t="shared" si="55"/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 t="shared" si="56"/>
        <v>3992.9433333333332</v>
      </c>
      <c r="W613" s="1">
        <f t="shared" si="57"/>
        <v>23957.66</v>
      </c>
      <c r="X613">
        <f t="shared" si="58"/>
        <v>18169.73</v>
      </c>
      <c r="Y613" s="1">
        <f t="shared" si="59"/>
        <v>5787.93</v>
      </c>
      <c r="Z613" s="1">
        <f t="shared" si="60"/>
        <v>18883.800389</v>
      </c>
    </row>
    <row r="614" spans="1:26" x14ac:dyDescent="0.3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 t="shared" si="55"/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 t="shared" si="56"/>
        <v>3991.7416666666663</v>
      </c>
      <c r="W614" s="1">
        <f t="shared" si="57"/>
        <v>23950.449999999997</v>
      </c>
      <c r="X614">
        <f t="shared" si="58"/>
        <v>25052.440000000002</v>
      </c>
      <c r="Y614" s="1">
        <f t="shared" si="59"/>
        <v>-1101.9900000000052</v>
      </c>
      <c r="Z614" s="1">
        <f t="shared" si="60"/>
        <v>26037.000892000004</v>
      </c>
    </row>
    <row r="615" spans="1:26" x14ac:dyDescent="0.3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59</v>
      </c>
      <c r="G615">
        <v>2</v>
      </c>
      <c r="H615">
        <v>1</v>
      </c>
      <c r="I615">
        <f t="shared" si="55"/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 t="shared" si="56"/>
        <v>3990.8549999999996</v>
      </c>
      <c r="W615" s="1">
        <f t="shared" si="57"/>
        <v>23945.129999999997</v>
      </c>
      <c r="X615">
        <f t="shared" si="58"/>
        <v>7349.3899999999994</v>
      </c>
      <c r="Y615" s="1">
        <f t="shared" si="59"/>
        <v>16595.739999999998</v>
      </c>
      <c r="Z615" s="1">
        <f t="shared" si="60"/>
        <v>7638.2210269999996</v>
      </c>
    </row>
    <row r="616" spans="1:26" x14ac:dyDescent="0.3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59</v>
      </c>
      <c r="G616">
        <v>3</v>
      </c>
      <c r="H616">
        <v>1</v>
      </c>
      <c r="I616">
        <f t="shared" si="55"/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 t="shared" si="56"/>
        <v>3989.6366666666668</v>
      </c>
      <c r="W616" s="1">
        <f t="shared" si="57"/>
        <v>23937.82</v>
      </c>
      <c r="X616">
        <f t="shared" si="58"/>
        <v>20398.650000000001</v>
      </c>
      <c r="Y616" s="1">
        <f t="shared" si="59"/>
        <v>3539.1699999999983</v>
      </c>
      <c r="Z616" s="1">
        <f t="shared" si="60"/>
        <v>21200.316945000002</v>
      </c>
    </row>
    <row r="617" spans="1:26" x14ac:dyDescent="0.3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 t="shared" si="55"/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 t="shared" si="56"/>
        <v>3987.7916239316241</v>
      </c>
      <c r="W617" s="1">
        <f t="shared" si="57"/>
        <v>23926.749743589746</v>
      </c>
      <c r="X617">
        <f t="shared" si="58"/>
        <v>15500.32</v>
      </c>
      <c r="Y617" s="1">
        <f t="shared" si="59"/>
        <v>8426.4297435897461</v>
      </c>
      <c r="Z617" s="1">
        <f t="shared" si="60"/>
        <v>16109.482576</v>
      </c>
    </row>
    <row r="618" spans="1:26" x14ac:dyDescent="0.3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 t="shared" si="55"/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 t="shared" si="56"/>
        <v>3986.549583333333</v>
      </c>
      <c r="W618" s="1">
        <f t="shared" si="57"/>
        <v>23919.297499999997</v>
      </c>
      <c r="X618">
        <f t="shared" si="58"/>
        <v>28616.11</v>
      </c>
      <c r="Y618" s="1">
        <f t="shared" si="59"/>
        <v>-4696.8125000000036</v>
      </c>
      <c r="Z618" s="1">
        <f t="shared" si="60"/>
        <v>29740.723123</v>
      </c>
    </row>
    <row r="619" spans="1:26" x14ac:dyDescent="0.3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 t="shared" si="55"/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 t="shared" si="56"/>
        <v>3982.4450000000002</v>
      </c>
      <c r="W619" s="1">
        <f t="shared" si="57"/>
        <v>23894.670000000002</v>
      </c>
      <c r="X619">
        <f t="shared" si="58"/>
        <v>14595.91</v>
      </c>
      <c r="Y619" s="1">
        <f t="shared" si="59"/>
        <v>9298.760000000002</v>
      </c>
      <c r="Z619" s="1">
        <f t="shared" si="60"/>
        <v>15169.529263</v>
      </c>
    </row>
    <row r="620" spans="1:26" x14ac:dyDescent="0.3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 t="shared" si="55"/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 t="shared" si="56"/>
        <v>3981.85</v>
      </c>
      <c r="W620" s="1">
        <f t="shared" si="57"/>
        <v>23891.1</v>
      </c>
      <c r="X620">
        <f t="shared" si="58"/>
        <v>14465.460000000001</v>
      </c>
      <c r="Y620" s="1">
        <f t="shared" si="59"/>
        <v>9425.6399999999976</v>
      </c>
      <c r="Z620" s="1">
        <f t="shared" si="60"/>
        <v>15033.952578</v>
      </c>
    </row>
    <row r="621" spans="1:26" x14ac:dyDescent="0.3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 t="shared" si="55"/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 t="shared" si="56"/>
        <v>1897.6399999999996</v>
      </c>
      <c r="W621" s="1">
        <f t="shared" si="57"/>
        <v>11385.839999999998</v>
      </c>
      <c r="X621">
        <f t="shared" si="58"/>
        <v>6713.7500000000009</v>
      </c>
      <c r="Y621" s="1">
        <f t="shared" si="59"/>
        <v>4672.0899999999974</v>
      </c>
      <c r="Z621" s="1">
        <f t="shared" si="60"/>
        <v>6977.6003750000009</v>
      </c>
    </row>
    <row r="622" spans="1:26" x14ac:dyDescent="0.3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59</v>
      </c>
      <c r="G622">
        <v>2</v>
      </c>
      <c r="H622">
        <v>3</v>
      </c>
      <c r="I622">
        <f t="shared" si="55"/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 t="shared" si="56"/>
        <v>3973.1000000000004</v>
      </c>
      <c r="W622" s="1">
        <f t="shared" si="57"/>
        <v>23838.600000000002</v>
      </c>
      <c r="X622">
        <f t="shared" si="58"/>
        <v>18498.48</v>
      </c>
      <c r="Y622" s="1">
        <f t="shared" si="59"/>
        <v>5340.1200000000026</v>
      </c>
      <c r="Z622" s="1">
        <f t="shared" si="60"/>
        <v>19225.470264</v>
      </c>
    </row>
    <row r="623" spans="1:26" x14ac:dyDescent="0.3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 t="shared" si="55"/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 t="shared" si="56"/>
        <v>3972.6566666666663</v>
      </c>
      <c r="W623" s="1">
        <f t="shared" si="57"/>
        <v>23835.94</v>
      </c>
      <c r="X623">
        <f t="shared" si="58"/>
        <v>23914.690000000002</v>
      </c>
      <c r="Y623" s="1">
        <f t="shared" si="59"/>
        <v>-78.750000000003638</v>
      </c>
      <c r="Z623" s="1">
        <f t="shared" si="60"/>
        <v>24854.537317000002</v>
      </c>
    </row>
    <row r="624" spans="1:26" x14ac:dyDescent="0.3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 t="shared" si="55"/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 t="shared" si="56"/>
        <v>3969.85</v>
      </c>
      <c r="W624" s="1">
        <f t="shared" si="57"/>
        <v>23819.1</v>
      </c>
      <c r="X624">
        <f t="shared" si="58"/>
        <v>21751.93</v>
      </c>
      <c r="Y624" s="1">
        <f t="shared" si="59"/>
        <v>2067.1699999999983</v>
      </c>
      <c r="Z624" s="1">
        <f t="shared" si="60"/>
        <v>22606.780848999999</v>
      </c>
    </row>
    <row r="625" spans="1:26" x14ac:dyDescent="0.3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 t="shared" si="55"/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 t="shared" si="56"/>
        <v>3964.8838034188029</v>
      </c>
      <c r="W625" s="1">
        <f t="shared" si="57"/>
        <v>23789.302820512818</v>
      </c>
      <c r="X625">
        <f t="shared" si="58"/>
        <v>12919.78</v>
      </c>
      <c r="Y625" s="1">
        <f t="shared" si="59"/>
        <v>10869.522820512817</v>
      </c>
      <c r="Z625" s="1">
        <f t="shared" si="60"/>
        <v>13427.527354</v>
      </c>
    </row>
    <row r="626" spans="1:26" x14ac:dyDescent="0.3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 t="shared" si="55"/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 t="shared" si="56"/>
        <v>3957.2966666666671</v>
      </c>
      <c r="W626" s="1">
        <f t="shared" si="57"/>
        <v>23743.780000000002</v>
      </c>
      <c r="X626">
        <f t="shared" si="58"/>
        <v>16646.190000000002</v>
      </c>
      <c r="Y626" s="1">
        <f t="shared" si="59"/>
        <v>7097.59</v>
      </c>
      <c r="Z626" s="1">
        <f t="shared" si="60"/>
        <v>17300.385267000001</v>
      </c>
    </row>
    <row r="627" spans="1:26" x14ac:dyDescent="0.3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 t="shared" si="55"/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 t="shared" si="56"/>
        <v>3952.3241666666668</v>
      </c>
      <c r="W627" s="1">
        <f t="shared" si="57"/>
        <v>23713.945</v>
      </c>
      <c r="X627">
        <f t="shared" si="58"/>
        <v>9986.36</v>
      </c>
      <c r="Y627" s="1">
        <f t="shared" si="59"/>
        <v>13727.584999999999</v>
      </c>
      <c r="Z627" s="1">
        <f t="shared" si="60"/>
        <v>10378.823948000001</v>
      </c>
    </row>
    <row r="628" spans="1:26" x14ac:dyDescent="0.3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 t="shared" si="55"/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 t="shared" si="56"/>
        <v>3950.771666666667</v>
      </c>
      <c r="W628" s="1">
        <f t="shared" si="57"/>
        <v>23704.63</v>
      </c>
      <c r="X628">
        <f t="shared" si="58"/>
        <v>10866.65</v>
      </c>
      <c r="Y628" s="1">
        <f t="shared" si="59"/>
        <v>12837.980000000001</v>
      </c>
      <c r="Z628" s="1">
        <f t="shared" si="60"/>
        <v>11293.709344999999</v>
      </c>
    </row>
    <row r="629" spans="1:26" x14ac:dyDescent="0.3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 t="shared" si="55"/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 t="shared" si="56"/>
        <v>3937.94</v>
      </c>
      <c r="W629" s="1">
        <f t="shared" si="57"/>
        <v>23627.64</v>
      </c>
      <c r="X629">
        <f t="shared" si="58"/>
        <v>24283.85</v>
      </c>
      <c r="Y629" s="1">
        <f t="shared" si="59"/>
        <v>-656.20999999999913</v>
      </c>
      <c r="Z629" s="1">
        <f t="shared" si="60"/>
        <v>25238.205304999999</v>
      </c>
    </row>
    <row r="630" spans="1:26" x14ac:dyDescent="0.3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 t="shared" si="55"/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 t="shared" si="56"/>
        <v>1912.6033333333332</v>
      </c>
      <c r="W630" s="1">
        <f t="shared" si="57"/>
        <v>11475.619999999999</v>
      </c>
      <c r="X630">
        <f t="shared" si="58"/>
        <v>8307.9599999999991</v>
      </c>
      <c r="Y630" s="1">
        <f t="shared" si="59"/>
        <v>3167.66</v>
      </c>
      <c r="Z630" s="1">
        <f t="shared" si="60"/>
        <v>8634.4628279999997</v>
      </c>
    </row>
    <row r="631" spans="1:26" x14ac:dyDescent="0.3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 t="shared" si="55"/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 t="shared" si="56"/>
        <v>3933.7958333333331</v>
      </c>
      <c r="W631" s="1">
        <f t="shared" si="57"/>
        <v>23602.774999999998</v>
      </c>
      <c r="X631">
        <f t="shared" si="58"/>
        <v>17158.96</v>
      </c>
      <c r="Y631" s="1">
        <f t="shared" si="59"/>
        <v>6443.8149999999987</v>
      </c>
      <c r="Z631" s="1">
        <f t="shared" si="60"/>
        <v>17833.307128</v>
      </c>
    </row>
    <row r="632" spans="1:26" x14ac:dyDescent="0.3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 t="shared" si="55"/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 t="shared" si="56"/>
        <v>1917.6499999999999</v>
      </c>
      <c r="W632" s="1">
        <f t="shared" si="57"/>
        <v>11505.9</v>
      </c>
      <c r="X632">
        <f t="shared" si="58"/>
        <v>24412.870000000003</v>
      </c>
      <c r="Y632" s="1">
        <f t="shared" si="59"/>
        <v>-12906.970000000003</v>
      </c>
      <c r="Z632" s="1">
        <f t="shared" si="60"/>
        <v>25372.295791000004</v>
      </c>
    </row>
    <row r="633" spans="1:26" x14ac:dyDescent="0.3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 t="shared" si="55"/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 t="shared" si="56"/>
        <v>3929.5883333333331</v>
      </c>
      <c r="W633" s="1">
        <f t="shared" si="57"/>
        <v>23577.53</v>
      </c>
      <c r="X633">
        <f t="shared" si="58"/>
        <v>17254.560000000001</v>
      </c>
      <c r="Y633" s="1">
        <f t="shared" si="59"/>
        <v>6322.9699999999975</v>
      </c>
      <c r="Z633" s="1">
        <f t="shared" si="60"/>
        <v>17932.664208000002</v>
      </c>
    </row>
    <row r="634" spans="1:26" x14ac:dyDescent="0.3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 t="shared" si="55"/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 t="shared" si="56"/>
        <v>3926.3224999999998</v>
      </c>
      <c r="W634" s="1">
        <f t="shared" si="57"/>
        <v>23557.934999999998</v>
      </c>
      <c r="X634">
        <f t="shared" si="58"/>
        <v>11803.170000000002</v>
      </c>
      <c r="Y634" s="1">
        <f t="shared" si="59"/>
        <v>11754.764999999996</v>
      </c>
      <c r="Z634" s="1">
        <f t="shared" si="60"/>
        <v>12267.034581000002</v>
      </c>
    </row>
    <row r="635" spans="1:26" x14ac:dyDescent="0.3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 t="shared" si="55"/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 t="shared" si="56"/>
        <v>3920.7766666666666</v>
      </c>
      <c r="W635" s="1">
        <f t="shared" si="57"/>
        <v>23524.66</v>
      </c>
      <c r="X635">
        <f t="shared" si="58"/>
        <v>22849.3</v>
      </c>
      <c r="Y635" s="1">
        <f t="shared" si="59"/>
        <v>675.36000000000058</v>
      </c>
      <c r="Z635" s="1">
        <f t="shared" si="60"/>
        <v>23747.27749</v>
      </c>
    </row>
    <row r="636" spans="1:26" x14ac:dyDescent="0.3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59</v>
      </c>
      <c r="G636">
        <v>1</v>
      </c>
      <c r="H636">
        <v>1</v>
      </c>
      <c r="I636">
        <f t="shared" si="55"/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 t="shared" si="56"/>
        <v>3916.1395833333336</v>
      </c>
      <c r="W636" s="1">
        <f t="shared" si="57"/>
        <v>23496.837500000001</v>
      </c>
      <c r="X636">
        <f t="shared" si="58"/>
        <v>14971.75</v>
      </c>
      <c r="Y636" s="1">
        <f t="shared" si="59"/>
        <v>8525.0875000000015</v>
      </c>
      <c r="Z636" s="1">
        <f t="shared" si="60"/>
        <v>15560.139775</v>
      </c>
    </row>
    <row r="637" spans="1:26" x14ac:dyDescent="0.3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 t="shared" si="55"/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 t="shared" si="56"/>
        <v>3915.7858333333334</v>
      </c>
      <c r="W637" s="1">
        <f t="shared" si="57"/>
        <v>23494.715</v>
      </c>
      <c r="X637">
        <f t="shared" si="58"/>
        <v>18635.05</v>
      </c>
      <c r="Y637" s="1">
        <f t="shared" si="59"/>
        <v>4859.6650000000009</v>
      </c>
      <c r="Z637" s="1">
        <f t="shared" si="60"/>
        <v>19367.407465</v>
      </c>
    </row>
    <row r="638" spans="1:26" x14ac:dyDescent="0.3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 t="shared" si="55"/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 t="shared" si="56"/>
        <v>3913.3633333333332</v>
      </c>
      <c r="W638" s="1">
        <f t="shared" si="57"/>
        <v>23480.18</v>
      </c>
      <c r="X638">
        <f t="shared" si="58"/>
        <v>32163.5</v>
      </c>
      <c r="Y638" s="1">
        <f t="shared" si="59"/>
        <v>-8683.32</v>
      </c>
      <c r="Z638" s="1">
        <f t="shared" si="60"/>
        <v>33427.525549999998</v>
      </c>
    </row>
    <row r="639" spans="1:26" x14ac:dyDescent="0.3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 t="shared" si="55"/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 t="shared" si="56"/>
        <v>3913.1699999999996</v>
      </c>
      <c r="W639" s="1">
        <f t="shared" si="57"/>
        <v>23479.019999999997</v>
      </c>
      <c r="X639">
        <f t="shared" si="58"/>
        <v>8988.83</v>
      </c>
      <c r="Y639" s="1">
        <f t="shared" si="59"/>
        <v>14490.189999999997</v>
      </c>
      <c r="Z639" s="1">
        <f t="shared" si="60"/>
        <v>9342.0910189999995</v>
      </c>
    </row>
    <row r="640" spans="1:26" x14ac:dyDescent="0.3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 t="shared" si="55"/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 t="shared" si="56"/>
        <v>3910.2549999999997</v>
      </c>
      <c r="W640" s="1">
        <f t="shared" si="57"/>
        <v>23461.53</v>
      </c>
      <c r="X640">
        <f t="shared" si="58"/>
        <v>9352.73</v>
      </c>
      <c r="Y640" s="1">
        <f t="shared" si="59"/>
        <v>14108.8</v>
      </c>
      <c r="Z640" s="1">
        <f t="shared" si="60"/>
        <v>9720.2922889999991</v>
      </c>
    </row>
    <row r="641" spans="1:26" x14ac:dyDescent="0.3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 t="shared" si="55"/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 t="shared" si="56"/>
        <v>3910.25</v>
      </c>
      <c r="W641" s="1">
        <f t="shared" si="57"/>
        <v>23461.5</v>
      </c>
      <c r="X641">
        <f t="shared" si="58"/>
        <v>14366.11</v>
      </c>
      <c r="Y641" s="1">
        <f t="shared" si="59"/>
        <v>9095.39</v>
      </c>
      <c r="Z641" s="1">
        <f t="shared" si="60"/>
        <v>14930.698123</v>
      </c>
    </row>
    <row r="642" spans="1:26" x14ac:dyDescent="0.3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 t="shared" si="55"/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 t="shared" si="56"/>
        <v>3904.9733333333329</v>
      </c>
      <c r="W642" s="1">
        <f t="shared" si="57"/>
        <v>23429.839999999997</v>
      </c>
      <c r="X642">
        <f t="shared" si="58"/>
        <v>15790.6</v>
      </c>
      <c r="Y642" s="1">
        <f t="shared" si="59"/>
        <v>7639.2399999999961</v>
      </c>
      <c r="Z642" s="1">
        <f t="shared" si="60"/>
        <v>16411.170580000002</v>
      </c>
    </row>
    <row r="643" spans="1:26" x14ac:dyDescent="0.3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 t="shared" si="55"/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 t="shared" si="56"/>
        <v>3902.5291666666667</v>
      </c>
      <c r="W643" s="1">
        <f t="shared" si="57"/>
        <v>23415.174999999999</v>
      </c>
      <c r="X643">
        <f t="shared" si="58"/>
        <v>16685.73</v>
      </c>
      <c r="Y643" s="1">
        <f t="shared" si="59"/>
        <v>6729.4449999999997</v>
      </c>
      <c r="Z643" s="1">
        <f t="shared" si="60"/>
        <v>17341.479188999998</v>
      </c>
    </row>
    <row r="644" spans="1:26" x14ac:dyDescent="0.3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 t="shared" si="55"/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 t="shared" si="56"/>
        <v>1982.4766666666667</v>
      </c>
      <c r="W644" s="1">
        <f t="shared" si="57"/>
        <v>11894.86</v>
      </c>
      <c r="X644">
        <f t="shared" si="58"/>
        <v>11531.31</v>
      </c>
      <c r="Y644" s="1">
        <f t="shared" si="59"/>
        <v>363.55000000000109</v>
      </c>
      <c r="Z644" s="1">
        <f t="shared" si="60"/>
        <v>11984.490483</v>
      </c>
    </row>
    <row r="645" spans="1:26" x14ac:dyDescent="0.3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 t="shared" ref="I645:I708" si="61">G645+H645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 t="shared" ref="V645:V708" si="62">AVERAGE(J645:O645)</f>
        <v>3890.561666666667</v>
      </c>
      <c r="W645" s="1">
        <f t="shared" ref="W645:W708" si="63">SUM(J645:O645)</f>
        <v>23343.370000000003</v>
      </c>
      <c r="X645">
        <f t="shared" ref="X645:X708" si="64">SUM(P645:U645)</f>
        <v>15559.309999999998</v>
      </c>
      <c r="Y645" s="1">
        <f t="shared" ref="Y645:Y708" si="65">W645-X645</f>
        <v>7784.0600000000049</v>
      </c>
      <c r="Z645" s="1">
        <f t="shared" ref="Z645:Z708" si="66">($X645*$Z$2)+$X645</f>
        <v>16170.790882999998</v>
      </c>
    </row>
    <row r="646" spans="1:26" x14ac:dyDescent="0.3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 t="shared" si="61"/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 t="shared" si="62"/>
        <v>3890.1683333333331</v>
      </c>
      <c r="W646" s="1">
        <f t="shared" si="63"/>
        <v>23341.01</v>
      </c>
      <c r="X646">
        <f t="shared" si="64"/>
        <v>7299.53</v>
      </c>
      <c r="Y646" s="1">
        <f t="shared" si="65"/>
        <v>16041.48</v>
      </c>
      <c r="Z646" s="1">
        <f t="shared" si="66"/>
        <v>7586.4015289999998</v>
      </c>
    </row>
    <row r="647" spans="1:26" x14ac:dyDescent="0.3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 t="shared" si="61"/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 t="shared" si="62"/>
        <v>1986.155</v>
      </c>
      <c r="W647" s="1">
        <f t="shared" si="63"/>
        <v>11916.93</v>
      </c>
      <c r="X647">
        <f t="shared" si="64"/>
        <v>9853.02</v>
      </c>
      <c r="Y647" s="1">
        <f t="shared" si="65"/>
        <v>2063.91</v>
      </c>
      <c r="Z647" s="1">
        <f t="shared" si="66"/>
        <v>10240.243686</v>
      </c>
    </row>
    <row r="648" spans="1:26" x14ac:dyDescent="0.3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 t="shared" si="61"/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 t="shared" si="62"/>
        <v>2022.87</v>
      </c>
      <c r="W648" s="1">
        <f t="shared" si="63"/>
        <v>12137.22</v>
      </c>
      <c r="X648">
        <f t="shared" si="64"/>
        <v>18224.739999999998</v>
      </c>
      <c r="Y648" s="1">
        <f t="shared" si="65"/>
        <v>-6087.5199999999986</v>
      </c>
      <c r="Z648" s="1">
        <f t="shared" si="66"/>
        <v>18940.972281999999</v>
      </c>
    </row>
    <row r="649" spans="1:26" x14ac:dyDescent="0.3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 t="shared" si="61"/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 t="shared" si="62"/>
        <v>3883.7533333333326</v>
      </c>
      <c r="W649" s="1">
        <f t="shared" si="63"/>
        <v>23302.519999999997</v>
      </c>
      <c r="X649">
        <f t="shared" si="64"/>
        <v>9840.82</v>
      </c>
      <c r="Y649" s="1">
        <f t="shared" si="65"/>
        <v>13461.699999999997</v>
      </c>
      <c r="Z649" s="1">
        <f t="shared" si="66"/>
        <v>10227.564226</v>
      </c>
    </row>
    <row r="650" spans="1:26" x14ac:dyDescent="0.3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 t="shared" si="61"/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 t="shared" si="62"/>
        <v>3881.8358333333331</v>
      </c>
      <c r="W650" s="1">
        <f t="shared" si="63"/>
        <v>23291.014999999999</v>
      </c>
      <c r="X650">
        <f t="shared" si="64"/>
        <v>15917.83</v>
      </c>
      <c r="Y650" s="1">
        <f t="shared" si="65"/>
        <v>7373.1849999999995</v>
      </c>
      <c r="Z650" s="1">
        <f t="shared" si="66"/>
        <v>16543.400719000001</v>
      </c>
    </row>
    <row r="651" spans="1:26" x14ac:dyDescent="0.3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 t="shared" si="61"/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 t="shared" si="62"/>
        <v>3878.0283333333336</v>
      </c>
      <c r="W651" s="1">
        <f t="shared" si="63"/>
        <v>23268.170000000002</v>
      </c>
      <c r="X651">
        <f t="shared" si="64"/>
        <v>13483.519999999999</v>
      </c>
      <c r="Y651" s="1">
        <f t="shared" si="65"/>
        <v>9784.6500000000033</v>
      </c>
      <c r="Z651" s="1">
        <f t="shared" si="66"/>
        <v>14013.422335999998</v>
      </c>
    </row>
    <row r="652" spans="1:26" x14ac:dyDescent="0.3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 t="shared" si="61"/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 t="shared" si="62"/>
        <v>3876.6349999999998</v>
      </c>
      <c r="W652" s="1">
        <f t="shared" si="63"/>
        <v>23259.809999999998</v>
      </c>
      <c r="X652">
        <f t="shared" si="64"/>
        <v>19830.940000000002</v>
      </c>
      <c r="Y652" s="1">
        <f t="shared" si="65"/>
        <v>3428.8699999999953</v>
      </c>
      <c r="Z652" s="1">
        <f t="shared" si="66"/>
        <v>20610.295942000004</v>
      </c>
    </row>
    <row r="653" spans="1:26" x14ac:dyDescent="0.3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 t="shared" si="61"/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 t="shared" si="62"/>
        <v>3875.1616666666669</v>
      </c>
      <c r="W653" s="1">
        <f t="shared" si="63"/>
        <v>23250.97</v>
      </c>
      <c r="X653">
        <f t="shared" si="64"/>
        <v>13986.35</v>
      </c>
      <c r="Y653" s="1">
        <f t="shared" si="65"/>
        <v>9264.6200000000008</v>
      </c>
      <c r="Z653" s="1">
        <f t="shared" si="66"/>
        <v>14536.013555000001</v>
      </c>
    </row>
    <row r="654" spans="1:26" x14ac:dyDescent="0.3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 t="shared" si="61"/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 t="shared" si="62"/>
        <v>3865.3800000000006</v>
      </c>
      <c r="W654" s="1">
        <f t="shared" si="63"/>
        <v>23192.280000000002</v>
      </c>
      <c r="X654">
        <f t="shared" si="64"/>
        <v>34829.660000000003</v>
      </c>
      <c r="Y654" s="1">
        <f t="shared" si="65"/>
        <v>-11637.380000000001</v>
      </c>
      <c r="Z654" s="1">
        <f t="shared" si="66"/>
        <v>36198.465638000001</v>
      </c>
    </row>
    <row r="655" spans="1:26" x14ac:dyDescent="0.3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 t="shared" si="61"/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 t="shared" si="62"/>
        <v>3863.7749999999996</v>
      </c>
      <c r="W655" s="1">
        <f t="shared" si="63"/>
        <v>23182.649999999998</v>
      </c>
      <c r="X655">
        <f t="shared" si="64"/>
        <v>16628.37</v>
      </c>
      <c r="Y655" s="1">
        <f t="shared" si="65"/>
        <v>6554.2799999999988</v>
      </c>
      <c r="Z655" s="1">
        <f t="shared" si="66"/>
        <v>17281.864941</v>
      </c>
    </row>
    <row r="656" spans="1:26" x14ac:dyDescent="0.3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 t="shared" si="61"/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 t="shared" si="62"/>
        <v>3856.3166666666671</v>
      </c>
      <c r="W656" s="1">
        <f t="shared" si="63"/>
        <v>23137.9</v>
      </c>
      <c r="X656">
        <f t="shared" si="64"/>
        <v>9317.42</v>
      </c>
      <c r="Y656" s="1">
        <f t="shared" si="65"/>
        <v>13820.480000000001</v>
      </c>
      <c r="Z656" s="1">
        <f t="shared" si="66"/>
        <v>9683.5946060000006</v>
      </c>
    </row>
    <row r="657" spans="1:26" x14ac:dyDescent="0.3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 t="shared" si="61"/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 t="shared" si="62"/>
        <v>3851.4083333333333</v>
      </c>
      <c r="W657" s="1">
        <f t="shared" si="63"/>
        <v>23108.45</v>
      </c>
      <c r="X657">
        <f t="shared" si="64"/>
        <v>11112.33</v>
      </c>
      <c r="Y657" s="1">
        <f t="shared" si="65"/>
        <v>11996.12</v>
      </c>
      <c r="Z657" s="1">
        <f t="shared" si="66"/>
        <v>11549.044569</v>
      </c>
    </row>
    <row r="658" spans="1:26" x14ac:dyDescent="0.3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 t="shared" si="61"/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 t="shared" si="62"/>
        <v>3845.0862499999998</v>
      </c>
      <c r="W658" s="1">
        <f t="shared" si="63"/>
        <v>23070.517499999998</v>
      </c>
      <c r="X658">
        <f t="shared" si="64"/>
        <v>24695.9</v>
      </c>
      <c r="Y658" s="1">
        <f t="shared" si="65"/>
        <v>-1625.3825000000033</v>
      </c>
      <c r="Z658" s="1">
        <f t="shared" si="66"/>
        <v>25666.44887</v>
      </c>
    </row>
    <row r="659" spans="1:26" x14ac:dyDescent="0.3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 t="shared" si="61"/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 t="shared" si="62"/>
        <v>3844.6733333333336</v>
      </c>
      <c r="W659" s="1">
        <f t="shared" si="63"/>
        <v>23068.04</v>
      </c>
      <c r="X659">
        <f t="shared" si="64"/>
        <v>37489.4</v>
      </c>
      <c r="Y659" s="1">
        <f t="shared" si="65"/>
        <v>-14421.36</v>
      </c>
      <c r="Z659" s="1">
        <f t="shared" si="66"/>
        <v>38962.733420000004</v>
      </c>
    </row>
    <row r="660" spans="1:26" x14ac:dyDescent="0.3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 t="shared" si="61"/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 t="shared" si="62"/>
        <v>3843.47</v>
      </c>
      <c r="W660" s="1">
        <f t="shared" si="63"/>
        <v>23060.82</v>
      </c>
      <c r="X660">
        <f t="shared" si="64"/>
        <v>20845.05</v>
      </c>
      <c r="Y660" s="1">
        <f t="shared" si="65"/>
        <v>2215.7700000000004</v>
      </c>
      <c r="Z660" s="1">
        <f t="shared" si="66"/>
        <v>21664.260464999999</v>
      </c>
    </row>
    <row r="661" spans="1:26" x14ac:dyDescent="0.3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 t="shared" si="61"/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 t="shared" si="62"/>
        <v>3832.84</v>
      </c>
      <c r="W661" s="1">
        <f t="shared" si="63"/>
        <v>22997.040000000001</v>
      </c>
      <c r="X661">
        <f t="shared" si="64"/>
        <v>11154.409999999998</v>
      </c>
      <c r="Y661" s="1">
        <f t="shared" si="65"/>
        <v>11842.630000000003</v>
      </c>
      <c r="Z661" s="1">
        <f t="shared" si="66"/>
        <v>11592.778312999999</v>
      </c>
    </row>
    <row r="662" spans="1:26" x14ac:dyDescent="0.3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 t="shared" si="61"/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 t="shared" si="62"/>
        <v>3831.375</v>
      </c>
      <c r="W662" s="1">
        <f t="shared" si="63"/>
        <v>22988.25</v>
      </c>
      <c r="X662">
        <f t="shared" si="64"/>
        <v>20963.66</v>
      </c>
      <c r="Y662" s="1">
        <f t="shared" si="65"/>
        <v>2024.5900000000001</v>
      </c>
      <c r="Z662" s="1">
        <f t="shared" si="66"/>
        <v>21787.531837999999</v>
      </c>
    </row>
    <row r="663" spans="1:26" x14ac:dyDescent="0.3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 t="shared" si="61"/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 t="shared" si="62"/>
        <v>2098.1095833333329</v>
      </c>
      <c r="W663" s="1">
        <f t="shared" si="63"/>
        <v>12588.657499999998</v>
      </c>
      <c r="X663">
        <f t="shared" si="64"/>
        <v>4521.6900000000005</v>
      </c>
      <c r="Y663" s="1">
        <f t="shared" si="65"/>
        <v>8066.967499999997</v>
      </c>
      <c r="Z663" s="1">
        <f t="shared" si="66"/>
        <v>4699.3924170000009</v>
      </c>
    </row>
    <row r="664" spans="1:26" x14ac:dyDescent="0.3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 t="shared" si="61"/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 t="shared" si="62"/>
        <v>3816.48</v>
      </c>
      <c r="W664" s="1">
        <f t="shared" si="63"/>
        <v>22898.880000000001</v>
      </c>
      <c r="X664">
        <f t="shared" si="64"/>
        <v>16512.82</v>
      </c>
      <c r="Y664" s="1">
        <f t="shared" si="65"/>
        <v>6386.0600000000013</v>
      </c>
      <c r="Z664" s="1">
        <f t="shared" si="66"/>
        <v>17161.773826000001</v>
      </c>
    </row>
    <row r="665" spans="1:26" x14ac:dyDescent="0.3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 t="shared" si="61"/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 t="shared" si="62"/>
        <v>3813.3699999999994</v>
      </c>
      <c r="W665" s="1">
        <f t="shared" si="63"/>
        <v>22880.219999999998</v>
      </c>
      <c r="X665">
        <f t="shared" si="64"/>
        <v>17656.72</v>
      </c>
      <c r="Y665" s="1">
        <f t="shared" si="65"/>
        <v>5223.4999999999964</v>
      </c>
      <c r="Z665" s="1">
        <f t="shared" si="66"/>
        <v>18350.629096000001</v>
      </c>
    </row>
    <row r="666" spans="1:26" x14ac:dyDescent="0.3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 t="shared" si="61"/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 t="shared" si="62"/>
        <v>3810.4600000000005</v>
      </c>
      <c r="W666" s="1">
        <f t="shared" si="63"/>
        <v>22862.760000000002</v>
      </c>
      <c r="X666">
        <f t="shared" si="64"/>
        <v>22379.249999999996</v>
      </c>
      <c r="Y666" s="1">
        <f t="shared" si="65"/>
        <v>483.51000000000568</v>
      </c>
      <c r="Z666" s="1">
        <f t="shared" si="66"/>
        <v>23258.754524999997</v>
      </c>
    </row>
    <row r="667" spans="1:26" x14ac:dyDescent="0.3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 t="shared" si="61"/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 t="shared" si="62"/>
        <v>3805.5874999999996</v>
      </c>
      <c r="W667" s="1">
        <f t="shared" si="63"/>
        <v>22833.524999999998</v>
      </c>
      <c r="X667">
        <f t="shared" si="64"/>
        <v>11894.38</v>
      </c>
      <c r="Y667" s="1">
        <f t="shared" si="65"/>
        <v>10939.144999999999</v>
      </c>
      <c r="Z667" s="1">
        <f t="shared" si="66"/>
        <v>12361.829134</v>
      </c>
    </row>
    <row r="668" spans="1:26" x14ac:dyDescent="0.3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 t="shared" si="61"/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 t="shared" si="62"/>
        <v>3804.28</v>
      </c>
      <c r="W668" s="1">
        <f t="shared" si="63"/>
        <v>22825.68</v>
      </c>
      <c r="X668">
        <f t="shared" si="64"/>
        <v>15870.28</v>
      </c>
      <c r="Y668" s="1">
        <f t="shared" si="65"/>
        <v>6955.4</v>
      </c>
      <c r="Z668" s="1">
        <f t="shared" si="66"/>
        <v>16493.982004000001</v>
      </c>
    </row>
    <row r="669" spans="1:26" x14ac:dyDescent="0.3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 t="shared" si="61"/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 t="shared" si="62"/>
        <v>3803.450726495726</v>
      </c>
      <c r="W669" s="1">
        <f t="shared" si="63"/>
        <v>22820.704358974355</v>
      </c>
      <c r="X669">
        <f t="shared" si="64"/>
        <v>7884.2899999999991</v>
      </c>
      <c r="Y669" s="1">
        <f t="shared" si="65"/>
        <v>14936.414358974356</v>
      </c>
      <c r="Z669" s="1">
        <f t="shared" si="66"/>
        <v>8194.1425969999982</v>
      </c>
    </row>
    <row r="670" spans="1:26" x14ac:dyDescent="0.3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 t="shared" si="61"/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 t="shared" si="62"/>
        <v>3800.6300000000006</v>
      </c>
      <c r="W670" s="1">
        <f t="shared" si="63"/>
        <v>22803.780000000002</v>
      </c>
      <c r="X670">
        <f t="shared" si="64"/>
        <v>10224.39</v>
      </c>
      <c r="Y670" s="1">
        <f t="shared" si="65"/>
        <v>12579.390000000003</v>
      </c>
      <c r="Z670" s="1">
        <f t="shared" si="66"/>
        <v>10626.208526999999</v>
      </c>
    </row>
    <row r="671" spans="1:26" x14ac:dyDescent="0.3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 t="shared" si="61"/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 t="shared" si="62"/>
        <v>3789.6895833333333</v>
      </c>
      <c r="W671" s="1">
        <f t="shared" si="63"/>
        <v>22738.137500000001</v>
      </c>
      <c r="X671">
        <f t="shared" si="64"/>
        <v>11188.27</v>
      </c>
      <c r="Y671" s="1">
        <f t="shared" si="65"/>
        <v>11549.8675</v>
      </c>
      <c r="Z671" s="1">
        <f t="shared" si="66"/>
        <v>11627.969011000001</v>
      </c>
    </row>
    <row r="672" spans="1:26" x14ac:dyDescent="0.3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 t="shared" si="61"/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 t="shared" si="62"/>
        <v>3785.3583333333331</v>
      </c>
      <c r="W672" s="1">
        <f t="shared" si="63"/>
        <v>22712.149999999998</v>
      </c>
      <c r="X672">
        <f t="shared" si="64"/>
        <v>21763.09</v>
      </c>
      <c r="Y672" s="1">
        <f t="shared" si="65"/>
        <v>949.05999999999767</v>
      </c>
      <c r="Z672" s="1">
        <f t="shared" si="66"/>
        <v>22618.379437</v>
      </c>
    </row>
    <row r="673" spans="1:26" x14ac:dyDescent="0.3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 t="shared" si="61"/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 t="shared" si="62"/>
        <v>3783.2012500000001</v>
      </c>
      <c r="W673" s="1">
        <f t="shared" si="63"/>
        <v>22699.2075</v>
      </c>
      <c r="X673">
        <f t="shared" si="64"/>
        <v>11589.380000000001</v>
      </c>
      <c r="Y673" s="1">
        <f t="shared" si="65"/>
        <v>11109.827499999999</v>
      </c>
      <c r="Z673" s="1">
        <f t="shared" si="66"/>
        <v>12044.842634000001</v>
      </c>
    </row>
    <row r="674" spans="1:26" x14ac:dyDescent="0.3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 t="shared" si="61"/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 t="shared" si="62"/>
        <v>3780.6845833333336</v>
      </c>
      <c r="W674" s="1">
        <f t="shared" si="63"/>
        <v>22684.107500000002</v>
      </c>
      <c r="X674">
        <f t="shared" si="64"/>
        <v>6106.5199999999995</v>
      </c>
      <c r="Y674" s="1">
        <f t="shared" si="65"/>
        <v>16577.587500000001</v>
      </c>
      <c r="Z674" s="1">
        <f t="shared" si="66"/>
        <v>6346.5062359999993</v>
      </c>
    </row>
    <row r="675" spans="1:26" x14ac:dyDescent="0.3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 t="shared" si="61"/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 t="shared" si="62"/>
        <v>3776.6266666666666</v>
      </c>
      <c r="W675" s="1">
        <f t="shared" si="63"/>
        <v>22659.759999999998</v>
      </c>
      <c r="X675">
        <f t="shared" si="64"/>
        <v>10060.51</v>
      </c>
      <c r="Y675" s="1">
        <f t="shared" si="65"/>
        <v>12599.249999999998</v>
      </c>
      <c r="Z675" s="1">
        <f t="shared" si="66"/>
        <v>10455.888043000001</v>
      </c>
    </row>
    <row r="676" spans="1:26" x14ac:dyDescent="0.3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 t="shared" si="61"/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 t="shared" si="62"/>
        <v>3772.1395833333331</v>
      </c>
      <c r="W676" s="1">
        <f t="shared" si="63"/>
        <v>22632.837499999998</v>
      </c>
      <c r="X676">
        <f t="shared" si="64"/>
        <v>14047.900000000001</v>
      </c>
      <c r="Y676" s="1">
        <f t="shared" si="65"/>
        <v>8584.9374999999964</v>
      </c>
      <c r="Z676" s="1">
        <f t="shared" si="66"/>
        <v>14599.982470000001</v>
      </c>
    </row>
    <row r="677" spans="1:26" x14ac:dyDescent="0.3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 t="shared" si="61"/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 t="shared" si="62"/>
        <v>3769.7733333333331</v>
      </c>
      <c r="W677" s="1">
        <f t="shared" si="63"/>
        <v>22618.639999999999</v>
      </c>
      <c r="X677">
        <f t="shared" si="64"/>
        <v>13849.27</v>
      </c>
      <c r="Y677" s="1">
        <f t="shared" si="65"/>
        <v>8769.369999999999</v>
      </c>
      <c r="Z677" s="1">
        <f t="shared" si="66"/>
        <v>14393.546311</v>
      </c>
    </row>
    <row r="678" spans="1:26" x14ac:dyDescent="0.3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59</v>
      </c>
      <c r="G678">
        <v>2</v>
      </c>
      <c r="H678">
        <v>1</v>
      </c>
      <c r="I678">
        <f t="shared" si="61"/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 t="shared" si="62"/>
        <v>3766.4116666666664</v>
      </c>
      <c r="W678" s="1">
        <f t="shared" si="63"/>
        <v>22598.469999999998</v>
      </c>
      <c r="X678">
        <f t="shared" si="64"/>
        <v>9539.67</v>
      </c>
      <c r="Y678" s="1">
        <f t="shared" si="65"/>
        <v>13058.799999999997</v>
      </c>
      <c r="Z678" s="1">
        <f t="shared" si="66"/>
        <v>9914.5790309999993</v>
      </c>
    </row>
    <row r="679" spans="1:26" x14ac:dyDescent="0.3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 t="shared" si="61"/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 t="shared" si="62"/>
        <v>3766.1633333333339</v>
      </c>
      <c r="W679" s="1">
        <f t="shared" si="63"/>
        <v>22596.980000000003</v>
      </c>
      <c r="X679">
        <f t="shared" si="64"/>
        <v>13824.220000000001</v>
      </c>
      <c r="Y679" s="1">
        <f t="shared" si="65"/>
        <v>8772.760000000002</v>
      </c>
      <c r="Z679" s="1">
        <f t="shared" si="66"/>
        <v>14367.511846000001</v>
      </c>
    </row>
    <row r="680" spans="1:26" x14ac:dyDescent="0.3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59</v>
      </c>
      <c r="G680">
        <v>2</v>
      </c>
      <c r="H680">
        <v>1</v>
      </c>
      <c r="I680">
        <f t="shared" si="61"/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 t="shared" si="62"/>
        <v>3762.1650000000004</v>
      </c>
      <c r="W680" s="1">
        <f t="shared" si="63"/>
        <v>22572.99</v>
      </c>
      <c r="X680">
        <f t="shared" si="64"/>
        <v>20433.07</v>
      </c>
      <c r="Y680" s="1">
        <f t="shared" si="65"/>
        <v>2139.9200000000019</v>
      </c>
      <c r="Z680" s="1">
        <f t="shared" si="66"/>
        <v>21236.089650999998</v>
      </c>
    </row>
    <row r="681" spans="1:26" x14ac:dyDescent="0.3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59</v>
      </c>
      <c r="G681">
        <v>2</v>
      </c>
      <c r="H681">
        <v>3</v>
      </c>
      <c r="I681">
        <f t="shared" si="61"/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 t="shared" si="62"/>
        <v>3757.1299999999997</v>
      </c>
      <c r="W681" s="1">
        <f t="shared" si="63"/>
        <v>22542.78</v>
      </c>
      <c r="X681">
        <f t="shared" si="64"/>
        <v>19308.11</v>
      </c>
      <c r="Y681" s="1">
        <f t="shared" si="65"/>
        <v>3234.6699999999983</v>
      </c>
      <c r="Z681" s="1">
        <f t="shared" si="66"/>
        <v>20066.918723000003</v>
      </c>
    </row>
    <row r="682" spans="1:26" x14ac:dyDescent="0.3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 t="shared" si="61"/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 t="shared" si="62"/>
        <v>3754.5233333333331</v>
      </c>
      <c r="W682" s="1">
        <f t="shared" si="63"/>
        <v>22527.14</v>
      </c>
      <c r="X682">
        <f t="shared" si="64"/>
        <v>28796.260000000002</v>
      </c>
      <c r="Y682" s="1">
        <f t="shared" si="65"/>
        <v>-6269.1200000000026</v>
      </c>
      <c r="Z682" s="1">
        <f t="shared" si="66"/>
        <v>29927.953018000004</v>
      </c>
    </row>
    <row r="683" spans="1:26" x14ac:dyDescent="0.3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 t="shared" si="61"/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 t="shared" si="62"/>
        <v>3754.396666666667</v>
      </c>
      <c r="W683" s="1">
        <f t="shared" si="63"/>
        <v>22526.38</v>
      </c>
      <c r="X683">
        <f t="shared" si="64"/>
        <v>36982.130000000005</v>
      </c>
      <c r="Y683" s="1">
        <f t="shared" si="65"/>
        <v>-14455.750000000004</v>
      </c>
      <c r="Z683" s="1">
        <f t="shared" si="66"/>
        <v>38435.527709000002</v>
      </c>
    </row>
    <row r="684" spans="1:26" x14ac:dyDescent="0.3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 t="shared" si="61"/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 t="shared" si="62"/>
        <v>3752.7950000000001</v>
      </c>
      <c r="W684" s="1">
        <f t="shared" si="63"/>
        <v>22516.77</v>
      </c>
      <c r="X684">
        <f t="shared" si="64"/>
        <v>15436.320000000002</v>
      </c>
      <c r="Y684" s="1">
        <f t="shared" si="65"/>
        <v>7080.4499999999989</v>
      </c>
      <c r="Z684" s="1">
        <f t="shared" si="66"/>
        <v>16042.967376000002</v>
      </c>
    </row>
    <row r="685" spans="1:26" x14ac:dyDescent="0.3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 t="shared" si="61"/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 t="shared" si="62"/>
        <v>3747.7999999999997</v>
      </c>
      <c r="W685" s="1">
        <f t="shared" si="63"/>
        <v>22486.799999999999</v>
      </c>
      <c r="X685">
        <f t="shared" si="64"/>
        <v>9145.75</v>
      </c>
      <c r="Y685" s="1">
        <f t="shared" si="65"/>
        <v>13341.05</v>
      </c>
      <c r="Z685" s="1">
        <f t="shared" si="66"/>
        <v>9505.1779750000005</v>
      </c>
    </row>
    <row r="686" spans="1:26" x14ac:dyDescent="0.3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 t="shared" si="61"/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 t="shared" si="62"/>
        <v>3744.9433333333332</v>
      </c>
      <c r="W686" s="1">
        <f t="shared" si="63"/>
        <v>22469.66</v>
      </c>
      <c r="X686">
        <f t="shared" si="64"/>
        <v>17923.27</v>
      </c>
      <c r="Y686" s="1">
        <f t="shared" si="65"/>
        <v>4546.3899999999994</v>
      </c>
      <c r="Z686" s="1">
        <f t="shared" si="66"/>
        <v>18627.654511000001</v>
      </c>
    </row>
    <row r="687" spans="1:26" x14ac:dyDescent="0.3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 t="shared" si="61"/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 t="shared" si="62"/>
        <v>2151.8133333333335</v>
      </c>
      <c r="W687" s="1">
        <f t="shared" si="63"/>
        <v>12910.880000000001</v>
      </c>
      <c r="X687">
        <f t="shared" si="64"/>
        <v>12231.09</v>
      </c>
      <c r="Y687" s="1">
        <f t="shared" si="65"/>
        <v>679.79000000000087</v>
      </c>
      <c r="Z687" s="1">
        <f t="shared" si="66"/>
        <v>12711.771837</v>
      </c>
    </row>
    <row r="688" spans="1:26" x14ac:dyDescent="0.3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 t="shared" si="61"/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 t="shared" si="62"/>
        <v>2165.4249999999997</v>
      </c>
      <c r="W688" s="1">
        <f t="shared" si="63"/>
        <v>12992.55</v>
      </c>
      <c r="X688">
        <f t="shared" si="64"/>
        <v>5352.04</v>
      </c>
      <c r="Y688" s="1">
        <f t="shared" si="65"/>
        <v>7640.5099999999993</v>
      </c>
      <c r="Z688" s="1">
        <f t="shared" si="66"/>
        <v>5562.375172</v>
      </c>
    </row>
    <row r="689" spans="1:26" x14ac:dyDescent="0.3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 t="shared" si="61"/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 t="shared" si="62"/>
        <v>2181.1966666666667</v>
      </c>
      <c r="W689" s="1">
        <f t="shared" si="63"/>
        <v>13087.18</v>
      </c>
      <c r="X689">
        <f t="shared" si="64"/>
        <v>8928.24</v>
      </c>
      <c r="Y689" s="1">
        <f t="shared" si="65"/>
        <v>4158.9400000000005</v>
      </c>
      <c r="Z689" s="1">
        <f t="shared" si="66"/>
        <v>9279.1198320000003</v>
      </c>
    </row>
    <row r="690" spans="1:26" x14ac:dyDescent="0.3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 t="shared" si="61"/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 t="shared" si="62"/>
        <v>3705.0091666666667</v>
      </c>
      <c r="W690" s="1">
        <f t="shared" si="63"/>
        <v>22230.055</v>
      </c>
      <c r="X690">
        <f t="shared" si="64"/>
        <v>18696.09</v>
      </c>
      <c r="Y690" s="1">
        <f t="shared" si="65"/>
        <v>3533.9650000000001</v>
      </c>
      <c r="Z690" s="1">
        <f t="shared" si="66"/>
        <v>19430.846336999999</v>
      </c>
    </row>
    <row r="691" spans="1:26" x14ac:dyDescent="0.3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 t="shared" si="61"/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 t="shared" si="62"/>
        <v>3695.7349999999992</v>
      </c>
      <c r="W691" s="1">
        <f t="shared" si="63"/>
        <v>22174.409999999996</v>
      </c>
      <c r="X691">
        <f t="shared" si="64"/>
        <v>16713.649999999998</v>
      </c>
      <c r="Y691" s="1">
        <f t="shared" si="65"/>
        <v>5460.7599999999984</v>
      </c>
      <c r="Z691" s="1">
        <f t="shared" si="66"/>
        <v>17370.496444999997</v>
      </c>
    </row>
    <row r="692" spans="1:26" x14ac:dyDescent="0.3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 t="shared" si="61"/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 t="shared" si="62"/>
        <v>2208.0349999999999</v>
      </c>
      <c r="W692" s="1">
        <f t="shared" si="63"/>
        <v>13248.21</v>
      </c>
      <c r="X692">
        <f t="shared" si="64"/>
        <v>17689.329999999998</v>
      </c>
      <c r="Y692" s="1">
        <f t="shared" si="65"/>
        <v>-4441.119999999999</v>
      </c>
      <c r="Z692" s="1">
        <f t="shared" si="66"/>
        <v>18384.520668999998</v>
      </c>
    </row>
    <row r="693" spans="1:26" x14ac:dyDescent="0.3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59</v>
      </c>
      <c r="G693">
        <v>4</v>
      </c>
      <c r="H693">
        <v>2</v>
      </c>
      <c r="I693">
        <f t="shared" si="61"/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 t="shared" si="62"/>
        <v>3694.1949999999997</v>
      </c>
      <c r="W693" s="1">
        <f t="shared" si="63"/>
        <v>22165.17</v>
      </c>
      <c r="X693">
        <f t="shared" si="64"/>
        <v>18297.57</v>
      </c>
      <c r="Y693" s="1">
        <f t="shared" si="65"/>
        <v>3867.5999999999985</v>
      </c>
      <c r="Z693" s="1">
        <f t="shared" si="66"/>
        <v>19016.664500999999</v>
      </c>
    </row>
    <row r="694" spans="1:26" x14ac:dyDescent="0.3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 t="shared" si="61"/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 t="shared" si="62"/>
        <v>3690.2008333333329</v>
      </c>
      <c r="W694" s="1">
        <f t="shared" si="63"/>
        <v>22141.204999999998</v>
      </c>
      <c r="X694">
        <f t="shared" si="64"/>
        <v>16054.439999999999</v>
      </c>
      <c r="Y694" s="1">
        <f t="shared" si="65"/>
        <v>6086.7649999999994</v>
      </c>
      <c r="Z694" s="1">
        <f t="shared" si="66"/>
        <v>16685.379492</v>
      </c>
    </row>
    <row r="695" spans="1:26" x14ac:dyDescent="0.3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 t="shared" si="61"/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 t="shared" si="62"/>
        <v>3686.4850000000001</v>
      </c>
      <c r="W695" s="1">
        <f t="shared" si="63"/>
        <v>22118.91</v>
      </c>
      <c r="X695">
        <f t="shared" si="64"/>
        <v>19280.629999999997</v>
      </c>
      <c r="Y695" s="1">
        <f t="shared" si="65"/>
        <v>2838.2800000000025</v>
      </c>
      <c r="Z695" s="1">
        <f t="shared" si="66"/>
        <v>20038.358758999999</v>
      </c>
    </row>
    <row r="696" spans="1:26" x14ac:dyDescent="0.3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 t="shared" si="61"/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 t="shared" si="62"/>
        <v>3683.7749999999996</v>
      </c>
      <c r="W696" s="1">
        <f t="shared" si="63"/>
        <v>22102.649999999998</v>
      </c>
      <c r="X696">
        <f t="shared" si="64"/>
        <v>12546.960000000001</v>
      </c>
      <c r="Y696" s="1">
        <f t="shared" si="65"/>
        <v>9555.6899999999969</v>
      </c>
      <c r="Z696" s="1">
        <f t="shared" si="66"/>
        <v>13040.055528000001</v>
      </c>
    </row>
    <row r="697" spans="1:26" x14ac:dyDescent="0.3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 t="shared" si="61"/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 t="shared" si="62"/>
        <v>2234.5733333333333</v>
      </c>
      <c r="W697" s="1">
        <f t="shared" si="63"/>
        <v>13407.439999999999</v>
      </c>
      <c r="X697">
        <f t="shared" si="64"/>
        <v>12181.32</v>
      </c>
      <c r="Y697" s="1">
        <f t="shared" si="65"/>
        <v>1226.119999999999</v>
      </c>
      <c r="Z697" s="1">
        <f t="shared" si="66"/>
        <v>12660.045876</v>
      </c>
    </row>
    <row r="698" spans="1:26" x14ac:dyDescent="0.3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59</v>
      </c>
      <c r="G698">
        <v>2</v>
      </c>
      <c r="H698">
        <v>1</v>
      </c>
      <c r="I698">
        <f t="shared" si="61"/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 t="shared" si="62"/>
        <v>2265.9033333333332</v>
      </c>
      <c r="W698" s="1">
        <f t="shared" si="63"/>
        <v>13595.419999999998</v>
      </c>
      <c r="X698">
        <f t="shared" si="64"/>
        <v>16210.710000000001</v>
      </c>
      <c r="Y698" s="1">
        <f t="shared" si="65"/>
        <v>-2615.2900000000027</v>
      </c>
      <c r="Z698" s="1">
        <f t="shared" si="66"/>
        <v>16847.790903000001</v>
      </c>
    </row>
    <row r="699" spans="1:26" x14ac:dyDescent="0.3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 t="shared" si="61"/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 t="shared" si="62"/>
        <v>3673.0249999999996</v>
      </c>
      <c r="W699" s="1">
        <f t="shared" si="63"/>
        <v>22038.149999999998</v>
      </c>
      <c r="X699">
        <f t="shared" si="64"/>
        <v>7286.23</v>
      </c>
      <c r="Y699" s="1">
        <f t="shared" si="65"/>
        <v>14751.919999999998</v>
      </c>
      <c r="Z699" s="1">
        <f t="shared" si="66"/>
        <v>7572.5788389999998</v>
      </c>
    </row>
    <row r="700" spans="1:26" x14ac:dyDescent="0.3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 t="shared" si="61"/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 t="shared" si="62"/>
        <v>2267.7999999999997</v>
      </c>
      <c r="W700" s="1">
        <f t="shared" si="63"/>
        <v>13606.8</v>
      </c>
      <c r="X700">
        <f t="shared" si="64"/>
        <v>13344.37</v>
      </c>
      <c r="Y700" s="1">
        <f t="shared" si="65"/>
        <v>262.42999999999847</v>
      </c>
      <c r="Z700" s="1">
        <f t="shared" si="66"/>
        <v>13868.803741000002</v>
      </c>
    </row>
    <row r="701" spans="1:26" x14ac:dyDescent="0.3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59</v>
      </c>
      <c r="G701">
        <v>2</v>
      </c>
      <c r="H701">
        <v>1</v>
      </c>
      <c r="I701">
        <f t="shared" si="61"/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 t="shared" si="62"/>
        <v>3668.3816666666667</v>
      </c>
      <c r="W701" s="1">
        <f t="shared" si="63"/>
        <v>22010.29</v>
      </c>
      <c r="X701">
        <f t="shared" si="64"/>
        <v>19141.05</v>
      </c>
      <c r="Y701" s="1">
        <f t="shared" si="65"/>
        <v>2869.2400000000016</v>
      </c>
      <c r="Z701" s="1">
        <f t="shared" si="66"/>
        <v>19893.293265</v>
      </c>
    </row>
    <row r="702" spans="1:26" x14ac:dyDescent="0.3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 t="shared" si="61"/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 t="shared" si="62"/>
        <v>3663.7933333333331</v>
      </c>
      <c r="W702" s="1">
        <f t="shared" si="63"/>
        <v>21982.76</v>
      </c>
      <c r="X702">
        <f t="shared" si="64"/>
        <v>17265.649999999998</v>
      </c>
      <c r="Y702" s="1">
        <f t="shared" si="65"/>
        <v>4717.1100000000006</v>
      </c>
      <c r="Z702" s="1">
        <f t="shared" si="66"/>
        <v>17944.190044999999</v>
      </c>
    </row>
    <row r="703" spans="1:26" x14ac:dyDescent="0.3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 t="shared" si="61"/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 t="shared" si="62"/>
        <v>3662.1699999999996</v>
      </c>
      <c r="W703" s="1">
        <f t="shared" si="63"/>
        <v>21973.019999999997</v>
      </c>
      <c r="X703">
        <f t="shared" si="64"/>
        <v>20416.580000000002</v>
      </c>
      <c r="Y703" s="1">
        <f t="shared" si="65"/>
        <v>1556.4399999999951</v>
      </c>
      <c r="Z703" s="1">
        <f t="shared" si="66"/>
        <v>21218.951594000002</v>
      </c>
    </row>
    <row r="704" spans="1:26" x14ac:dyDescent="0.3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 t="shared" si="61"/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 t="shared" si="62"/>
        <v>3660.7795833333334</v>
      </c>
      <c r="W704" s="1">
        <f t="shared" si="63"/>
        <v>21964.677500000002</v>
      </c>
      <c r="X704">
        <f t="shared" si="64"/>
        <v>25126.620000000003</v>
      </c>
      <c r="Y704" s="1">
        <f t="shared" si="65"/>
        <v>-3161.942500000001</v>
      </c>
      <c r="Z704" s="1">
        <f t="shared" si="66"/>
        <v>26114.096166000003</v>
      </c>
    </row>
    <row r="705" spans="1:26" x14ac:dyDescent="0.3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59</v>
      </c>
      <c r="G705">
        <v>2</v>
      </c>
      <c r="H705">
        <v>1</v>
      </c>
      <c r="I705">
        <f t="shared" si="61"/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 t="shared" si="62"/>
        <v>3659.7299999999996</v>
      </c>
      <c r="W705" s="1">
        <f t="shared" si="63"/>
        <v>21958.379999999997</v>
      </c>
      <c r="X705">
        <f t="shared" si="64"/>
        <v>11582.87</v>
      </c>
      <c r="Y705" s="1">
        <f t="shared" si="65"/>
        <v>10375.509999999997</v>
      </c>
      <c r="Z705" s="1">
        <f t="shared" si="66"/>
        <v>12038.076791000001</v>
      </c>
    </row>
    <row r="706" spans="1:26" x14ac:dyDescent="0.3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 t="shared" si="61"/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 t="shared" si="62"/>
        <v>2292.2666666666669</v>
      </c>
      <c r="W706" s="1">
        <f t="shared" si="63"/>
        <v>13753.6</v>
      </c>
      <c r="X706">
        <f t="shared" si="64"/>
        <v>7535.4</v>
      </c>
      <c r="Y706" s="1">
        <f t="shared" si="65"/>
        <v>6218.2000000000007</v>
      </c>
      <c r="Z706" s="1">
        <f t="shared" si="66"/>
        <v>7831.5412199999992</v>
      </c>
    </row>
    <row r="707" spans="1:26" x14ac:dyDescent="0.3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59</v>
      </c>
      <c r="G707">
        <v>3</v>
      </c>
      <c r="H707">
        <v>1</v>
      </c>
      <c r="I707">
        <f t="shared" si="61"/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 t="shared" si="62"/>
        <v>3650.8300000000004</v>
      </c>
      <c r="W707" s="1">
        <f t="shared" si="63"/>
        <v>21904.980000000003</v>
      </c>
      <c r="X707">
        <f t="shared" si="64"/>
        <v>26447.68</v>
      </c>
      <c r="Y707" s="1">
        <f t="shared" si="65"/>
        <v>-4542.6999999999971</v>
      </c>
      <c r="Z707" s="1">
        <f t="shared" si="66"/>
        <v>27487.073823999999</v>
      </c>
    </row>
    <row r="708" spans="1:26" x14ac:dyDescent="0.3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 t="shared" si="61"/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 t="shared" si="62"/>
        <v>3649.5383333333334</v>
      </c>
      <c r="W708" s="1">
        <f t="shared" si="63"/>
        <v>21897.23</v>
      </c>
      <c r="X708">
        <f t="shared" si="64"/>
        <v>14410.19</v>
      </c>
      <c r="Y708" s="1">
        <f t="shared" si="65"/>
        <v>7487.0399999999991</v>
      </c>
      <c r="Z708" s="1">
        <f t="shared" si="66"/>
        <v>14976.510467</v>
      </c>
    </row>
    <row r="709" spans="1:26" x14ac:dyDescent="0.3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 t="shared" ref="I709:I772" si="67">G709+H709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 t="shared" ref="V709:V772" si="68">AVERAGE(J709:O709)</f>
        <v>3646.7666666666664</v>
      </c>
      <c r="W709" s="1">
        <f t="shared" ref="W709:W772" si="69">SUM(J709:O709)</f>
        <v>21880.6</v>
      </c>
      <c r="X709">
        <f t="shared" ref="X709:X772" si="70">SUM(P709:U709)</f>
        <v>8255.0600000000013</v>
      </c>
      <c r="Y709" s="1">
        <f t="shared" ref="Y709:Y772" si="71">W709-X709</f>
        <v>13625.539999999997</v>
      </c>
      <c r="Z709" s="1">
        <f t="shared" ref="Z709:Z772" si="72">($X709*$Z$2)+$X709</f>
        <v>8579.4838580000014</v>
      </c>
    </row>
    <row r="710" spans="1:26" x14ac:dyDescent="0.3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 t="shared" si="67"/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 t="shared" si="68"/>
        <v>2305.52</v>
      </c>
      <c r="W710" s="1">
        <f t="shared" si="69"/>
        <v>13833.12</v>
      </c>
      <c r="X710">
        <f t="shared" si="70"/>
        <v>5551.53</v>
      </c>
      <c r="Y710" s="1">
        <f t="shared" si="71"/>
        <v>8281.59</v>
      </c>
      <c r="Z710" s="1">
        <f t="shared" si="72"/>
        <v>5769.7051289999999</v>
      </c>
    </row>
    <row r="711" spans="1:26" x14ac:dyDescent="0.3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 t="shared" si="67"/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 t="shared" si="68"/>
        <v>3636.9587499999998</v>
      </c>
      <c r="W711" s="1">
        <f t="shared" si="69"/>
        <v>21821.752499999999</v>
      </c>
      <c r="X711">
        <f t="shared" si="70"/>
        <v>12869.09</v>
      </c>
      <c r="Y711" s="1">
        <f t="shared" si="71"/>
        <v>8952.6624999999985</v>
      </c>
      <c r="Z711" s="1">
        <f t="shared" si="72"/>
        <v>13374.845237</v>
      </c>
    </row>
    <row r="712" spans="1:26" x14ac:dyDescent="0.3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 t="shared" si="67"/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 t="shared" si="68"/>
        <v>3636.0433333333335</v>
      </c>
      <c r="W712" s="1">
        <f t="shared" si="69"/>
        <v>21816.260000000002</v>
      </c>
      <c r="X712">
        <f t="shared" si="70"/>
        <v>18433.72</v>
      </c>
      <c r="Y712" s="1">
        <f t="shared" si="71"/>
        <v>3382.5400000000009</v>
      </c>
      <c r="Z712" s="1">
        <f t="shared" si="72"/>
        <v>19158.165196000002</v>
      </c>
    </row>
    <row r="713" spans="1:26" x14ac:dyDescent="0.3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 t="shared" si="67"/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 t="shared" si="68"/>
        <v>3635.4266666666663</v>
      </c>
      <c r="W713" s="1">
        <f t="shared" si="69"/>
        <v>21812.559999999998</v>
      </c>
      <c r="X713">
        <f t="shared" si="70"/>
        <v>14676.93</v>
      </c>
      <c r="Y713" s="1">
        <f t="shared" si="71"/>
        <v>7135.6299999999974</v>
      </c>
      <c r="Z713" s="1">
        <f t="shared" si="72"/>
        <v>15253.733349</v>
      </c>
    </row>
    <row r="714" spans="1:26" x14ac:dyDescent="0.3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59</v>
      </c>
      <c r="G714">
        <v>2</v>
      </c>
      <c r="H714">
        <v>3</v>
      </c>
      <c r="I714">
        <f t="shared" si="67"/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 t="shared" si="68"/>
        <v>2307.5695833333334</v>
      </c>
      <c r="W714" s="1">
        <f t="shared" si="69"/>
        <v>13845.4175</v>
      </c>
      <c r="X714">
        <f t="shared" si="70"/>
        <v>11404.619999999999</v>
      </c>
      <c r="Y714" s="1">
        <f t="shared" si="71"/>
        <v>2440.7975000000006</v>
      </c>
      <c r="Z714" s="1">
        <f t="shared" si="72"/>
        <v>11852.821565999999</v>
      </c>
    </row>
    <row r="715" spans="1:26" x14ac:dyDescent="0.3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 t="shared" si="67"/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 t="shared" si="68"/>
        <v>2317.146666666667</v>
      </c>
      <c r="W715" s="1">
        <f t="shared" si="69"/>
        <v>13902.880000000001</v>
      </c>
      <c r="X715">
        <f t="shared" si="70"/>
        <v>15975.64</v>
      </c>
      <c r="Y715" s="1">
        <f t="shared" si="71"/>
        <v>-2072.7599999999984</v>
      </c>
      <c r="Z715" s="1">
        <f t="shared" si="72"/>
        <v>16603.482651999999</v>
      </c>
    </row>
    <row r="716" spans="1:26" x14ac:dyDescent="0.3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 t="shared" si="67"/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 t="shared" si="68"/>
        <v>3629.9858333333327</v>
      </c>
      <c r="W716" s="1">
        <f t="shared" si="69"/>
        <v>21779.914999999997</v>
      </c>
      <c r="X716">
        <f t="shared" si="70"/>
        <v>9379.6099999999988</v>
      </c>
      <c r="Y716" s="1">
        <f t="shared" si="71"/>
        <v>12400.304999999998</v>
      </c>
      <c r="Z716" s="1">
        <f t="shared" si="72"/>
        <v>9748.2286729999978</v>
      </c>
    </row>
    <row r="717" spans="1:26" x14ac:dyDescent="0.3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 t="shared" si="67"/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 t="shared" si="68"/>
        <v>3622.4208333333336</v>
      </c>
      <c r="W717" s="1">
        <f t="shared" si="69"/>
        <v>21734.525000000001</v>
      </c>
      <c r="X717">
        <f t="shared" si="70"/>
        <v>22260.119999999995</v>
      </c>
      <c r="Y717" s="1">
        <f t="shared" si="71"/>
        <v>-525.59499999999389</v>
      </c>
      <c r="Z717" s="1">
        <f t="shared" si="72"/>
        <v>23134.942715999994</v>
      </c>
    </row>
    <row r="718" spans="1:26" x14ac:dyDescent="0.3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59</v>
      </c>
      <c r="G718">
        <v>2</v>
      </c>
      <c r="H718">
        <v>1</v>
      </c>
      <c r="I718">
        <f t="shared" si="67"/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 t="shared" si="68"/>
        <v>3621.4583333333335</v>
      </c>
      <c r="W718" s="1">
        <f t="shared" si="69"/>
        <v>21728.75</v>
      </c>
      <c r="X718">
        <f t="shared" si="70"/>
        <v>6500.09</v>
      </c>
      <c r="Y718" s="1">
        <f t="shared" si="71"/>
        <v>15228.66</v>
      </c>
      <c r="Z718" s="1">
        <f t="shared" si="72"/>
        <v>6755.5435370000005</v>
      </c>
    </row>
    <row r="719" spans="1:26" x14ac:dyDescent="0.3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 t="shared" si="67"/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 t="shared" si="68"/>
        <v>3621.3666666666668</v>
      </c>
      <c r="W719" s="1">
        <f t="shared" si="69"/>
        <v>21728.2</v>
      </c>
      <c r="X719">
        <f t="shared" si="70"/>
        <v>35232.720000000001</v>
      </c>
      <c r="Y719" s="1">
        <f t="shared" si="71"/>
        <v>-13504.52</v>
      </c>
      <c r="Z719" s="1">
        <f t="shared" si="72"/>
        <v>36617.365896000003</v>
      </c>
    </row>
    <row r="720" spans="1:26" x14ac:dyDescent="0.3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 t="shared" si="67"/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 t="shared" si="68"/>
        <v>3616.2066666666669</v>
      </c>
      <c r="W720" s="1">
        <f t="shared" si="69"/>
        <v>21697.24</v>
      </c>
      <c r="X720">
        <f t="shared" si="70"/>
        <v>23117.52</v>
      </c>
      <c r="Y720" s="1">
        <f t="shared" si="71"/>
        <v>-1420.2799999999988</v>
      </c>
      <c r="Z720" s="1">
        <f t="shared" si="72"/>
        <v>24026.038536</v>
      </c>
    </row>
    <row r="721" spans="1:26" x14ac:dyDescent="0.3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 t="shared" si="67"/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 t="shared" si="68"/>
        <v>3614.9349999999999</v>
      </c>
      <c r="W721" s="1">
        <f t="shared" si="69"/>
        <v>21689.61</v>
      </c>
      <c r="X721">
        <f t="shared" si="70"/>
        <v>24244.32</v>
      </c>
      <c r="Y721" s="1">
        <f t="shared" si="71"/>
        <v>-2554.7099999999991</v>
      </c>
      <c r="Z721" s="1">
        <f t="shared" si="72"/>
        <v>25197.121776</v>
      </c>
    </row>
    <row r="722" spans="1:26" x14ac:dyDescent="0.3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 t="shared" si="67"/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 t="shared" si="68"/>
        <v>3612.9900000000002</v>
      </c>
      <c r="W722" s="1">
        <f t="shared" si="69"/>
        <v>21677.940000000002</v>
      </c>
      <c r="X722">
        <f t="shared" si="70"/>
        <v>10140.040000000001</v>
      </c>
      <c r="Y722" s="1">
        <f t="shared" si="71"/>
        <v>11537.900000000001</v>
      </c>
      <c r="Z722" s="1">
        <f t="shared" si="72"/>
        <v>10538.543572</v>
      </c>
    </row>
    <row r="723" spans="1:26" x14ac:dyDescent="0.3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59</v>
      </c>
      <c r="G723">
        <v>2</v>
      </c>
      <c r="H723">
        <v>1</v>
      </c>
      <c r="I723">
        <f t="shared" si="67"/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 t="shared" si="68"/>
        <v>3612.02</v>
      </c>
      <c r="W723" s="1">
        <f t="shared" si="69"/>
        <v>21672.12</v>
      </c>
      <c r="X723">
        <f t="shared" si="70"/>
        <v>7984.74</v>
      </c>
      <c r="Y723" s="1">
        <f t="shared" si="71"/>
        <v>13687.38</v>
      </c>
      <c r="Z723" s="1">
        <f t="shared" si="72"/>
        <v>8298.5402819999999</v>
      </c>
    </row>
    <row r="724" spans="1:26" x14ac:dyDescent="0.3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 t="shared" si="67"/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 t="shared" si="68"/>
        <v>3604.6195833333331</v>
      </c>
      <c r="W724" s="1">
        <f t="shared" si="69"/>
        <v>21627.717499999999</v>
      </c>
      <c r="X724">
        <f t="shared" si="70"/>
        <v>10574.44</v>
      </c>
      <c r="Y724" s="1">
        <f t="shared" si="71"/>
        <v>11053.277499999998</v>
      </c>
      <c r="Z724" s="1">
        <f t="shared" si="72"/>
        <v>10990.015492</v>
      </c>
    </row>
    <row r="725" spans="1:26" x14ac:dyDescent="0.3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 t="shared" si="67"/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 t="shared" si="68"/>
        <v>3603.9166666666661</v>
      </c>
      <c r="W725" s="1">
        <f t="shared" si="69"/>
        <v>21623.499999999996</v>
      </c>
      <c r="X725">
        <f t="shared" si="70"/>
        <v>24123.719999999998</v>
      </c>
      <c r="Y725" s="1">
        <f t="shared" si="71"/>
        <v>-2500.2200000000012</v>
      </c>
      <c r="Z725" s="1">
        <f t="shared" si="72"/>
        <v>25071.782195999996</v>
      </c>
    </row>
    <row r="726" spans="1:26" x14ac:dyDescent="0.3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 t="shared" si="67"/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 t="shared" si="68"/>
        <v>3601.313333333333</v>
      </c>
      <c r="W726" s="1">
        <f t="shared" si="69"/>
        <v>21607.879999999997</v>
      </c>
      <c r="X726">
        <f t="shared" si="70"/>
        <v>10282.06</v>
      </c>
      <c r="Y726" s="1">
        <f t="shared" si="71"/>
        <v>11325.819999999998</v>
      </c>
      <c r="Z726" s="1">
        <f t="shared" si="72"/>
        <v>10686.144957999999</v>
      </c>
    </row>
    <row r="727" spans="1:26" x14ac:dyDescent="0.3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 t="shared" si="67"/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 t="shared" si="68"/>
        <v>3591.2150000000001</v>
      </c>
      <c r="W727" s="1">
        <f t="shared" si="69"/>
        <v>21547.29</v>
      </c>
      <c r="X727">
        <f t="shared" si="70"/>
        <v>16182.22</v>
      </c>
      <c r="Y727" s="1">
        <f t="shared" si="71"/>
        <v>5365.0700000000015</v>
      </c>
      <c r="Z727" s="1">
        <f t="shared" si="72"/>
        <v>16818.181246</v>
      </c>
    </row>
    <row r="728" spans="1:26" x14ac:dyDescent="0.3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 t="shared" si="67"/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 t="shared" si="68"/>
        <v>3585.8070833333331</v>
      </c>
      <c r="W728" s="1">
        <f t="shared" si="69"/>
        <v>21514.842499999999</v>
      </c>
      <c r="X728">
        <f t="shared" si="70"/>
        <v>16954.32</v>
      </c>
      <c r="Y728" s="1">
        <f t="shared" si="71"/>
        <v>4560.5224999999991</v>
      </c>
      <c r="Z728" s="1">
        <f t="shared" si="72"/>
        <v>17620.624776000001</v>
      </c>
    </row>
    <row r="729" spans="1:26" x14ac:dyDescent="0.3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 t="shared" si="67"/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 t="shared" si="68"/>
        <v>3582.7733333333331</v>
      </c>
      <c r="W729" s="1">
        <f t="shared" si="69"/>
        <v>21496.639999999999</v>
      </c>
      <c r="X729">
        <f t="shared" si="70"/>
        <v>6858.5500000000011</v>
      </c>
      <c r="Y729" s="1">
        <f t="shared" si="71"/>
        <v>14638.089999999998</v>
      </c>
      <c r="Z729" s="1">
        <f t="shared" si="72"/>
        <v>7128.0910150000009</v>
      </c>
    </row>
    <row r="730" spans="1:26" x14ac:dyDescent="0.3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2</v>
      </c>
      <c r="H730">
        <v>1</v>
      </c>
      <c r="I730">
        <f t="shared" si="67"/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 t="shared" si="68"/>
        <v>3581.3383333333331</v>
      </c>
      <c r="W730" s="1">
        <f t="shared" si="69"/>
        <v>21488.03</v>
      </c>
      <c r="X730">
        <f t="shared" si="70"/>
        <v>13668.82</v>
      </c>
      <c r="Y730" s="1">
        <f t="shared" si="71"/>
        <v>7819.2099999999991</v>
      </c>
      <c r="Z730" s="1">
        <f t="shared" si="72"/>
        <v>14206.004626</v>
      </c>
    </row>
    <row r="731" spans="1:26" x14ac:dyDescent="0.3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 t="shared" si="67"/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 t="shared" si="68"/>
        <v>3579.6583333333333</v>
      </c>
      <c r="W731" s="1">
        <f t="shared" si="69"/>
        <v>21477.95</v>
      </c>
      <c r="X731">
        <f t="shared" si="70"/>
        <v>11377.48</v>
      </c>
      <c r="Y731" s="1">
        <f t="shared" si="71"/>
        <v>10100.470000000001</v>
      </c>
      <c r="Z731" s="1">
        <f t="shared" si="72"/>
        <v>11824.614964</v>
      </c>
    </row>
    <row r="732" spans="1:26" x14ac:dyDescent="0.3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 t="shared" si="67"/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 t="shared" si="68"/>
        <v>2326.5066666666667</v>
      </c>
      <c r="W732" s="1">
        <f t="shared" si="69"/>
        <v>13959.04</v>
      </c>
      <c r="X732">
        <f t="shared" si="70"/>
        <v>12019.91</v>
      </c>
      <c r="Y732" s="1">
        <f t="shared" si="71"/>
        <v>1939.130000000001</v>
      </c>
      <c r="Z732" s="1">
        <f t="shared" si="72"/>
        <v>12492.292463</v>
      </c>
    </row>
    <row r="733" spans="1:26" x14ac:dyDescent="0.3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 t="shared" si="67"/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 t="shared" si="68"/>
        <v>2335.2500000000005</v>
      </c>
      <c r="W733" s="1">
        <f t="shared" si="69"/>
        <v>14011.500000000002</v>
      </c>
      <c r="X733">
        <f t="shared" si="70"/>
        <v>13881.72</v>
      </c>
      <c r="Y733" s="1">
        <f t="shared" si="71"/>
        <v>129.78000000000247</v>
      </c>
      <c r="Z733" s="1">
        <f t="shared" si="72"/>
        <v>14427.271595999999</v>
      </c>
    </row>
    <row r="734" spans="1:26" x14ac:dyDescent="0.3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 t="shared" si="67"/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 t="shared" si="68"/>
        <v>3568.6550000000002</v>
      </c>
      <c r="W734" s="1">
        <f t="shared" si="69"/>
        <v>21411.93</v>
      </c>
      <c r="X734">
        <f t="shared" si="70"/>
        <v>17686.04</v>
      </c>
      <c r="Y734" s="1">
        <f t="shared" si="71"/>
        <v>3725.8899999999994</v>
      </c>
      <c r="Z734" s="1">
        <f t="shared" si="72"/>
        <v>18381.101372000001</v>
      </c>
    </row>
    <row r="735" spans="1:26" x14ac:dyDescent="0.3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 t="shared" si="67"/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 t="shared" si="68"/>
        <v>3562.376666666667</v>
      </c>
      <c r="W735" s="1">
        <f t="shared" si="69"/>
        <v>21374.260000000002</v>
      </c>
      <c r="X735">
        <f t="shared" si="70"/>
        <v>21967.699999999997</v>
      </c>
      <c r="Y735" s="1">
        <f t="shared" si="71"/>
        <v>-593.43999999999505</v>
      </c>
      <c r="Z735" s="1">
        <f t="shared" si="72"/>
        <v>22831.030609999998</v>
      </c>
    </row>
    <row r="736" spans="1:26" x14ac:dyDescent="0.3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 t="shared" si="67"/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 t="shared" si="68"/>
        <v>3560.2616666666668</v>
      </c>
      <c r="W736" s="1">
        <f t="shared" si="69"/>
        <v>21361.57</v>
      </c>
      <c r="X736">
        <f t="shared" si="70"/>
        <v>34650.65</v>
      </c>
      <c r="Y736" s="1">
        <f t="shared" si="71"/>
        <v>-13289.080000000002</v>
      </c>
      <c r="Z736" s="1">
        <f t="shared" si="72"/>
        <v>36012.420545000001</v>
      </c>
    </row>
    <row r="737" spans="1:26" x14ac:dyDescent="0.3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59</v>
      </c>
      <c r="G737">
        <v>1</v>
      </c>
      <c r="H737">
        <v>2</v>
      </c>
      <c r="I737">
        <f t="shared" si="67"/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 t="shared" si="68"/>
        <v>2378.4066666666672</v>
      </c>
      <c r="W737" s="1">
        <f t="shared" si="69"/>
        <v>14270.440000000002</v>
      </c>
      <c r="X737">
        <f t="shared" si="70"/>
        <v>8873.9299999999985</v>
      </c>
      <c r="Y737" s="1">
        <f t="shared" si="71"/>
        <v>5396.5100000000039</v>
      </c>
      <c r="Z737" s="1">
        <f t="shared" si="72"/>
        <v>9222.6754489999985</v>
      </c>
    </row>
    <row r="738" spans="1:26" x14ac:dyDescent="0.3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 t="shared" si="67"/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 t="shared" si="68"/>
        <v>2380.8100000000004</v>
      </c>
      <c r="W738" s="1">
        <f t="shared" si="69"/>
        <v>14284.860000000002</v>
      </c>
      <c r="X738">
        <f t="shared" si="70"/>
        <v>11995.779999999999</v>
      </c>
      <c r="Y738" s="1">
        <f t="shared" si="71"/>
        <v>2289.0800000000036</v>
      </c>
      <c r="Z738" s="1">
        <f t="shared" si="72"/>
        <v>12467.214153999999</v>
      </c>
    </row>
    <row r="739" spans="1:26" x14ac:dyDescent="0.3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59</v>
      </c>
      <c r="G739">
        <v>3</v>
      </c>
      <c r="H739">
        <v>1</v>
      </c>
      <c r="I739">
        <f t="shared" si="67"/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 t="shared" si="68"/>
        <v>3555.0550000000003</v>
      </c>
      <c r="W739" s="1">
        <f t="shared" si="69"/>
        <v>21330.33</v>
      </c>
      <c r="X739">
        <f t="shared" si="70"/>
        <v>14745.27</v>
      </c>
      <c r="Y739" s="1">
        <f t="shared" si="71"/>
        <v>6585.0600000000013</v>
      </c>
      <c r="Z739" s="1">
        <f t="shared" si="72"/>
        <v>15324.759111000001</v>
      </c>
    </row>
    <row r="740" spans="1:26" x14ac:dyDescent="0.3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 t="shared" si="67"/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 t="shared" si="68"/>
        <v>3553.3016666666667</v>
      </c>
      <c r="W740" s="1">
        <f t="shared" si="69"/>
        <v>21319.81</v>
      </c>
      <c r="X740">
        <f t="shared" si="70"/>
        <v>12536.01</v>
      </c>
      <c r="Y740" s="1">
        <f t="shared" si="71"/>
        <v>8783.8000000000011</v>
      </c>
      <c r="Z740" s="1">
        <f t="shared" si="72"/>
        <v>13028.675193000001</v>
      </c>
    </row>
    <row r="741" spans="1:26" x14ac:dyDescent="0.3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 t="shared" si="67"/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 t="shared" si="68"/>
        <v>3543.5200000000004</v>
      </c>
      <c r="W741" s="1">
        <f t="shared" si="69"/>
        <v>21261.120000000003</v>
      </c>
      <c r="X741">
        <f t="shared" si="70"/>
        <v>17499.86</v>
      </c>
      <c r="Y741" s="1">
        <f t="shared" si="71"/>
        <v>3761.260000000002</v>
      </c>
      <c r="Z741" s="1">
        <f t="shared" si="72"/>
        <v>18187.604498000001</v>
      </c>
    </row>
    <row r="742" spans="1:26" x14ac:dyDescent="0.3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 t="shared" si="67"/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 t="shared" si="68"/>
        <v>3542.375</v>
      </c>
      <c r="W742" s="1">
        <f t="shared" si="69"/>
        <v>21254.25</v>
      </c>
      <c r="X742">
        <f t="shared" si="70"/>
        <v>12991.62</v>
      </c>
      <c r="Y742" s="1">
        <f t="shared" si="71"/>
        <v>8262.6299999999992</v>
      </c>
      <c r="Z742" s="1">
        <f t="shared" si="72"/>
        <v>13502.190666</v>
      </c>
    </row>
    <row r="743" spans="1:26" x14ac:dyDescent="0.3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59</v>
      </c>
      <c r="G743">
        <v>1</v>
      </c>
      <c r="H743">
        <v>1</v>
      </c>
      <c r="I743">
        <f t="shared" si="67"/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 t="shared" si="68"/>
        <v>2381.8626495726498</v>
      </c>
      <c r="W743" s="1">
        <f t="shared" si="69"/>
        <v>14291.1758974359</v>
      </c>
      <c r="X743">
        <f t="shared" si="70"/>
        <v>6563.5399999999991</v>
      </c>
      <c r="Y743" s="1">
        <f t="shared" si="71"/>
        <v>7727.6358974359009</v>
      </c>
      <c r="Z743" s="1">
        <f t="shared" si="72"/>
        <v>6821.4871219999986</v>
      </c>
    </row>
    <row r="744" spans="1:26" x14ac:dyDescent="0.3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 t="shared" si="67"/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 t="shared" si="68"/>
        <v>2383.8700000000003</v>
      </c>
      <c r="W744" s="1">
        <f t="shared" si="69"/>
        <v>14303.220000000001</v>
      </c>
      <c r="X744">
        <f t="shared" si="70"/>
        <v>17913.449999999997</v>
      </c>
      <c r="Y744" s="1">
        <f t="shared" si="71"/>
        <v>-3610.2299999999959</v>
      </c>
      <c r="Z744" s="1">
        <f t="shared" si="72"/>
        <v>18617.448584999998</v>
      </c>
    </row>
    <row r="745" spans="1:26" x14ac:dyDescent="0.3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59</v>
      </c>
      <c r="G745">
        <v>2</v>
      </c>
      <c r="H745">
        <v>1</v>
      </c>
      <c r="I745">
        <f t="shared" si="67"/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 t="shared" si="68"/>
        <v>2398.39</v>
      </c>
      <c r="W745" s="1">
        <f t="shared" si="69"/>
        <v>14390.34</v>
      </c>
      <c r="X745">
        <f t="shared" si="70"/>
        <v>16537.589999999997</v>
      </c>
      <c r="Y745" s="1">
        <f t="shared" si="71"/>
        <v>-2147.2499999999964</v>
      </c>
      <c r="Z745" s="1">
        <f t="shared" si="72"/>
        <v>17187.517286999995</v>
      </c>
    </row>
    <row r="746" spans="1:26" x14ac:dyDescent="0.3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 t="shared" si="67"/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 t="shared" si="68"/>
        <v>3532.5183333333334</v>
      </c>
      <c r="W746" s="1">
        <f t="shared" si="69"/>
        <v>21195.11</v>
      </c>
      <c r="X746">
        <f t="shared" si="70"/>
        <v>8583.69</v>
      </c>
      <c r="Y746" s="1">
        <f t="shared" si="71"/>
        <v>12611.42</v>
      </c>
      <c r="Z746" s="1">
        <f t="shared" si="72"/>
        <v>8921.0290170000007</v>
      </c>
    </row>
    <row r="747" spans="1:26" x14ac:dyDescent="0.3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 t="shared" si="67"/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 t="shared" si="68"/>
        <v>3527.2099999999996</v>
      </c>
      <c r="W747" s="1">
        <f t="shared" si="69"/>
        <v>21163.26</v>
      </c>
      <c r="X747">
        <f t="shared" si="70"/>
        <v>18872.98</v>
      </c>
      <c r="Y747" s="1">
        <f t="shared" si="71"/>
        <v>2290.2799999999988</v>
      </c>
      <c r="Z747" s="1">
        <f t="shared" si="72"/>
        <v>19614.688114</v>
      </c>
    </row>
    <row r="748" spans="1:26" x14ac:dyDescent="0.3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 t="shared" si="67"/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 t="shared" si="68"/>
        <v>2401.9466666666667</v>
      </c>
      <c r="W748" s="1">
        <f t="shared" si="69"/>
        <v>14411.68</v>
      </c>
      <c r="X748">
        <f t="shared" si="70"/>
        <v>10126.34</v>
      </c>
      <c r="Y748" s="1">
        <f t="shared" si="71"/>
        <v>4285.34</v>
      </c>
      <c r="Z748" s="1">
        <f t="shared" si="72"/>
        <v>10524.305162000001</v>
      </c>
    </row>
    <row r="749" spans="1:26" x14ac:dyDescent="0.3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59</v>
      </c>
      <c r="G749">
        <v>2</v>
      </c>
      <c r="H749">
        <v>1</v>
      </c>
      <c r="I749">
        <f t="shared" si="67"/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 t="shared" si="68"/>
        <v>3520.7966666666666</v>
      </c>
      <c r="W749" s="1">
        <f t="shared" si="69"/>
        <v>21124.78</v>
      </c>
      <c r="X749">
        <f t="shared" si="70"/>
        <v>18216.43</v>
      </c>
      <c r="Y749" s="1">
        <f t="shared" si="71"/>
        <v>2908.3499999999985</v>
      </c>
      <c r="Z749" s="1">
        <f t="shared" si="72"/>
        <v>18932.335698999999</v>
      </c>
    </row>
    <row r="750" spans="1:26" x14ac:dyDescent="0.3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 t="shared" si="67"/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 t="shared" si="68"/>
        <v>3518.4549999999999</v>
      </c>
      <c r="W750" s="1">
        <f t="shared" si="69"/>
        <v>21110.73</v>
      </c>
      <c r="X750">
        <f t="shared" si="70"/>
        <v>10351.64</v>
      </c>
      <c r="Y750" s="1">
        <f t="shared" si="71"/>
        <v>10759.09</v>
      </c>
      <c r="Z750" s="1">
        <f t="shared" si="72"/>
        <v>10758.459451999999</v>
      </c>
    </row>
    <row r="751" spans="1:26" x14ac:dyDescent="0.3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 t="shared" si="67"/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 t="shared" si="68"/>
        <v>3515.7866666666669</v>
      </c>
      <c r="W751" s="1">
        <f t="shared" si="69"/>
        <v>21094.720000000001</v>
      </c>
      <c r="X751">
        <f t="shared" si="70"/>
        <v>11832.79</v>
      </c>
      <c r="Y751" s="1">
        <f t="shared" si="71"/>
        <v>9261.93</v>
      </c>
      <c r="Z751" s="1">
        <f t="shared" si="72"/>
        <v>12297.818647</v>
      </c>
    </row>
    <row r="752" spans="1:26" x14ac:dyDescent="0.3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 t="shared" si="67"/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 t="shared" si="68"/>
        <v>3515.2849999999999</v>
      </c>
      <c r="W752" s="1">
        <f t="shared" si="69"/>
        <v>21091.71</v>
      </c>
      <c r="X752">
        <f t="shared" si="70"/>
        <v>18912.53</v>
      </c>
      <c r="Y752" s="1">
        <f t="shared" si="71"/>
        <v>2179.1800000000003</v>
      </c>
      <c r="Z752" s="1">
        <f t="shared" si="72"/>
        <v>19655.792428999997</v>
      </c>
    </row>
    <row r="753" spans="1:26" x14ac:dyDescent="0.3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 t="shared" si="67"/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 t="shared" si="68"/>
        <v>3514.5770833333336</v>
      </c>
      <c r="W753" s="1">
        <f t="shared" si="69"/>
        <v>21087.462500000001</v>
      </c>
      <c r="X753">
        <f t="shared" si="70"/>
        <v>10273.810000000001</v>
      </c>
      <c r="Y753" s="1">
        <f t="shared" si="71"/>
        <v>10813.6525</v>
      </c>
      <c r="Z753" s="1">
        <f t="shared" si="72"/>
        <v>10677.570733</v>
      </c>
    </row>
    <row r="754" spans="1:26" x14ac:dyDescent="0.3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 t="shared" si="67"/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 t="shared" si="68"/>
        <v>3511.3166666666671</v>
      </c>
      <c r="W754" s="1">
        <f t="shared" si="69"/>
        <v>21067.9</v>
      </c>
      <c r="X754">
        <f t="shared" si="70"/>
        <v>15688.58</v>
      </c>
      <c r="Y754" s="1">
        <f t="shared" si="71"/>
        <v>5379.3200000000015</v>
      </c>
      <c r="Z754" s="1">
        <f t="shared" si="72"/>
        <v>16305.141194</v>
      </c>
    </row>
    <row r="755" spans="1:26" x14ac:dyDescent="0.3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 t="shared" si="67"/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 t="shared" si="68"/>
        <v>2403.1966666666667</v>
      </c>
      <c r="W755" s="1">
        <f t="shared" si="69"/>
        <v>14419.18</v>
      </c>
      <c r="X755">
        <f t="shared" si="70"/>
        <v>15260.710000000001</v>
      </c>
      <c r="Y755" s="1">
        <f t="shared" si="71"/>
        <v>-841.53000000000065</v>
      </c>
      <c r="Z755" s="1">
        <f t="shared" si="72"/>
        <v>15860.455903000002</v>
      </c>
    </row>
    <row r="756" spans="1:26" x14ac:dyDescent="0.3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 t="shared" si="67"/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 t="shared" si="68"/>
        <v>3505.19</v>
      </c>
      <c r="W756" s="1">
        <f t="shared" si="69"/>
        <v>21031.14</v>
      </c>
      <c r="X756">
        <f t="shared" si="70"/>
        <v>12226.55</v>
      </c>
      <c r="Y756" s="1">
        <f t="shared" si="71"/>
        <v>8804.59</v>
      </c>
      <c r="Z756" s="1">
        <f t="shared" si="72"/>
        <v>12707.053414999998</v>
      </c>
    </row>
    <row r="757" spans="1:26" x14ac:dyDescent="0.3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 t="shared" si="67"/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 t="shared" si="68"/>
        <v>2429.0366666666664</v>
      </c>
      <c r="W757" s="1">
        <f t="shared" si="69"/>
        <v>14574.22</v>
      </c>
      <c r="X757">
        <f t="shared" si="70"/>
        <v>5380.03</v>
      </c>
      <c r="Y757" s="1">
        <f t="shared" si="71"/>
        <v>9194.1899999999987</v>
      </c>
      <c r="Z757" s="1">
        <f t="shared" si="72"/>
        <v>5591.4651789999998</v>
      </c>
    </row>
    <row r="758" spans="1:26" x14ac:dyDescent="0.3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 t="shared" si="67"/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 t="shared" si="68"/>
        <v>2438.6637500000002</v>
      </c>
      <c r="W758" s="1">
        <f t="shared" si="69"/>
        <v>14631.9825</v>
      </c>
      <c r="X758">
        <f t="shared" si="70"/>
        <v>11196.47</v>
      </c>
      <c r="Y758" s="1">
        <f t="shared" si="71"/>
        <v>3435.5125000000007</v>
      </c>
      <c r="Z758" s="1">
        <f t="shared" si="72"/>
        <v>11636.491270999999</v>
      </c>
    </row>
    <row r="759" spans="1:26" x14ac:dyDescent="0.3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 t="shared" si="67"/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 t="shared" si="68"/>
        <v>3491.7337499999999</v>
      </c>
      <c r="W759" s="1">
        <f t="shared" si="69"/>
        <v>20950.4025</v>
      </c>
      <c r="X759">
        <f t="shared" si="70"/>
        <v>22869.960000000003</v>
      </c>
      <c r="Y759" s="1">
        <f t="shared" si="71"/>
        <v>-1919.5575000000026</v>
      </c>
      <c r="Z759" s="1">
        <f t="shared" si="72"/>
        <v>23768.749428000003</v>
      </c>
    </row>
    <row r="760" spans="1:26" x14ac:dyDescent="0.3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59</v>
      </c>
      <c r="G760">
        <v>2</v>
      </c>
      <c r="H760">
        <v>1</v>
      </c>
      <c r="I760">
        <f t="shared" si="67"/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 t="shared" si="68"/>
        <v>3491.4408333333326</v>
      </c>
      <c r="W760" s="1">
        <f t="shared" si="69"/>
        <v>20948.644999999997</v>
      </c>
      <c r="X760">
        <f t="shared" si="70"/>
        <v>8734</v>
      </c>
      <c r="Y760" s="1">
        <f t="shared" si="71"/>
        <v>12214.644999999997</v>
      </c>
      <c r="Z760" s="1">
        <f t="shared" si="72"/>
        <v>9077.2461999999996</v>
      </c>
    </row>
    <row r="761" spans="1:26" x14ac:dyDescent="0.3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 t="shared" si="67"/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 t="shared" si="68"/>
        <v>3490.8866666666668</v>
      </c>
      <c r="W761" s="1">
        <f t="shared" si="69"/>
        <v>20945.32</v>
      </c>
      <c r="X761">
        <f t="shared" si="70"/>
        <v>8502.76</v>
      </c>
      <c r="Y761" s="1">
        <f t="shared" si="71"/>
        <v>12442.56</v>
      </c>
      <c r="Z761" s="1">
        <f t="shared" si="72"/>
        <v>8836.9184679999998</v>
      </c>
    </row>
    <row r="762" spans="1:26" x14ac:dyDescent="0.3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 t="shared" si="67"/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 t="shared" si="68"/>
        <v>2442.8791666666666</v>
      </c>
      <c r="W762" s="1">
        <f t="shared" si="69"/>
        <v>14657.275</v>
      </c>
      <c r="X762">
        <f t="shared" si="70"/>
        <v>13848.189999999999</v>
      </c>
      <c r="Y762" s="1">
        <f t="shared" si="71"/>
        <v>809.08500000000095</v>
      </c>
      <c r="Z762" s="1">
        <f t="shared" si="72"/>
        <v>14392.423866999998</v>
      </c>
    </row>
    <row r="763" spans="1:26" x14ac:dyDescent="0.3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 t="shared" si="67"/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 t="shared" si="68"/>
        <v>2445.7800000000002</v>
      </c>
      <c r="W763" s="1">
        <f t="shared" si="69"/>
        <v>14674.68</v>
      </c>
      <c r="X763">
        <f t="shared" si="70"/>
        <v>10927.86</v>
      </c>
      <c r="Y763" s="1">
        <f t="shared" si="71"/>
        <v>3746.8199999999997</v>
      </c>
      <c r="Z763" s="1">
        <f t="shared" si="72"/>
        <v>11357.324898000001</v>
      </c>
    </row>
    <row r="764" spans="1:26" x14ac:dyDescent="0.3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 t="shared" si="67"/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 t="shared" si="68"/>
        <v>3473.52</v>
      </c>
      <c r="W764" s="1">
        <f t="shared" si="69"/>
        <v>20841.12</v>
      </c>
      <c r="X764">
        <f t="shared" si="70"/>
        <v>27789.350000000002</v>
      </c>
      <c r="Y764" s="1">
        <f t="shared" si="71"/>
        <v>-6948.2300000000032</v>
      </c>
      <c r="Z764" s="1">
        <f t="shared" si="72"/>
        <v>28881.471455000003</v>
      </c>
    </row>
    <row r="765" spans="1:26" x14ac:dyDescent="0.3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 t="shared" si="67"/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 t="shared" si="68"/>
        <v>3472.8366666666666</v>
      </c>
      <c r="W765" s="1">
        <f t="shared" si="69"/>
        <v>20837.02</v>
      </c>
      <c r="X765">
        <f t="shared" si="70"/>
        <v>16919.689999999999</v>
      </c>
      <c r="Y765" s="1">
        <f t="shared" si="71"/>
        <v>3917.3300000000017</v>
      </c>
      <c r="Z765" s="1">
        <f t="shared" si="72"/>
        <v>17584.633816999998</v>
      </c>
    </row>
    <row r="766" spans="1:26" x14ac:dyDescent="0.3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 t="shared" si="67"/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 t="shared" si="68"/>
        <v>3469.9733333333334</v>
      </c>
      <c r="W766" s="1">
        <f t="shared" si="69"/>
        <v>20819.84</v>
      </c>
      <c r="X766">
        <f t="shared" si="70"/>
        <v>20229.77</v>
      </c>
      <c r="Y766" s="1">
        <f t="shared" si="71"/>
        <v>590.06999999999971</v>
      </c>
      <c r="Z766" s="1">
        <f t="shared" si="72"/>
        <v>21024.799961000001</v>
      </c>
    </row>
    <row r="767" spans="1:26" x14ac:dyDescent="0.3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 t="shared" si="67"/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 t="shared" si="68"/>
        <v>3464.7429166666675</v>
      </c>
      <c r="W767" s="1">
        <f t="shared" si="69"/>
        <v>20788.457500000004</v>
      </c>
      <c r="X767">
        <f t="shared" si="70"/>
        <v>17892.410000000003</v>
      </c>
      <c r="Y767" s="1">
        <f t="shared" si="71"/>
        <v>2896.0475000000006</v>
      </c>
      <c r="Z767" s="1">
        <f t="shared" si="72"/>
        <v>18595.581713000003</v>
      </c>
    </row>
    <row r="768" spans="1:26" x14ac:dyDescent="0.3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59</v>
      </c>
      <c r="G768">
        <v>3</v>
      </c>
      <c r="H768">
        <v>1</v>
      </c>
      <c r="I768">
        <f t="shared" si="67"/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 t="shared" si="68"/>
        <v>3463.7933333333331</v>
      </c>
      <c r="W768" s="1">
        <f t="shared" si="69"/>
        <v>20782.759999999998</v>
      </c>
      <c r="X768">
        <f t="shared" si="70"/>
        <v>9867.4700000000012</v>
      </c>
      <c r="Y768" s="1">
        <f t="shared" si="71"/>
        <v>10915.289999999997</v>
      </c>
      <c r="Z768" s="1">
        <f t="shared" si="72"/>
        <v>10255.261571000001</v>
      </c>
    </row>
    <row r="769" spans="1:26" x14ac:dyDescent="0.3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59</v>
      </c>
      <c r="G769">
        <v>2</v>
      </c>
      <c r="H769">
        <v>3</v>
      </c>
      <c r="I769">
        <f t="shared" si="67"/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 t="shared" si="68"/>
        <v>2451.8500000000004</v>
      </c>
      <c r="W769" s="1">
        <f t="shared" si="69"/>
        <v>14711.100000000002</v>
      </c>
      <c r="X769">
        <f t="shared" si="70"/>
        <v>9442.619999999999</v>
      </c>
      <c r="Y769" s="1">
        <f t="shared" si="71"/>
        <v>5268.4800000000032</v>
      </c>
      <c r="Z769" s="1">
        <f t="shared" si="72"/>
        <v>9813.7149659999995</v>
      </c>
    </row>
    <row r="770" spans="1:26" x14ac:dyDescent="0.3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 t="shared" si="67"/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 t="shared" si="68"/>
        <v>3454.17</v>
      </c>
      <c r="W770" s="1">
        <f t="shared" si="69"/>
        <v>20725.02</v>
      </c>
      <c r="X770">
        <f t="shared" si="70"/>
        <v>28603.430000000004</v>
      </c>
      <c r="Y770" s="1">
        <f t="shared" si="71"/>
        <v>-7878.4100000000035</v>
      </c>
      <c r="Z770" s="1">
        <f t="shared" si="72"/>
        <v>29727.544799000003</v>
      </c>
    </row>
    <row r="771" spans="1:26" x14ac:dyDescent="0.3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 t="shared" si="67"/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 t="shared" si="68"/>
        <v>3453.2991666666662</v>
      </c>
      <c r="W771" s="1">
        <f t="shared" si="69"/>
        <v>20719.794999999998</v>
      </c>
      <c r="X771">
        <f t="shared" si="70"/>
        <v>7742.71</v>
      </c>
      <c r="Y771" s="1">
        <f t="shared" si="71"/>
        <v>12977.084999999999</v>
      </c>
      <c r="Z771" s="1">
        <f t="shared" si="72"/>
        <v>8046.9985029999998</v>
      </c>
    </row>
    <row r="772" spans="1:26" x14ac:dyDescent="0.3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 t="shared" si="67"/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 t="shared" si="68"/>
        <v>3450.5325000000007</v>
      </c>
      <c r="W772" s="1">
        <f t="shared" si="69"/>
        <v>20703.195000000003</v>
      </c>
      <c r="X772">
        <f t="shared" si="70"/>
        <v>22661.690000000002</v>
      </c>
      <c r="Y772" s="1">
        <f t="shared" si="71"/>
        <v>-1958.494999999999</v>
      </c>
      <c r="Z772" s="1">
        <f t="shared" si="72"/>
        <v>23552.294417000001</v>
      </c>
    </row>
    <row r="773" spans="1:26" x14ac:dyDescent="0.3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 t="shared" ref="I773:I836" si="73">G773+H773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 t="shared" ref="V773:V836" si="74">AVERAGE(J773:O773)</f>
        <v>3446.9804166666668</v>
      </c>
      <c r="W773" s="1">
        <f t="shared" ref="W773:W836" si="75">SUM(J773:O773)</f>
        <v>20681.8825</v>
      </c>
      <c r="X773">
        <f t="shared" ref="X773:X836" si="76">SUM(P773:U773)</f>
        <v>27094.32</v>
      </c>
      <c r="Y773" s="1">
        <f t="shared" ref="Y773:Y836" si="77">W773-X773</f>
        <v>-6412.4375</v>
      </c>
      <c r="Z773" s="1">
        <f t="shared" ref="Z773:Z836" si="78">($X773*$Z$2)+$X773</f>
        <v>28159.126776000001</v>
      </c>
    </row>
    <row r="774" spans="1:26" x14ac:dyDescent="0.3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 t="shared" si="73"/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 t="shared" si="74"/>
        <v>3440.2966666666666</v>
      </c>
      <c r="W774" s="1">
        <f t="shared" si="75"/>
        <v>20641.78</v>
      </c>
      <c r="X774">
        <f t="shared" si="76"/>
        <v>19644</v>
      </c>
      <c r="Y774" s="1">
        <f t="shared" si="77"/>
        <v>997.77999999999884</v>
      </c>
      <c r="Z774" s="1">
        <f t="shared" si="78"/>
        <v>20416.0092</v>
      </c>
    </row>
    <row r="775" spans="1:26" x14ac:dyDescent="0.3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 t="shared" si="73"/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 t="shared" si="74"/>
        <v>3436.7499999999995</v>
      </c>
      <c r="W775" s="1">
        <f t="shared" si="75"/>
        <v>20620.499999999996</v>
      </c>
      <c r="X775">
        <f t="shared" si="76"/>
        <v>26441.86</v>
      </c>
      <c r="Y775" s="1">
        <f t="shared" si="77"/>
        <v>-5821.3600000000042</v>
      </c>
      <c r="Z775" s="1">
        <f t="shared" si="78"/>
        <v>27481.025098000002</v>
      </c>
    </row>
    <row r="776" spans="1:26" x14ac:dyDescent="0.3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59</v>
      </c>
      <c r="G776">
        <v>1</v>
      </c>
      <c r="H776">
        <v>1</v>
      </c>
      <c r="I776">
        <f t="shared" si="73"/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 t="shared" si="74"/>
        <v>2455.9600000000005</v>
      </c>
      <c r="W776" s="1">
        <f t="shared" si="75"/>
        <v>14735.760000000002</v>
      </c>
      <c r="X776">
        <f t="shared" si="76"/>
        <v>9034.64</v>
      </c>
      <c r="Y776" s="1">
        <f t="shared" si="77"/>
        <v>5701.1200000000026</v>
      </c>
      <c r="Z776" s="1">
        <f t="shared" si="78"/>
        <v>9389.701352</v>
      </c>
    </row>
    <row r="777" spans="1:26" x14ac:dyDescent="0.3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 t="shared" si="73"/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 t="shared" si="74"/>
        <v>3435.2133333333331</v>
      </c>
      <c r="W777" s="1">
        <f t="shared" si="75"/>
        <v>20611.28</v>
      </c>
      <c r="X777">
        <f t="shared" si="76"/>
        <v>26387.620000000003</v>
      </c>
      <c r="Y777" s="1">
        <f t="shared" si="77"/>
        <v>-5776.3400000000038</v>
      </c>
      <c r="Z777" s="1">
        <f t="shared" si="78"/>
        <v>27424.653466000003</v>
      </c>
    </row>
    <row r="778" spans="1:26" x14ac:dyDescent="0.3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 t="shared" si="73"/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 t="shared" si="74"/>
        <v>3432.5658333333336</v>
      </c>
      <c r="W778" s="1">
        <f t="shared" si="75"/>
        <v>20595.395</v>
      </c>
      <c r="X778">
        <f t="shared" si="76"/>
        <v>5778.51</v>
      </c>
      <c r="Y778" s="1">
        <f t="shared" si="77"/>
        <v>14816.885</v>
      </c>
      <c r="Z778" s="1">
        <f t="shared" si="78"/>
        <v>6005.6054430000004</v>
      </c>
    </row>
    <row r="779" spans="1:26" x14ac:dyDescent="0.3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 t="shared" si="73"/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 t="shared" si="74"/>
        <v>2467.7000000000003</v>
      </c>
      <c r="W779" s="1">
        <f t="shared" si="75"/>
        <v>14806.2</v>
      </c>
      <c r="X779">
        <f t="shared" si="76"/>
        <v>17748.879999999997</v>
      </c>
      <c r="Y779" s="1">
        <f t="shared" si="77"/>
        <v>-2942.6799999999967</v>
      </c>
      <c r="Z779" s="1">
        <f t="shared" si="78"/>
        <v>18446.410983999998</v>
      </c>
    </row>
    <row r="780" spans="1:26" x14ac:dyDescent="0.3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 t="shared" si="73"/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 t="shared" si="74"/>
        <v>3426.9833333333331</v>
      </c>
      <c r="W780" s="1">
        <f t="shared" si="75"/>
        <v>20561.899999999998</v>
      </c>
      <c r="X780">
        <f t="shared" si="76"/>
        <v>13049.82</v>
      </c>
      <c r="Y780" s="1">
        <f t="shared" si="77"/>
        <v>7512.0799999999981</v>
      </c>
      <c r="Z780" s="1">
        <f t="shared" si="78"/>
        <v>13562.677926</v>
      </c>
    </row>
    <row r="781" spans="1:26" x14ac:dyDescent="0.3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 t="shared" si="73"/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 t="shared" si="74"/>
        <v>3426.2750000000001</v>
      </c>
      <c r="W781" s="1">
        <f t="shared" si="75"/>
        <v>20557.650000000001</v>
      </c>
      <c r="X781">
        <f t="shared" si="76"/>
        <v>27798.870000000003</v>
      </c>
      <c r="Y781" s="1">
        <f t="shared" si="77"/>
        <v>-7241.2200000000012</v>
      </c>
      <c r="Z781" s="1">
        <f t="shared" si="78"/>
        <v>28891.365591000002</v>
      </c>
    </row>
    <row r="782" spans="1:26" x14ac:dyDescent="0.3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 t="shared" si="73"/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 t="shared" si="74"/>
        <v>3425.6749999999997</v>
      </c>
      <c r="W782" s="1">
        <f t="shared" si="75"/>
        <v>20554.05</v>
      </c>
      <c r="X782">
        <f t="shared" si="76"/>
        <v>18382.990000000002</v>
      </c>
      <c r="Y782" s="1">
        <f t="shared" si="77"/>
        <v>2171.0599999999977</v>
      </c>
      <c r="Z782" s="1">
        <f t="shared" si="78"/>
        <v>19105.441507000003</v>
      </c>
    </row>
    <row r="783" spans="1:26" x14ac:dyDescent="0.3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 t="shared" si="73"/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 t="shared" si="74"/>
        <v>3423.5195833333332</v>
      </c>
      <c r="W783" s="1">
        <f t="shared" si="75"/>
        <v>20541.1175</v>
      </c>
      <c r="X783">
        <f t="shared" si="76"/>
        <v>17294.95</v>
      </c>
      <c r="Y783" s="1">
        <f t="shared" si="77"/>
        <v>3246.1674999999996</v>
      </c>
      <c r="Z783" s="1">
        <f t="shared" si="78"/>
        <v>17974.641535000002</v>
      </c>
    </row>
    <row r="784" spans="1:26" x14ac:dyDescent="0.3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 t="shared" si="73"/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 t="shared" si="74"/>
        <v>3414.0666666666662</v>
      </c>
      <c r="W784" s="1">
        <f t="shared" si="75"/>
        <v>20484.399999999998</v>
      </c>
      <c r="X784">
        <f t="shared" si="76"/>
        <v>9634.1799999999985</v>
      </c>
      <c r="Y784" s="1">
        <f t="shared" si="77"/>
        <v>10850.22</v>
      </c>
      <c r="Z784" s="1">
        <f t="shared" si="78"/>
        <v>10012.803273999998</v>
      </c>
    </row>
    <row r="785" spans="1:26" x14ac:dyDescent="0.3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 t="shared" si="73"/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 t="shared" si="74"/>
        <v>3411.22</v>
      </c>
      <c r="W785" s="1">
        <f t="shared" si="75"/>
        <v>20467.32</v>
      </c>
      <c r="X785">
        <f t="shared" si="76"/>
        <v>17960.27</v>
      </c>
      <c r="Y785" s="1">
        <f t="shared" si="77"/>
        <v>2507.0499999999993</v>
      </c>
      <c r="Z785" s="1">
        <f t="shared" si="78"/>
        <v>18666.108611</v>
      </c>
    </row>
    <row r="786" spans="1:26" x14ac:dyDescent="0.3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 t="shared" si="73"/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 t="shared" si="74"/>
        <v>3409.5149999999999</v>
      </c>
      <c r="W786" s="1">
        <f t="shared" si="75"/>
        <v>20457.09</v>
      </c>
      <c r="X786">
        <f t="shared" si="76"/>
        <v>5289.8899999999994</v>
      </c>
      <c r="Y786" s="1">
        <f t="shared" si="77"/>
        <v>15167.2</v>
      </c>
      <c r="Z786" s="1">
        <f t="shared" si="78"/>
        <v>5497.7826769999992</v>
      </c>
    </row>
    <row r="787" spans="1:26" x14ac:dyDescent="0.3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 t="shared" si="73"/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 t="shared" si="74"/>
        <v>3402.0395833333332</v>
      </c>
      <c r="W787" s="1">
        <f t="shared" si="75"/>
        <v>20412.237499999999</v>
      </c>
      <c r="X787">
        <f t="shared" si="76"/>
        <v>9194.94</v>
      </c>
      <c r="Y787" s="1">
        <f t="shared" si="77"/>
        <v>11217.297499999999</v>
      </c>
      <c r="Z787" s="1">
        <f t="shared" si="78"/>
        <v>9556.3011420000003</v>
      </c>
    </row>
    <row r="788" spans="1:26" x14ac:dyDescent="0.3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 t="shared" si="73"/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 t="shared" si="74"/>
        <v>3395.9833333333336</v>
      </c>
      <c r="W788" s="1">
        <f t="shared" si="75"/>
        <v>20375.900000000001</v>
      </c>
      <c r="X788">
        <f t="shared" si="76"/>
        <v>14528.420000000002</v>
      </c>
      <c r="Y788" s="1">
        <f t="shared" si="77"/>
        <v>5847.48</v>
      </c>
      <c r="Z788" s="1">
        <f t="shared" si="78"/>
        <v>15099.386906000002</v>
      </c>
    </row>
    <row r="789" spans="1:26" x14ac:dyDescent="0.3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 t="shared" si="73"/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 t="shared" si="74"/>
        <v>3381.8866666666672</v>
      </c>
      <c r="W789" s="1">
        <f t="shared" si="75"/>
        <v>20291.320000000003</v>
      </c>
      <c r="X789">
        <f t="shared" si="76"/>
        <v>11145.599999999999</v>
      </c>
      <c r="Y789" s="1">
        <f t="shared" si="77"/>
        <v>9145.7200000000048</v>
      </c>
      <c r="Z789" s="1">
        <f t="shared" si="78"/>
        <v>11583.622079999999</v>
      </c>
    </row>
    <row r="790" spans="1:26" x14ac:dyDescent="0.3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59</v>
      </c>
      <c r="G790">
        <v>1</v>
      </c>
      <c r="H790">
        <v>1</v>
      </c>
      <c r="I790">
        <f t="shared" si="73"/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 t="shared" si="74"/>
        <v>3373.8191666666667</v>
      </c>
      <c r="W790" s="1">
        <f t="shared" si="75"/>
        <v>20242.915000000001</v>
      </c>
      <c r="X790">
        <f t="shared" si="76"/>
        <v>13155.039999999999</v>
      </c>
      <c r="Y790" s="1">
        <f t="shared" si="77"/>
        <v>7087.8750000000018</v>
      </c>
      <c r="Z790" s="1">
        <f t="shared" si="78"/>
        <v>13672.033071999998</v>
      </c>
    </row>
    <row r="791" spans="1:26" x14ac:dyDescent="0.3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 t="shared" si="73"/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 t="shared" si="74"/>
        <v>3370.3583333333336</v>
      </c>
      <c r="W791" s="1">
        <f t="shared" si="75"/>
        <v>20222.150000000001</v>
      </c>
      <c r="X791">
        <f t="shared" si="76"/>
        <v>13197.869999999999</v>
      </c>
      <c r="Y791" s="1">
        <f t="shared" si="77"/>
        <v>7024.2800000000025</v>
      </c>
      <c r="Z791" s="1">
        <f t="shared" si="78"/>
        <v>13716.546290999999</v>
      </c>
    </row>
    <row r="792" spans="1:26" x14ac:dyDescent="0.3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59</v>
      </c>
      <c r="G792">
        <v>1</v>
      </c>
      <c r="H792">
        <v>1</v>
      </c>
      <c r="I792">
        <f t="shared" si="73"/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 t="shared" si="74"/>
        <v>3368.9933333333333</v>
      </c>
      <c r="W792" s="1">
        <f t="shared" si="75"/>
        <v>20213.96</v>
      </c>
      <c r="X792">
        <f t="shared" si="76"/>
        <v>15383.89</v>
      </c>
      <c r="Y792" s="1">
        <f t="shared" si="77"/>
        <v>4830.07</v>
      </c>
      <c r="Z792" s="1">
        <f t="shared" si="78"/>
        <v>15988.476876999999</v>
      </c>
    </row>
    <row r="793" spans="1:26" x14ac:dyDescent="0.3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 t="shared" si="73"/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 t="shared" si="74"/>
        <v>3368.0066666666667</v>
      </c>
      <c r="W793" s="1">
        <f t="shared" si="75"/>
        <v>20208.04</v>
      </c>
      <c r="X793">
        <f t="shared" si="76"/>
        <v>6220.43</v>
      </c>
      <c r="Y793" s="1">
        <f t="shared" si="77"/>
        <v>13987.61</v>
      </c>
      <c r="Z793" s="1">
        <f t="shared" si="78"/>
        <v>6464.8928990000004</v>
      </c>
    </row>
    <row r="794" spans="1:26" x14ac:dyDescent="0.3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 t="shared" si="73"/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 t="shared" si="74"/>
        <v>3365.6200000000003</v>
      </c>
      <c r="W794" s="1">
        <f t="shared" si="75"/>
        <v>20193.72</v>
      </c>
      <c r="X794">
        <f t="shared" si="76"/>
        <v>33690.980000000003</v>
      </c>
      <c r="Y794" s="1">
        <f t="shared" si="77"/>
        <v>-13497.260000000002</v>
      </c>
      <c r="Z794" s="1">
        <f t="shared" si="78"/>
        <v>35015.035514000003</v>
      </c>
    </row>
    <row r="795" spans="1:26" x14ac:dyDescent="0.3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59</v>
      </c>
      <c r="G795">
        <v>1</v>
      </c>
      <c r="H795">
        <v>1</v>
      </c>
      <c r="I795">
        <f t="shared" si="73"/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 t="shared" si="74"/>
        <v>3354.59</v>
      </c>
      <c r="W795" s="1">
        <f t="shared" si="75"/>
        <v>20127.54</v>
      </c>
      <c r="X795">
        <f t="shared" si="76"/>
        <v>14772.79</v>
      </c>
      <c r="Y795" s="1">
        <f t="shared" si="77"/>
        <v>5354.75</v>
      </c>
      <c r="Z795" s="1">
        <f t="shared" si="78"/>
        <v>15353.360647000001</v>
      </c>
    </row>
    <row r="796" spans="1:26" x14ac:dyDescent="0.3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 t="shared" si="73"/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 t="shared" si="74"/>
        <v>3354.0599999999995</v>
      </c>
      <c r="W796" s="1">
        <f t="shared" si="75"/>
        <v>20124.359999999997</v>
      </c>
      <c r="X796">
        <f t="shared" si="76"/>
        <v>8409.34</v>
      </c>
      <c r="Y796" s="1">
        <f t="shared" si="77"/>
        <v>11715.019999999997</v>
      </c>
      <c r="Z796" s="1">
        <f t="shared" si="78"/>
        <v>8739.8270620000003</v>
      </c>
    </row>
    <row r="797" spans="1:26" x14ac:dyDescent="0.3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59</v>
      </c>
      <c r="G797">
        <v>3</v>
      </c>
      <c r="H797">
        <v>1</v>
      </c>
      <c r="I797">
        <f t="shared" si="73"/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 t="shared" si="74"/>
        <v>3352.146666666667</v>
      </c>
      <c r="W797" s="1">
        <f t="shared" si="75"/>
        <v>20112.88</v>
      </c>
      <c r="X797">
        <f t="shared" si="76"/>
        <v>23139.87</v>
      </c>
      <c r="Y797" s="1">
        <f t="shared" si="77"/>
        <v>-3026.989999999998</v>
      </c>
      <c r="Z797" s="1">
        <f t="shared" si="78"/>
        <v>24049.266890999999</v>
      </c>
    </row>
    <row r="798" spans="1:26" x14ac:dyDescent="0.3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 t="shared" si="73"/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 t="shared" si="74"/>
        <v>3345.4983333333334</v>
      </c>
      <c r="W798" s="1">
        <f t="shared" si="75"/>
        <v>20072.990000000002</v>
      </c>
      <c r="X798">
        <f t="shared" si="76"/>
        <v>19072.399999999998</v>
      </c>
      <c r="Y798" s="1">
        <f t="shared" si="77"/>
        <v>1000.5900000000038</v>
      </c>
      <c r="Z798" s="1">
        <f t="shared" si="78"/>
        <v>19821.945319999999</v>
      </c>
    </row>
    <row r="799" spans="1:26" x14ac:dyDescent="0.3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 t="shared" si="73"/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 t="shared" si="74"/>
        <v>3333.8733333333334</v>
      </c>
      <c r="W799" s="1">
        <f t="shared" si="75"/>
        <v>20003.240000000002</v>
      </c>
      <c r="X799">
        <f t="shared" si="76"/>
        <v>8725.4900000000016</v>
      </c>
      <c r="Y799" s="1">
        <f t="shared" si="77"/>
        <v>11277.75</v>
      </c>
      <c r="Z799" s="1">
        <f t="shared" si="78"/>
        <v>9068.4017570000015</v>
      </c>
    </row>
    <row r="800" spans="1:26" x14ac:dyDescent="0.3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 t="shared" si="73"/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 t="shared" si="74"/>
        <v>2487.0733333333333</v>
      </c>
      <c r="W800" s="1">
        <f t="shared" si="75"/>
        <v>14922.439999999999</v>
      </c>
      <c r="X800">
        <f t="shared" si="76"/>
        <v>7862.06</v>
      </c>
      <c r="Y800" s="1">
        <f t="shared" si="77"/>
        <v>7060.3799999999983</v>
      </c>
      <c r="Z800" s="1">
        <f t="shared" si="78"/>
        <v>8171.0389580000001</v>
      </c>
    </row>
    <row r="801" spans="1:26" x14ac:dyDescent="0.3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 t="shared" si="73"/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 t="shared" si="74"/>
        <v>2541.0933333333328</v>
      </c>
      <c r="W801" s="1">
        <f t="shared" si="75"/>
        <v>15246.559999999998</v>
      </c>
      <c r="X801">
        <f t="shared" si="76"/>
        <v>9000.4699999999993</v>
      </c>
      <c r="Y801" s="1">
        <f t="shared" si="77"/>
        <v>6246.0899999999983</v>
      </c>
      <c r="Z801" s="1">
        <f t="shared" si="78"/>
        <v>9354.1884709999995</v>
      </c>
    </row>
    <row r="802" spans="1:26" x14ac:dyDescent="0.3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 t="shared" si="73"/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 t="shared" si="74"/>
        <v>3323.9329166666666</v>
      </c>
      <c r="W802" s="1">
        <f t="shared" si="75"/>
        <v>19943.5975</v>
      </c>
      <c r="X802">
        <f t="shared" si="76"/>
        <v>15896.46</v>
      </c>
      <c r="Y802" s="1">
        <f t="shared" si="77"/>
        <v>4047.1375000000007</v>
      </c>
      <c r="Z802" s="1">
        <f t="shared" si="78"/>
        <v>16521.190877999998</v>
      </c>
    </row>
    <row r="803" spans="1:26" x14ac:dyDescent="0.3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 t="shared" si="73"/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 t="shared" si="74"/>
        <v>2551.1591666666668</v>
      </c>
      <c r="W803" s="1">
        <f t="shared" si="75"/>
        <v>15306.955</v>
      </c>
      <c r="X803">
        <f t="shared" si="76"/>
        <v>8171.4800000000005</v>
      </c>
      <c r="Y803" s="1">
        <f t="shared" si="77"/>
        <v>7135.4749999999995</v>
      </c>
      <c r="Z803" s="1">
        <f t="shared" si="78"/>
        <v>8492.6191639999997</v>
      </c>
    </row>
    <row r="804" spans="1:26" x14ac:dyDescent="0.3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 t="shared" si="73"/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 t="shared" si="74"/>
        <v>3323.7783333333332</v>
      </c>
      <c r="W804" s="1">
        <f t="shared" si="75"/>
        <v>19942.669999999998</v>
      </c>
      <c r="X804">
        <f t="shared" si="76"/>
        <v>5756.4800000000005</v>
      </c>
      <c r="Y804" s="1">
        <f t="shared" si="77"/>
        <v>14186.189999999999</v>
      </c>
      <c r="Z804" s="1">
        <f t="shared" si="78"/>
        <v>5982.7096640000009</v>
      </c>
    </row>
    <row r="805" spans="1:26" x14ac:dyDescent="0.3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 t="shared" si="73"/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 t="shared" si="74"/>
        <v>3321.2999999999997</v>
      </c>
      <c r="W805" s="1">
        <f t="shared" si="75"/>
        <v>19927.8</v>
      </c>
      <c r="X805">
        <f t="shared" si="76"/>
        <v>7845.41</v>
      </c>
      <c r="Y805" s="1">
        <f t="shared" si="77"/>
        <v>12082.39</v>
      </c>
      <c r="Z805" s="1">
        <f t="shared" si="78"/>
        <v>8153.7346129999996</v>
      </c>
    </row>
    <row r="806" spans="1:26" x14ac:dyDescent="0.3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 t="shared" si="73"/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 t="shared" si="74"/>
        <v>3313.7833333333342</v>
      </c>
      <c r="W806" s="1">
        <f t="shared" si="75"/>
        <v>19882.700000000004</v>
      </c>
      <c r="X806">
        <f t="shared" si="76"/>
        <v>23049.449999999997</v>
      </c>
      <c r="Y806" s="1">
        <f t="shared" si="77"/>
        <v>-3166.7499999999927</v>
      </c>
      <c r="Z806" s="1">
        <f t="shared" si="78"/>
        <v>23955.293384999997</v>
      </c>
    </row>
    <row r="807" spans="1:26" x14ac:dyDescent="0.3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 t="shared" si="73"/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 t="shared" si="74"/>
        <v>3313.4066666666672</v>
      </c>
      <c r="W807" s="1">
        <f t="shared" si="75"/>
        <v>19880.440000000002</v>
      </c>
      <c r="X807">
        <f t="shared" si="76"/>
        <v>10057.43</v>
      </c>
      <c r="Y807" s="1">
        <f t="shared" si="77"/>
        <v>9823.010000000002</v>
      </c>
      <c r="Z807" s="1">
        <f t="shared" si="78"/>
        <v>10452.686999</v>
      </c>
    </row>
    <row r="808" spans="1:26" x14ac:dyDescent="0.3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 t="shared" si="73"/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 t="shared" si="74"/>
        <v>3312.91</v>
      </c>
      <c r="W808" s="1">
        <f t="shared" si="75"/>
        <v>19877.46</v>
      </c>
      <c r="X808">
        <f t="shared" si="76"/>
        <v>20283.04</v>
      </c>
      <c r="Y808" s="1">
        <f t="shared" si="77"/>
        <v>-405.58000000000175</v>
      </c>
      <c r="Z808" s="1">
        <f t="shared" si="78"/>
        <v>21080.163472</v>
      </c>
    </row>
    <row r="809" spans="1:26" x14ac:dyDescent="0.3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 t="shared" si="73"/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 t="shared" si="74"/>
        <v>3312.0850000000005</v>
      </c>
      <c r="W809" s="1">
        <f t="shared" si="75"/>
        <v>19872.510000000002</v>
      </c>
      <c r="X809">
        <f t="shared" si="76"/>
        <v>23427.14</v>
      </c>
      <c r="Y809" s="1">
        <f t="shared" si="77"/>
        <v>-3554.6299999999974</v>
      </c>
      <c r="Z809" s="1">
        <f t="shared" si="78"/>
        <v>24347.826602000001</v>
      </c>
    </row>
    <row r="810" spans="1:26" x14ac:dyDescent="0.3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 t="shared" si="73"/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 t="shared" si="74"/>
        <v>2569.9866666666662</v>
      </c>
      <c r="W810" s="1">
        <f t="shared" si="75"/>
        <v>15419.919999999998</v>
      </c>
      <c r="X810">
        <f t="shared" si="76"/>
        <v>14825.93</v>
      </c>
      <c r="Y810" s="1">
        <f t="shared" si="77"/>
        <v>593.98999999999796</v>
      </c>
      <c r="Z810" s="1">
        <f t="shared" si="78"/>
        <v>15408.589049</v>
      </c>
    </row>
    <row r="811" spans="1:26" x14ac:dyDescent="0.3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 t="shared" si="73"/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 t="shared" si="74"/>
        <v>3306.6</v>
      </c>
      <c r="W811" s="1">
        <f t="shared" si="75"/>
        <v>19839.599999999999</v>
      </c>
      <c r="X811">
        <f t="shared" si="76"/>
        <v>16602.46</v>
      </c>
      <c r="Y811" s="1">
        <f t="shared" si="77"/>
        <v>3237.1399999999994</v>
      </c>
      <c r="Z811" s="1">
        <f t="shared" si="78"/>
        <v>17254.936677999998</v>
      </c>
    </row>
    <row r="812" spans="1:26" x14ac:dyDescent="0.3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 t="shared" si="73"/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 t="shared" si="74"/>
        <v>3304.0033333333336</v>
      </c>
      <c r="W812" s="1">
        <f t="shared" si="75"/>
        <v>19824.02</v>
      </c>
      <c r="X812">
        <f t="shared" si="76"/>
        <v>19500.11</v>
      </c>
      <c r="Y812" s="1">
        <f t="shared" si="77"/>
        <v>323.90999999999985</v>
      </c>
      <c r="Z812" s="1">
        <f t="shared" si="78"/>
        <v>20266.464323</v>
      </c>
    </row>
    <row r="813" spans="1:26" x14ac:dyDescent="0.3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 t="shared" si="73"/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 t="shared" si="74"/>
        <v>3299.9633333333331</v>
      </c>
      <c r="W813" s="1">
        <f t="shared" si="75"/>
        <v>19799.78</v>
      </c>
      <c r="X813">
        <f t="shared" si="76"/>
        <v>11959.81</v>
      </c>
      <c r="Y813" s="1">
        <f t="shared" si="77"/>
        <v>7839.9699999999993</v>
      </c>
      <c r="Z813" s="1">
        <f t="shared" si="78"/>
        <v>12429.830533</v>
      </c>
    </row>
    <row r="814" spans="1:26" x14ac:dyDescent="0.3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 t="shared" si="73"/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 t="shared" si="74"/>
        <v>2592.9866666666667</v>
      </c>
      <c r="W814" s="1">
        <f t="shared" si="75"/>
        <v>15557.92</v>
      </c>
      <c r="X814">
        <f t="shared" si="76"/>
        <v>11380.439999999999</v>
      </c>
      <c r="Y814" s="1">
        <f t="shared" si="77"/>
        <v>4177.4800000000014</v>
      </c>
      <c r="Z814" s="1">
        <f t="shared" si="78"/>
        <v>11827.691292</v>
      </c>
    </row>
    <row r="815" spans="1:26" x14ac:dyDescent="0.3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59</v>
      </c>
      <c r="G815">
        <v>3</v>
      </c>
      <c r="H815">
        <v>1</v>
      </c>
      <c r="I815">
        <f t="shared" si="73"/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 t="shared" si="74"/>
        <v>3298.7649999999999</v>
      </c>
      <c r="W815" s="1">
        <f t="shared" si="75"/>
        <v>19792.59</v>
      </c>
      <c r="X815">
        <f t="shared" si="76"/>
        <v>20057.97</v>
      </c>
      <c r="Y815" s="1">
        <f t="shared" si="77"/>
        <v>-265.38000000000102</v>
      </c>
      <c r="Z815" s="1">
        <f t="shared" si="78"/>
        <v>20846.248221000002</v>
      </c>
    </row>
    <row r="816" spans="1:26" x14ac:dyDescent="0.3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 t="shared" si="73"/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 t="shared" si="74"/>
        <v>2649.4891666666667</v>
      </c>
      <c r="W816" s="1">
        <f t="shared" si="75"/>
        <v>15896.935000000001</v>
      </c>
      <c r="X816">
        <f t="shared" si="76"/>
        <v>22774.879999999997</v>
      </c>
      <c r="Y816" s="1">
        <f t="shared" si="77"/>
        <v>-6877.9449999999961</v>
      </c>
      <c r="Z816" s="1">
        <f t="shared" si="78"/>
        <v>23669.932783999997</v>
      </c>
    </row>
    <row r="817" spans="1:26" x14ac:dyDescent="0.3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 t="shared" si="73"/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 t="shared" si="74"/>
        <v>3289.8300000000004</v>
      </c>
      <c r="W817" s="1">
        <f t="shared" si="75"/>
        <v>19738.980000000003</v>
      </c>
      <c r="X817">
        <f t="shared" si="76"/>
        <v>12012.06</v>
      </c>
      <c r="Y817" s="1">
        <f t="shared" si="77"/>
        <v>7726.9200000000037</v>
      </c>
      <c r="Z817" s="1">
        <f t="shared" si="78"/>
        <v>12484.133958</v>
      </c>
    </row>
    <row r="818" spans="1:26" x14ac:dyDescent="0.3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 t="shared" si="73"/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 t="shared" si="74"/>
        <v>3288.935833333333</v>
      </c>
      <c r="W818" s="1">
        <f t="shared" si="75"/>
        <v>19733.614999999998</v>
      </c>
      <c r="X818">
        <f t="shared" si="76"/>
        <v>6172.77</v>
      </c>
      <c r="Y818" s="1">
        <f t="shared" si="77"/>
        <v>13560.844999999998</v>
      </c>
      <c r="Z818" s="1">
        <f t="shared" si="78"/>
        <v>6415.3598610000008</v>
      </c>
    </row>
    <row r="819" spans="1:26" x14ac:dyDescent="0.3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 t="shared" si="73"/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 t="shared" si="74"/>
        <v>3284.06</v>
      </c>
      <c r="W819" s="1">
        <f t="shared" si="75"/>
        <v>19704.36</v>
      </c>
      <c r="X819">
        <f t="shared" si="76"/>
        <v>15592.5</v>
      </c>
      <c r="Y819" s="1">
        <f t="shared" si="77"/>
        <v>4111.8600000000006</v>
      </c>
      <c r="Z819" s="1">
        <f t="shared" si="78"/>
        <v>16205.285250000001</v>
      </c>
    </row>
    <row r="820" spans="1:26" x14ac:dyDescent="0.3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 t="shared" si="73"/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 t="shared" si="74"/>
        <v>3282.1116666666671</v>
      </c>
      <c r="W820" s="1">
        <f t="shared" si="75"/>
        <v>19692.670000000002</v>
      </c>
      <c r="X820">
        <f t="shared" si="76"/>
        <v>32231.59</v>
      </c>
      <c r="Y820" s="1">
        <f t="shared" si="77"/>
        <v>-12538.919999999998</v>
      </c>
      <c r="Z820" s="1">
        <f t="shared" si="78"/>
        <v>33498.291487000002</v>
      </c>
    </row>
    <row r="821" spans="1:26" x14ac:dyDescent="0.3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 t="shared" si="73"/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 t="shared" si="74"/>
        <v>3280.9104166666671</v>
      </c>
      <c r="W821" s="1">
        <f t="shared" si="75"/>
        <v>19685.462500000001</v>
      </c>
      <c r="X821">
        <f t="shared" si="76"/>
        <v>17089.989999999998</v>
      </c>
      <c r="Y821" s="1">
        <f t="shared" si="77"/>
        <v>2595.4725000000035</v>
      </c>
      <c r="Z821" s="1">
        <f t="shared" si="78"/>
        <v>17761.626606999998</v>
      </c>
    </row>
    <row r="822" spans="1:26" x14ac:dyDescent="0.3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 t="shared" si="73"/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 t="shared" si="74"/>
        <v>2665.3954166666667</v>
      </c>
      <c r="W822" s="1">
        <f t="shared" si="75"/>
        <v>15992.372500000001</v>
      </c>
      <c r="X822">
        <f t="shared" si="76"/>
        <v>9152.56</v>
      </c>
      <c r="Y822" s="1">
        <f t="shared" si="77"/>
        <v>6839.8125000000018</v>
      </c>
      <c r="Z822" s="1">
        <f t="shared" si="78"/>
        <v>9512.2556079999995</v>
      </c>
    </row>
    <row r="823" spans="1:26" x14ac:dyDescent="0.3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 t="shared" si="73"/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 t="shared" si="74"/>
        <v>3278.3483333333334</v>
      </c>
      <c r="W823" s="1">
        <f t="shared" si="75"/>
        <v>19670.09</v>
      </c>
      <c r="X823">
        <f t="shared" si="76"/>
        <v>15331.6</v>
      </c>
      <c r="Y823" s="1">
        <f t="shared" si="77"/>
        <v>4338.49</v>
      </c>
      <c r="Z823" s="1">
        <f t="shared" si="78"/>
        <v>15934.131880000001</v>
      </c>
    </row>
    <row r="824" spans="1:26" x14ac:dyDescent="0.3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 t="shared" si="73"/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 t="shared" si="74"/>
        <v>3277.1933333333332</v>
      </c>
      <c r="W824" s="1">
        <f t="shared" si="75"/>
        <v>19663.16</v>
      </c>
      <c r="X824">
        <f t="shared" si="76"/>
        <v>17667.02</v>
      </c>
      <c r="Y824" s="1">
        <f t="shared" si="77"/>
        <v>1996.1399999999994</v>
      </c>
      <c r="Z824" s="1">
        <f t="shared" si="78"/>
        <v>18361.333886</v>
      </c>
    </row>
    <row r="825" spans="1:26" x14ac:dyDescent="0.3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 t="shared" si="73"/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 t="shared" si="74"/>
        <v>3272.2754166666668</v>
      </c>
      <c r="W825" s="1">
        <f t="shared" si="75"/>
        <v>19633.6525</v>
      </c>
      <c r="X825">
        <f t="shared" si="76"/>
        <v>11725.02</v>
      </c>
      <c r="Y825" s="1">
        <f t="shared" si="77"/>
        <v>7908.6324999999997</v>
      </c>
      <c r="Z825" s="1">
        <f t="shared" si="78"/>
        <v>12185.813286000001</v>
      </c>
    </row>
    <row r="826" spans="1:26" x14ac:dyDescent="0.3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59</v>
      </c>
      <c r="G826">
        <v>2</v>
      </c>
      <c r="H826">
        <v>1</v>
      </c>
      <c r="I826">
        <f t="shared" si="73"/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 t="shared" si="74"/>
        <v>3267.0749999999994</v>
      </c>
      <c r="W826" s="1">
        <f t="shared" si="75"/>
        <v>19602.449999999997</v>
      </c>
      <c r="X826">
        <f t="shared" si="76"/>
        <v>28106.7</v>
      </c>
      <c r="Y826" s="1">
        <f t="shared" si="77"/>
        <v>-8504.2500000000036</v>
      </c>
      <c r="Z826" s="1">
        <f t="shared" si="78"/>
        <v>29211.293310000001</v>
      </c>
    </row>
    <row r="827" spans="1:26" x14ac:dyDescent="0.3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 t="shared" si="73"/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 t="shared" si="74"/>
        <v>3265.4941666666668</v>
      </c>
      <c r="W827" s="1">
        <f t="shared" si="75"/>
        <v>19592.965</v>
      </c>
      <c r="X827">
        <f t="shared" si="76"/>
        <v>15489.230000000001</v>
      </c>
      <c r="Y827" s="1">
        <f t="shared" si="77"/>
        <v>4103.7349999999988</v>
      </c>
      <c r="Z827" s="1">
        <f t="shared" si="78"/>
        <v>16097.956739000001</v>
      </c>
    </row>
    <row r="828" spans="1:26" x14ac:dyDescent="0.3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 t="shared" si="73"/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 t="shared" si="74"/>
        <v>3264.9466666666667</v>
      </c>
      <c r="W828" s="1">
        <f t="shared" si="75"/>
        <v>19589.68</v>
      </c>
      <c r="X828">
        <f t="shared" si="76"/>
        <v>10855.73</v>
      </c>
      <c r="Y828" s="1">
        <f t="shared" si="77"/>
        <v>8733.9500000000007</v>
      </c>
      <c r="Z828" s="1">
        <f t="shared" si="78"/>
        <v>11282.360188999999</v>
      </c>
    </row>
    <row r="829" spans="1:26" x14ac:dyDescent="0.3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 t="shared" si="73"/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 t="shared" si="74"/>
        <v>2669.3620833333339</v>
      </c>
      <c r="W829" s="1">
        <f t="shared" si="75"/>
        <v>16016.172500000002</v>
      </c>
      <c r="X829">
        <f t="shared" si="76"/>
        <v>29121.83</v>
      </c>
      <c r="Y829" s="1">
        <f t="shared" si="77"/>
        <v>-13105.657499999999</v>
      </c>
      <c r="Z829" s="1">
        <f t="shared" si="78"/>
        <v>30266.317919000001</v>
      </c>
    </row>
    <row r="830" spans="1:26" x14ac:dyDescent="0.3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59</v>
      </c>
      <c r="G830">
        <v>1</v>
      </c>
      <c r="H830">
        <v>3</v>
      </c>
      <c r="I830">
        <f t="shared" si="73"/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 t="shared" si="74"/>
        <v>2680.853333333333</v>
      </c>
      <c r="W830" s="1">
        <f t="shared" si="75"/>
        <v>16085.119999999999</v>
      </c>
      <c r="X830">
        <f t="shared" si="76"/>
        <v>10484.14</v>
      </c>
      <c r="Y830" s="1">
        <f t="shared" si="77"/>
        <v>5600.98</v>
      </c>
      <c r="Z830" s="1">
        <f t="shared" si="78"/>
        <v>10896.166701999999</v>
      </c>
    </row>
    <row r="831" spans="1:26" x14ac:dyDescent="0.3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 t="shared" si="73"/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 t="shared" si="74"/>
        <v>3258.01</v>
      </c>
      <c r="W831" s="1">
        <f t="shared" si="75"/>
        <v>19548.060000000001</v>
      </c>
      <c r="X831">
        <f t="shared" si="76"/>
        <v>19100.86</v>
      </c>
      <c r="Y831" s="1">
        <f t="shared" si="77"/>
        <v>447.20000000000073</v>
      </c>
      <c r="Z831" s="1">
        <f t="shared" si="78"/>
        <v>19851.523798000002</v>
      </c>
    </row>
    <row r="832" spans="1:26" x14ac:dyDescent="0.3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59</v>
      </c>
      <c r="G832">
        <v>2</v>
      </c>
      <c r="H832">
        <v>1</v>
      </c>
      <c r="I832">
        <f t="shared" si="73"/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 t="shared" si="74"/>
        <v>3257.94</v>
      </c>
      <c r="W832" s="1">
        <f t="shared" si="75"/>
        <v>19547.64</v>
      </c>
      <c r="X832">
        <f t="shared" si="76"/>
        <v>12235.77</v>
      </c>
      <c r="Y832" s="1">
        <f t="shared" si="77"/>
        <v>7311.869999999999</v>
      </c>
      <c r="Z832" s="1">
        <f t="shared" si="78"/>
        <v>12716.635761000001</v>
      </c>
    </row>
    <row r="833" spans="1:26" x14ac:dyDescent="0.3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 t="shared" si="73"/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 t="shared" si="74"/>
        <v>3251.15</v>
      </c>
      <c r="W833" s="1">
        <f t="shared" si="75"/>
        <v>19506.900000000001</v>
      </c>
      <c r="X833">
        <f t="shared" si="76"/>
        <v>10675.55</v>
      </c>
      <c r="Y833" s="1">
        <f t="shared" si="77"/>
        <v>8831.3500000000022</v>
      </c>
      <c r="Z833" s="1">
        <f t="shared" si="78"/>
        <v>11095.099114999999</v>
      </c>
    </row>
    <row r="834" spans="1:26" x14ac:dyDescent="0.3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 t="shared" si="73"/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 t="shared" si="74"/>
        <v>2726.8150000000001</v>
      </c>
      <c r="W834" s="1">
        <f t="shared" si="75"/>
        <v>16360.89</v>
      </c>
      <c r="X834">
        <f t="shared" si="76"/>
        <v>5375.16</v>
      </c>
      <c r="Y834" s="1">
        <f t="shared" si="77"/>
        <v>10985.73</v>
      </c>
      <c r="Z834" s="1">
        <f t="shared" si="78"/>
        <v>5586.4037879999996</v>
      </c>
    </row>
    <row r="835" spans="1:26" x14ac:dyDescent="0.3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59</v>
      </c>
      <c r="G835">
        <v>2</v>
      </c>
      <c r="H835">
        <v>3</v>
      </c>
      <c r="I835">
        <f t="shared" si="73"/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 t="shared" si="74"/>
        <v>3230.9333333333329</v>
      </c>
      <c r="W835" s="1">
        <f t="shared" si="75"/>
        <v>19385.599999999999</v>
      </c>
      <c r="X835">
        <f t="shared" si="76"/>
        <v>9606.619999999999</v>
      </c>
      <c r="Y835" s="1">
        <f t="shared" si="77"/>
        <v>9778.98</v>
      </c>
      <c r="Z835" s="1">
        <f t="shared" si="78"/>
        <v>9984.1601659999997</v>
      </c>
    </row>
    <row r="836" spans="1:26" x14ac:dyDescent="0.3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 t="shared" si="73"/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 t="shared" si="74"/>
        <v>3230.8712500000001</v>
      </c>
      <c r="W836" s="1">
        <f t="shared" si="75"/>
        <v>19385.227500000001</v>
      </c>
      <c r="X836">
        <f t="shared" si="76"/>
        <v>10134.599999999999</v>
      </c>
      <c r="Y836" s="1">
        <f t="shared" si="77"/>
        <v>9250.6275000000023</v>
      </c>
      <c r="Z836" s="1">
        <f t="shared" si="78"/>
        <v>10532.889779999998</v>
      </c>
    </row>
    <row r="837" spans="1:26" x14ac:dyDescent="0.3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 t="shared" ref="I837:I900" si="79">G837+H837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 t="shared" ref="V837:V900" si="80">AVERAGE(J837:O837)</f>
        <v>3229.5383333333334</v>
      </c>
      <c r="W837" s="1">
        <f t="shared" ref="W837:W900" si="81">SUM(J837:O837)</f>
        <v>19377.23</v>
      </c>
      <c r="X837">
        <f t="shared" ref="X837:X900" si="82">SUM(P837:U837)</f>
        <v>15762.25</v>
      </c>
      <c r="Y837" s="1">
        <f t="shared" ref="Y837:Y900" si="83">W837-X837</f>
        <v>3614.9799999999996</v>
      </c>
      <c r="Z837" s="1">
        <f t="shared" ref="Z837:Z900" si="84">($X837*$Z$2)+$X837</f>
        <v>16381.706425</v>
      </c>
    </row>
    <row r="838" spans="1:26" x14ac:dyDescent="0.3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 t="shared" si="79"/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 t="shared" si="80"/>
        <v>3226.1550000000002</v>
      </c>
      <c r="W838" s="1">
        <f t="shared" si="81"/>
        <v>19356.93</v>
      </c>
      <c r="X838">
        <f t="shared" si="82"/>
        <v>14844.119999999999</v>
      </c>
      <c r="Y838" s="1">
        <f t="shared" si="83"/>
        <v>4512.8100000000013</v>
      </c>
      <c r="Z838" s="1">
        <f t="shared" si="84"/>
        <v>15427.493915999999</v>
      </c>
    </row>
    <row r="839" spans="1:26" x14ac:dyDescent="0.3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 t="shared" si="79"/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 t="shared" si="80"/>
        <v>3224.5650000000001</v>
      </c>
      <c r="W839" s="1">
        <f t="shared" si="81"/>
        <v>19347.39</v>
      </c>
      <c r="X839">
        <f t="shared" si="82"/>
        <v>12208.18</v>
      </c>
      <c r="Y839" s="1">
        <f t="shared" si="83"/>
        <v>7139.2099999999991</v>
      </c>
      <c r="Z839" s="1">
        <f t="shared" si="84"/>
        <v>12687.961474</v>
      </c>
    </row>
    <row r="840" spans="1:26" x14ac:dyDescent="0.3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 t="shared" si="79"/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 t="shared" si="80"/>
        <v>3213.74</v>
      </c>
      <c r="W840" s="1">
        <f t="shared" si="81"/>
        <v>19282.439999999999</v>
      </c>
      <c r="X840">
        <f t="shared" si="82"/>
        <v>8041.7300000000005</v>
      </c>
      <c r="Y840" s="1">
        <f t="shared" si="83"/>
        <v>11240.71</v>
      </c>
      <c r="Z840" s="1">
        <f t="shared" si="84"/>
        <v>8357.7699890000004</v>
      </c>
    </row>
    <row r="841" spans="1:26" x14ac:dyDescent="0.3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 t="shared" si="79"/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 t="shared" si="80"/>
        <v>3210.6095833333334</v>
      </c>
      <c r="W841" s="1">
        <f t="shared" si="81"/>
        <v>19263.657500000001</v>
      </c>
      <c r="X841">
        <f t="shared" si="82"/>
        <v>7758.5400000000009</v>
      </c>
      <c r="Y841" s="1">
        <f t="shared" si="83"/>
        <v>11505.1175</v>
      </c>
      <c r="Z841" s="1">
        <f t="shared" si="84"/>
        <v>8063.4506220000012</v>
      </c>
    </row>
    <row r="842" spans="1:26" x14ac:dyDescent="0.3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 t="shared" si="79"/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 t="shared" si="80"/>
        <v>3209.7899999999995</v>
      </c>
      <c r="W842" s="1">
        <f t="shared" si="81"/>
        <v>19258.739999999998</v>
      </c>
      <c r="X842">
        <f t="shared" si="82"/>
        <v>12603.43</v>
      </c>
      <c r="Y842" s="1">
        <f t="shared" si="83"/>
        <v>6655.3099999999977</v>
      </c>
      <c r="Z842" s="1">
        <f t="shared" si="84"/>
        <v>13098.744799</v>
      </c>
    </row>
    <row r="843" spans="1:26" x14ac:dyDescent="0.3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 t="shared" si="79"/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 t="shared" si="80"/>
        <v>3205.6933333333332</v>
      </c>
      <c r="W843" s="1">
        <f t="shared" si="81"/>
        <v>19234.16</v>
      </c>
      <c r="X843">
        <f t="shared" si="82"/>
        <v>26126</v>
      </c>
      <c r="Y843" s="1">
        <f t="shared" si="83"/>
        <v>-6891.84</v>
      </c>
      <c r="Z843" s="1">
        <f t="shared" si="84"/>
        <v>27152.751799999998</v>
      </c>
    </row>
    <row r="844" spans="1:26" x14ac:dyDescent="0.3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 t="shared" si="79"/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 t="shared" si="80"/>
        <v>3205.3625000000006</v>
      </c>
      <c r="W844" s="1">
        <f t="shared" si="81"/>
        <v>19232.175000000003</v>
      </c>
      <c r="X844">
        <f t="shared" si="82"/>
        <v>14558.619999999999</v>
      </c>
      <c r="Y844" s="1">
        <f t="shared" si="83"/>
        <v>4673.5550000000039</v>
      </c>
      <c r="Z844" s="1">
        <f t="shared" si="84"/>
        <v>15130.773765999998</v>
      </c>
    </row>
    <row r="845" spans="1:26" x14ac:dyDescent="0.3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59</v>
      </c>
      <c r="G845">
        <v>1</v>
      </c>
      <c r="H845">
        <v>2</v>
      </c>
      <c r="I845">
        <f t="shared" si="79"/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 t="shared" si="80"/>
        <v>2729.8249999999998</v>
      </c>
      <c r="W845" s="1">
        <f t="shared" si="81"/>
        <v>16378.949999999999</v>
      </c>
      <c r="X845">
        <f t="shared" si="82"/>
        <v>7184.6799999999994</v>
      </c>
      <c r="Y845" s="1">
        <f t="shared" si="83"/>
        <v>9194.27</v>
      </c>
      <c r="Z845" s="1">
        <f t="shared" si="84"/>
        <v>7467.0379239999993</v>
      </c>
    </row>
    <row r="846" spans="1:26" x14ac:dyDescent="0.3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 t="shared" si="79"/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 t="shared" si="80"/>
        <v>3204.2400000000002</v>
      </c>
      <c r="W846" s="1">
        <f t="shared" si="81"/>
        <v>19225.440000000002</v>
      </c>
      <c r="X846">
        <f t="shared" si="82"/>
        <v>17851.64</v>
      </c>
      <c r="Y846" s="1">
        <f t="shared" si="83"/>
        <v>1373.8000000000029</v>
      </c>
      <c r="Z846" s="1">
        <f t="shared" si="84"/>
        <v>18553.209451999999</v>
      </c>
    </row>
    <row r="847" spans="1:26" x14ac:dyDescent="0.3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 t="shared" si="79"/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 t="shared" si="80"/>
        <v>3203.5433333333335</v>
      </c>
      <c r="W847" s="1">
        <f t="shared" si="81"/>
        <v>19221.260000000002</v>
      </c>
      <c r="X847">
        <f t="shared" si="82"/>
        <v>5401.2100000000009</v>
      </c>
      <c r="Y847" s="1">
        <f t="shared" si="83"/>
        <v>13820.050000000001</v>
      </c>
      <c r="Z847" s="1">
        <f t="shared" si="84"/>
        <v>5613.4775530000006</v>
      </c>
    </row>
    <row r="848" spans="1:26" x14ac:dyDescent="0.3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59</v>
      </c>
      <c r="G848">
        <v>2</v>
      </c>
      <c r="H848">
        <v>1</v>
      </c>
      <c r="I848">
        <f t="shared" si="79"/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 t="shared" si="80"/>
        <v>3202.0812500000006</v>
      </c>
      <c r="W848" s="1">
        <f t="shared" si="81"/>
        <v>19212.487500000003</v>
      </c>
      <c r="X848">
        <f t="shared" si="82"/>
        <v>12354.13</v>
      </c>
      <c r="Y848" s="1">
        <f t="shared" si="83"/>
        <v>6858.3575000000037</v>
      </c>
      <c r="Z848" s="1">
        <f t="shared" si="84"/>
        <v>12839.647309</v>
      </c>
    </row>
    <row r="849" spans="1:26" x14ac:dyDescent="0.3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 t="shared" si="79"/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 t="shared" si="80"/>
        <v>3201.2250000000004</v>
      </c>
      <c r="W849" s="1">
        <f t="shared" si="81"/>
        <v>19207.350000000002</v>
      </c>
      <c r="X849">
        <f t="shared" si="82"/>
        <v>15665.63</v>
      </c>
      <c r="Y849" s="1">
        <f t="shared" si="83"/>
        <v>3541.720000000003</v>
      </c>
      <c r="Z849" s="1">
        <f t="shared" si="84"/>
        <v>16281.289258999999</v>
      </c>
    </row>
    <row r="850" spans="1:26" x14ac:dyDescent="0.3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 t="shared" si="79"/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 t="shared" si="80"/>
        <v>2752.4433333333332</v>
      </c>
      <c r="W850" s="1">
        <f t="shared" si="81"/>
        <v>16514.66</v>
      </c>
      <c r="X850">
        <f t="shared" si="82"/>
        <v>7719.0399999999991</v>
      </c>
      <c r="Y850" s="1">
        <f t="shared" si="83"/>
        <v>8795.6200000000008</v>
      </c>
      <c r="Z850" s="1">
        <f t="shared" si="84"/>
        <v>8022.3982719999995</v>
      </c>
    </row>
    <row r="851" spans="1:26" x14ac:dyDescent="0.3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 t="shared" si="79"/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 t="shared" si="80"/>
        <v>3196.4150000000004</v>
      </c>
      <c r="W851" s="1">
        <f t="shared" si="81"/>
        <v>19178.490000000002</v>
      </c>
      <c r="X851">
        <f t="shared" si="82"/>
        <v>4542.6899999999996</v>
      </c>
      <c r="Y851" s="1">
        <f t="shared" si="83"/>
        <v>14635.800000000003</v>
      </c>
      <c r="Z851" s="1">
        <f t="shared" si="84"/>
        <v>4721.2177169999995</v>
      </c>
    </row>
    <row r="852" spans="1:26" x14ac:dyDescent="0.3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 t="shared" si="79"/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 t="shared" si="80"/>
        <v>2757.61</v>
      </c>
      <c r="W852" s="1">
        <f t="shared" si="81"/>
        <v>16545.66</v>
      </c>
      <c r="X852">
        <f t="shared" si="82"/>
        <v>11767.19</v>
      </c>
      <c r="Y852" s="1">
        <f t="shared" si="83"/>
        <v>4778.4699999999993</v>
      </c>
      <c r="Z852" s="1">
        <f t="shared" si="84"/>
        <v>12229.640567</v>
      </c>
    </row>
    <row r="853" spans="1:26" x14ac:dyDescent="0.3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 t="shared" si="79"/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 t="shared" si="80"/>
        <v>3192.3583333333331</v>
      </c>
      <c r="W853" s="1">
        <f t="shared" si="81"/>
        <v>19154.149999999998</v>
      </c>
      <c r="X853">
        <f t="shared" si="82"/>
        <v>7837.3799999999992</v>
      </c>
      <c r="Y853" s="1">
        <f t="shared" si="83"/>
        <v>11316.769999999999</v>
      </c>
      <c r="Z853" s="1">
        <f t="shared" si="84"/>
        <v>8145.3890339999989</v>
      </c>
    </row>
    <row r="854" spans="1:26" x14ac:dyDescent="0.3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 t="shared" si="79"/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 t="shared" si="80"/>
        <v>3191.0750000000003</v>
      </c>
      <c r="W854" s="1">
        <f t="shared" si="81"/>
        <v>19146.45</v>
      </c>
      <c r="X854">
        <f t="shared" si="82"/>
        <v>17118.010000000002</v>
      </c>
      <c r="Y854" s="1">
        <f t="shared" si="83"/>
        <v>2028.4399999999987</v>
      </c>
      <c r="Z854" s="1">
        <f t="shared" si="84"/>
        <v>17790.747793000002</v>
      </c>
    </row>
    <row r="855" spans="1:26" x14ac:dyDescent="0.3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 t="shared" si="79"/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 t="shared" si="80"/>
        <v>3189.1650000000004</v>
      </c>
      <c r="W855" s="1">
        <f t="shared" si="81"/>
        <v>19134.990000000002</v>
      </c>
      <c r="X855">
        <f t="shared" si="82"/>
        <v>15469.67</v>
      </c>
      <c r="Y855" s="1">
        <f t="shared" si="83"/>
        <v>3665.3200000000015</v>
      </c>
      <c r="Z855" s="1">
        <f t="shared" si="84"/>
        <v>16077.628031</v>
      </c>
    </row>
    <row r="856" spans="1:26" x14ac:dyDescent="0.3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 t="shared" si="79"/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 t="shared" si="80"/>
        <v>3188.2725000000005</v>
      </c>
      <c r="W856" s="1">
        <f t="shared" si="81"/>
        <v>19129.635000000002</v>
      </c>
      <c r="X856">
        <f t="shared" si="82"/>
        <v>20915.53</v>
      </c>
      <c r="Y856" s="1">
        <f t="shared" si="83"/>
        <v>-1785.8949999999968</v>
      </c>
      <c r="Z856" s="1">
        <f t="shared" si="84"/>
        <v>21737.510328999997</v>
      </c>
    </row>
    <row r="857" spans="1:26" x14ac:dyDescent="0.3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 t="shared" si="79"/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 t="shared" si="80"/>
        <v>2767.355</v>
      </c>
      <c r="W857" s="1">
        <f t="shared" si="81"/>
        <v>16604.13</v>
      </c>
      <c r="X857">
        <f t="shared" si="82"/>
        <v>13469.01</v>
      </c>
      <c r="Y857" s="1">
        <f t="shared" si="83"/>
        <v>3135.1200000000008</v>
      </c>
      <c r="Z857" s="1">
        <f t="shared" si="84"/>
        <v>13998.342092999999</v>
      </c>
    </row>
    <row r="858" spans="1:26" x14ac:dyDescent="0.3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 t="shared" si="79"/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 t="shared" si="80"/>
        <v>3181.2866666666669</v>
      </c>
      <c r="W858" s="1">
        <f t="shared" si="81"/>
        <v>19087.72</v>
      </c>
      <c r="X858">
        <f t="shared" si="82"/>
        <v>6319.96</v>
      </c>
      <c r="Y858" s="1">
        <f t="shared" si="83"/>
        <v>12767.760000000002</v>
      </c>
      <c r="Z858" s="1">
        <f t="shared" si="84"/>
        <v>6568.3344280000001</v>
      </c>
    </row>
    <row r="859" spans="1:26" x14ac:dyDescent="0.3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 t="shared" si="79"/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 t="shared" si="80"/>
        <v>3177.2866666666669</v>
      </c>
      <c r="W859" s="1">
        <f t="shared" si="81"/>
        <v>19063.72</v>
      </c>
      <c r="X859">
        <f t="shared" si="82"/>
        <v>20224.189999999999</v>
      </c>
      <c r="Y859" s="1">
        <f t="shared" si="83"/>
        <v>-1160.4699999999975</v>
      </c>
      <c r="Z859" s="1">
        <f t="shared" si="84"/>
        <v>21019.000667</v>
      </c>
    </row>
    <row r="860" spans="1:26" x14ac:dyDescent="0.3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 t="shared" si="79"/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 t="shared" si="80"/>
        <v>3176.4893162393164</v>
      </c>
      <c r="W860" s="1">
        <f t="shared" si="81"/>
        <v>19058.935897435898</v>
      </c>
      <c r="X860">
        <f t="shared" si="82"/>
        <v>9812.8299999999981</v>
      </c>
      <c r="Y860" s="1">
        <f t="shared" si="83"/>
        <v>9246.1058974359003</v>
      </c>
      <c r="Z860" s="1">
        <f t="shared" si="84"/>
        <v>10198.474218999998</v>
      </c>
    </row>
    <row r="861" spans="1:26" x14ac:dyDescent="0.3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 t="shared" si="79"/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 t="shared" si="80"/>
        <v>3173.9295833333331</v>
      </c>
      <c r="W861" s="1">
        <f t="shared" si="81"/>
        <v>19043.577499999999</v>
      </c>
      <c r="X861">
        <f t="shared" si="82"/>
        <v>22713.719999999998</v>
      </c>
      <c r="Y861" s="1">
        <f t="shared" si="83"/>
        <v>-3670.1424999999981</v>
      </c>
      <c r="Z861" s="1">
        <f t="shared" si="84"/>
        <v>23606.369195999996</v>
      </c>
    </row>
    <row r="862" spans="1:26" x14ac:dyDescent="0.3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 t="shared" si="79"/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 t="shared" si="80"/>
        <v>2781.3766666666666</v>
      </c>
      <c r="W862" s="1">
        <f t="shared" si="81"/>
        <v>16688.259999999998</v>
      </c>
      <c r="X862">
        <f t="shared" si="82"/>
        <v>12694.96</v>
      </c>
      <c r="Y862" s="1">
        <f t="shared" si="83"/>
        <v>3993.2999999999993</v>
      </c>
      <c r="Z862" s="1">
        <f t="shared" si="84"/>
        <v>13193.871927999999</v>
      </c>
    </row>
    <row r="863" spans="1:26" x14ac:dyDescent="0.3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 t="shared" si="79"/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 t="shared" si="80"/>
        <v>3171.3633333333332</v>
      </c>
      <c r="W863" s="1">
        <f t="shared" si="81"/>
        <v>19028.18</v>
      </c>
      <c r="X863">
        <f t="shared" si="82"/>
        <v>11849.83</v>
      </c>
      <c r="Y863" s="1">
        <f t="shared" si="83"/>
        <v>7178.35</v>
      </c>
      <c r="Z863" s="1">
        <f t="shared" si="84"/>
        <v>12315.528318999999</v>
      </c>
    </row>
    <row r="864" spans="1:26" x14ac:dyDescent="0.3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 t="shared" si="79"/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 t="shared" si="80"/>
        <v>3165.4166666666665</v>
      </c>
      <c r="W864" s="1">
        <f t="shared" si="81"/>
        <v>18992.5</v>
      </c>
      <c r="X864">
        <f t="shared" si="82"/>
        <v>14959.400000000001</v>
      </c>
      <c r="Y864" s="1">
        <f t="shared" si="83"/>
        <v>4033.0999999999985</v>
      </c>
      <c r="Z864" s="1">
        <f t="shared" si="84"/>
        <v>15547.304420000002</v>
      </c>
    </row>
    <row r="865" spans="1:26" x14ac:dyDescent="0.3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 t="shared" si="80"/>
        <v>2818.2729166666668</v>
      </c>
      <c r="W865" s="1">
        <f t="shared" si="81"/>
        <v>16909.637500000001</v>
      </c>
      <c r="X865">
        <f t="shared" si="82"/>
        <v>6355.13</v>
      </c>
      <c r="Y865" s="1">
        <f t="shared" si="83"/>
        <v>10554.5075</v>
      </c>
      <c r="Z865" s="1">
        <f t="shared" si="84"/>
        <v>6604.8866090000001</v>
      </c>
    </row>
    <row r="866" spans="1:26" x14ac:dyDescent="0.3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59</v>
      </c>
      <c r="G866">
        <v>2</v>
      </c>
      <c r="H866">
        <v>1</v>
      </c>
      <c r="I866">
        <f t="shared" si="79"/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 t="shared" si="80"/>
        <v>3153.8191666666667</v>
      </c>
      <c r="W866" s="1">
        <f t="shared" si="81"/>
        <v>18922.915000000001</v>
      </c>
      <c r="X866">
        <f t="shared" si="82"/>
        <v>11417.029999999999</v>
      </c>
      <c r="Y866" s="1">
        <f t="shared" si="83"/>
        <v>7505.885000000002</v>
      </c>
      <c r="Z866" s="1">
        <f t="shared" si="84"/>
        <v>11865.719278999999</v>
      </c>
    </row>
    <row r="867" spans="1:26" x14ac:dyDescent="0.3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 t="shared" si="79"/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 t="shared" si="80"/>
        <v>3149.1033333333339</v>
      </c>
      <c r="W867" s="1">
        <f t="shared" si="81"/>
        <v>18894.620000000003</v>
      </c>
      <c r="X867">
        <f t="shared" si="82"/>
        <v>19100.740000000002</v>
      </c>
      <c r="Y867" s="1">
        <f t="shared" si="83"/>
        <v>-206.11999999999898</v>
      </c>
      <c r="Z867" s="1">
        <f t="shared" si="84"/>
        <v>19851.399082000004</v>
      </c>
    </row>
    <row r="868" spans="1:26" x14ac:dyDescent="0.3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 t="shared" si="79"/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 t="shared" si="80"/>
        <v>3145.9870833333334</v>
      </c>
      <c r="W868" s="1">
        <f t="shared" si="81"/>
        <v>18875.922500000001</v>
      </c>
      <c r="X868">
        <f t="shared" si="82"/>
        <v>13345.29</v>
      </c>
      <c r="Y868" s="1">
        <f t="shared" si="83"/>
        <v>5530.6324999999997</v>
      </c>
      <c r="Z868" s="1">
        <f t="shared" si="84"/>
        <v>13869.759897000002</v>
      </c>
    </row>
    <row r="869" spans="1:26" x14ac:dyDescent="0.3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 t="shared" si="79"/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 t="shared" si="80"/>
        <v>3140.3833333333332</v>
      </c>
      <c r="W869" s="1">
        <f t="shared" si="81"/>
        <v>18842.3</v>
      </c>
      <c r="X869">
        <f t="shared" si="82"/>
        <v>6311.13</v>
      </c>
      <c r="Y869" s="1">
        <f t="shared" si="83"/>
        <v>12531.169999999998</v>
      </c>
      <c r="Z869" s="1">
        <f t="shared" si="84"/>
        <v>6559.1574090000004</v>
      </c>
    </row>
    <row r="870" spans="1:26" x14ac:dyDescent="0.3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59</v>
      </c>
      <c r="G870">
        <v>2</v>
      </c>
      <c r="H870">
        <v>1</v>
      </c>
      <c r="I870">
        <f t="shared" si="79"/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 t="shared" si="80"/>
        <v>3136.52</v>
      </c>
      <c r="W870" s="1">
        <f t="shared" si="81"/>
        <v>18819.12</v>
      </c>
      <c r="X870">
        <f t="shared" si="82"/>
        <v>13791.53</v>
      </c>
      <c r="Y870" s="1">
        <f t="shared" si="83"/>
        <v>5027.5899999999983</v>
      </c>
      <c r="Z870" s="1">
        <f t="shared" si="84"/>
        <v>14333.537129</v>
      </c>
    </row>
    <row r="871" spans="1:26" x14ac:dyDescent="0.3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 t="shared" si="79"/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 t="shared" si="80"/>
        <v>3135.8449999999998</v>
      </c>
      <c r="W871" s="1">
        <f t="shared" si="81"/>
        <v>18815.07</v>
      </c>
      <c r="X871">
        <f t="shared" si="82"/>
        <v>10378.220000000001</v>
      </c>
      <c r="Y871" s="1">
        <f t="shared" si="83"/>
        <v>8436.8499999999985</v>
      </c>
      <c r="Z871" s="1">
        <f t="shared" si="84"/>
        <v>10786.084046000002</v>
      </c>
    </row>
    <row r="872" spans="1:26" x14ac:dyDescent="0.3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 t="shared" si="79"/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 t="shared" si="80"/>
        <v>3133.69</v>
      </c>
      <c r="W872" s="1">
        <f t="shared" si="81"/>
        <v>18802.14</v>
      </c>
      <c r="X872">
        <f t="shared" si="82"/>
        <v>21895.699999999997</v>
      </c>
      <c r="Y872" s="1">
        <f t="shared" si="83"/>
        <v>-3093.5599999999977</v>
      </c>
      <c r="Z872" s="1">
        <f t="shared" si="84"/>
        <v>22756.201009999997</v>
      </c>
    </row>
    <row r="873" spans="1:26" x14ac:dyDescent="0.3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 t="shared" si="79"/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 t="shared" si="80"/>
        <v>3127.3404166666664</v>
      </c>
      <c r="W873" s="1">
        <f t="shared" si="81"/>
        <v>18764.0425</v>
      </c>
      <c r="X873">
        <f t="shared" si="82"/>
        <v>32982.949999999997</v>
      </c>
      <c r="Y873" s="1">
        <f t="shared" si="83"/>
        <v>-14218.907499999998</v>
      </c>
      <c r="Z873" s="1">
        <f t="shared" si="84"/>
        <v>34279.179935</v>
      </c>
    </row>
    <row r="874" spans="1:26" x14ac:dyDescent="0.3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59</v>
      </c>
      <c r="G874">
        <v>1</v>
      </c>
      <c r="H874">
        <v>1</v>
      </c>
      <c r="I874">
        <f t="shared" si="79"/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 t="shared" si="80"/>
        <v>3126.7658333333334</v>
      </c>
      <c r="W874" s="1">
        <f t="shared" si="81"/>
        <v>18760.595000000001</v>
      </c>
      <c r="X874">
        <f t="shared" si="82"/>
        <v>6813.38</v>
      </c>
      <c r="Y874" s="1">
        <f t="shared" si="83"/>
        <v>11947.215</v>
      </c>
      <c r="Z874" s="1">
        <f t="shared" si="84"/>
        <v>7081.1458339999999</v>
      </c>
    </row>
    <row r="875" spans="1:26" x14ac:dyDescent="0.3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59</v>
      </c>
      <c r="G875">
        <v>1</v>
      </c>
      <c r="H875">
        <v>1</v>
      </c>
      <c r="I875">
        <f t="shared" si="79"/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 t="shared" si="80"/>
        <v>3121.73</v>
      </c>
      <c r="W875" s="1">
        <f t="shared" si="81"/>
        <v>18730.38</v>
      </c>
      <c r="X875">
        <f t="shared" si="82"/>
        <v>9821.81</v>
      </c>
      <c r="Y875" s="1">
        <f t="shared" si="83"/>
        <v>8908.5700000000015</v>
      </c>
      <c r="Z875" s="1">
        <f t="shared" si="84"/>
        <v>10207.807133</v>
      </c>
    </row>
    <row r="876" spans="1:26" x14ac:dyDescent="0.3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 t="shared" si="79"/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 t="shared" si="80"/>
        <v>2828.0966666666664</v>
      </c>
      <c r="W876" s="1">
        <f t="shared" si="81"/>
        <v>16968.579999999998</v>
      </c>
      <c r="X876">
        <f t="shared" si="82"/>
        <v>12565.560000000001</v>
      </c>
      <c r="Y876" s="1">
        <f t="shared" si="83"/>
        <v>4403.0199999999968</v>
      </c>
      <c r="Z876" s="1">
        <f t="shared" si="84"/>
        <v>13059.386508000001</v>
      </c>
    </row>
    <row r="877" spans="1:26" x14ac:dyDescent="0.3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 t="shared" si="79"/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 t="shared" si="80"/>
        <v>3116.3349999999996</v>
      </c>
      <c r="W877" s="1">
        <f t="shared" si="81"/>
        <v>18698.009999999998</v>
      </c>
      <c r="X877">
        <f t="shared" si="82"/>
        <v>16644.400000000001</v>
      </c>
      <c r="Y877" s="1">
        <f t="shared" si="83"/>
        <v>2053.6099999999969</v>
      </c>
      <c r="Z877" s="1">
        <f t="shared" si="84"/>
        <v>17298.52492</v>
      </c>
    </row>
    <row r="878" spans="1:26" x14ac:dyDescent="0.3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59</v>
      </c>
      <c r="G878">
        <v>1</v>
      </c>
      <c r="H878">
        <v>1</v>
      </c>
      <c r="I878">
        <f t="shared" si="79"/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 t="shared" si="80"/>
        <v>2855.7620833333335</v>
      </c>
      <c r="W878" s="1">
        <f t="shared" si="81"/>
        <v>17134.572500000002</v>
      </c>
      <c r="X878">
        <f t="shared" si="82"/>
        <v>5683.76</v>
      </c>
      <c r="Y878" s="1">
        <f t="shared" si="83"/>
        <v>11450.812500000002</v>
      </c>
      <c r="Z878" s="1">
        <f t="shared" si="84"/>
        <v>5907.1317680000002</v>
      </c>
    </row>
    <row r="879" spans="1:26" x14ac:dyDescent="0.3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 t="shared" si="79"/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 t="shared" si="80"/>
        <v>3115.0499999999997</v>
      </c>
      <c r="W879" s="1">
        <f t="shared" si="81"/>
        <v>18690.3</v>
      </c>
      <c r="X879">
        <f t="shared" si="82"/>
        <v>16836.14</v>
      </c>
      <c r="Y879" s="1">
        <f t="shared" si="83"/>
        <v>1854.1599999999999</v>
      </c>
      <c r="Z879" s="1">
        <f t="shared" si="84"/>
        <v>17497.800302</v>
      </c>
    </row>
    <row r="880" spans="1:26" x14ac:dyDescent="0.3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 t="shared" si="79"/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 t="shared" si="80"/>
        <v>3105.9549999999999</v>
      </c>
      <c r="W880" s="1">
        <f t="shared" si="81"/>
        <v>18635.73</v>
      </c>
      <c r="X880">
        <f t="shared" si="82"/>
        <v>8430.35</v>
      </c>
      <c r="Y880" s="1">
        <f t="shared" si="83"/>
        <v>10205.379999999999</v>
      </c>
      <c r="Z880" s="1">
        <f t="shared" si="84"/>
        <v>8761.6627550000012</v>
      </c>
    </row>
    <row r="881" spans="1:26" x14ac:dyDescent="0.3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 t="shared" si="79"/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 t="shared" si="80"/>
        <v>3100.4995833333337</v>
      </c>
      <c r="W881" s="1">
        <f t="shared" si="81"/>
        <v>18602.997500000001</v>
      </c>
      <c r="X881">
        <f t="shared" si="82"/>
        <v>9449.41</v>
      </c>
      <c r="Y881" s="1">
        <f t="shared" si="83"/>
        <v>9153.5875000000015</v>
      </c>
      <c r="Z881" s="1">
        <f t="shared" si="84"/>
        <v>9820.7718129999994</v>
      </c>
    </row>
    <row r="882" spans="1:26" x14ac:dyDescent="0.3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59</v>
      </c>
      <c r="G882">
        <v>2</v>
      </c>
      <c r="H882">
        <v>1</v>
      </c>
      <c r="I882">
        <f t="shared" si="79"/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 t="shared" si="80"/>
        <v>3098.5883333333331</v>
      </c>
      <c r="W882" s="1">
        <f t="shared" si="81"/>
        <v>18591.53</v>
      </c>
      <c r="X882">
        <f t="shared" si="82"/>
        <v>12727.03</v>
      </c>
      <c r="Y882" s="1">
        <f t="shared" si="83"/>
        <v>5864.4999999999982</v>
      </c>
      <c r="Z882" s="1">
        <f t="shared" si="84"/>
        <v>13227.202279000001</v>
      </c>
    </row>
    <row r="883" spans="1:26" x14ac:dyDescent="0.3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59</v>
      </c>
      <c r="G883">
        <v>3</v>
      </c>
      <c r="H883">
        <v>1</v>
      </c>
      <c r="I883">
        <f t="shared" si="79"/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 t="shared" si="80"/>
        <v>3098.4333333333329</v>
      </c>
      <c r="W883" s="1">
        <f t="shared" si="81"/>
        <v>18590.599999999999</v>
      </c>
      <c r="X883">
        <f t="shared" si="82"/>
        <v>17016.060000000001</v>
      </c>
      <c r="Y883" s="1">
        <f t="shared" si="83"/>
        <v>1574.5399999999972</v>
      </c>
      <c r="Z883" s="1">
        <f t="shared" si="84"/>
        <v>17684.791158</v>
      </c>
    </row>
    <row r="884" spans="1:26" x14ac:dyDescent="0.3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 t="shared" si="79"/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 t="shared" si="80"/>
        <v>2867.9216666666666</v>
      </c>
      <c r="W884" s="1">
        <f t="shared" si="81"/>
        <v>17207.53</v>
      </c>
      <c r="X884">
        <f t="shared" si="82"/>
        <v>27587.559999999998</v>
      </c>
      <c r="Y884" s="1">
        <f t="shared" si="83"/>
        <v>-10380.029999999999</v>
      </c>
      <c r="Z884" s="1">
        <f t="shared" si="84"/>
        <v>28671.751107999997</v>
      </c>
    </row>
    <row r="885" spans="1:26" x14ac:dyDescent="0.3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 t="shared" si="79"/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 t="shared" si="80"/>
        <v>3096.0366666666669</v>
      </c>
      <c r="W885" s="1">
        <f t="shared" si="81"/>
        <v>18576.22</v>
      </c>
      <c r="X885">
        <f t="shared" si="82"/>
        <v>11232.74</v>
      </c>
      <c r="Y885" s="1">
        <f t="shared" si="83"/>
        <v>7343.4800000000014</v>
      </c>
      <c r="Z885" s="1">
        <f t="shared" si="84"/>
        <v>11674.186682</v>
      </c>
    </row>
    <row r="886" spans="1:26" x14ac:dyDescent="0.3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 t="shared" si="79"/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 t="shared" si="80"/>
        <v>3094.0949999999998</v>
      </c>
      <c r="W886" s="1">
        <f t="shared" si="81"/>
        <v>18564.57</v>
      </c>
      <c r="X886">
        <f t="shared" si="82"/>
        <v>11649.49</v>
      </c>
      <c r="Y886" s="1">
        <f t="shared" si="83"/>
        <v>6915.08</v>
      </c>
      <c r="Z886" s="1">
        <f t="shared" si="84"/>
        <v>12107.314957000001</v>
      </c>
    </row>
    <row r="887" spans="1:26" x14ac:dyDescent="0.3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 t="shared" si="79"/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 t="shared" si="80"/>
        <v>3091.73</v>
      </c>
      <c r="W887" s="1">
        <f t="shared" si="81"/>
        <v>18550.38</v>
      </c>
      <c r="X887">
        <f t="shared" si="82"/>
        <v>14951.64</v>
      </c>
      <c r="Y887" s="1">
        <f t="shared" si="83"/>
        <v>3598.7400000000016</v>
      </c>
      <c r="Z887" s="1">
        <f t="shared" si="84"/>
        <v>15539.239452</v>
      </c>
    </row>
    <row r="888" spans="1:26" x14ac:dyDescent="0.3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 t="shared" si="79"/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 t="shared" si="80"/>
        <v>3087.5</v>
      </c>
      <c r="W888" s="1">
        <f t="shared" si="81"/>
        <v>18525</v>
      </c>
      <c r="X888">
        <f t="shared" si="82"/>
        <v>10094.619999999999</v>
      </c>
      <c r="Y888" s="1">
        <f t="shared" si="83"/>
        <v>8430.380000000001</v>
      </c>
      <c r="Z888" s="1">
        <f t="shared" si="84"/>
        <v>10491.338565999999</v>
      </c>
    </row>
    <row r="889" spans="1:26" x14ac:dyDescent="0.3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 t="shared" si="79"/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 t="shared" si="80"/>
        <v>3087.4566666666665</v>
      </c>
      <c r="W889" s="1">
        <f t="shared" si="81"/>
        <v>18524.739999999998</v>
      </c>
      <c r="X889">
        <f t="shared" si="82"/>
        <v>10746.79</v>
      </c>
      <c r="Y889" s="1">
        <f t="shared" si="83"/>
        <v>7777.9499999999971</v>
      </c>
      <c r="Z889" s="1">
        <f t="shared" si="84"/>
        <v>11169.138847</v>
      </c>
    </row>
    <row r="890" spans="1:26" x14ac:dyDescent="0.3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 t="shared" si="79"/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 t="shared" si="80"/>
        <v>3087.2633333333329</v>
      </c>
      <c r="W890" s="1">
        <f t="shared" si="81"/>
        <v>18523.579999999998</v>
      </c>
      <c r="X890">
        <f t="shared" si="82"/>
        <v>32767.360000000001</v>
      </c>
      <c r="Y890" s="1">
        <f t="shared" si="83"/>
        <v>-14243.780000000002</v>
      </c>
      <c r="Z890" s="1">
        <f t="shared" si="84"/>
        <v>34055.117248000002</v>
      </c>
    </row>
    <row r="891" spans="1:26" x14ac:dyDescent="0.3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 t="shared" si="79"/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 t="shared" si="80"/>
        <v>2882.64</v>
      </c>
      <c r="W891" s="1">
        <f t="shared" si="81"/>
        <v>17295.84</v>
      </c>
      <c r="X891">
        <f t="shared" si="82"/>
        <v>8558.33</v>
      </c>
      <c r="Y891" s="1">
        <f t="shared" si="83"/>
        <v>8737.51</v>
      </c>
      <c r="Z891" s="1">
        <f t="shared" si="84"/>
        <v>8894.6723689999999</v>
      </c>
    </row>
    <row r="892" spans="1:26" x14ac:dyDescent="0.3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 t="shared" si="79"/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 t="shared" si="80"/>
        <v>3076.4050000000002</v>
      </c>
      <c r="W892" s="1">
        <f t="shared" si="81"/>
        <v>18458.43</v>
      </c>
      <c r="X892">
        <f t="shared" si="82"/>
        <v>9783.26</v>
      </c>
      <c r="Y892" s="1">
        <f t="shared" si="83"/>
        <v>8675.17</v>
      </c>
      <c r="Z892" s="1">
        <f t="shared" si="84"/>
        <v>10167.742118</v>
      </c>
    </row>
    <row r="893" spans="1:26" x14ac:dyDescent="0.3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59</v>
      </c>
      <c r="G893">
        <v>2</v>
      </c>
      <c r="H893">
        <v>3</v>
      </c>
      <c r="I893">
        <f t="shared" si="79"/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 t="shared" si="80"/>
        <v>3074.66</v>
      </c>
      <c r="W893" s="1">
        <f t="shared" si="81"/>
        <v>18447.96</v>
      </c>
      <c r="X893">
        <f t="shared" si="82"/>
        <v>19173.3</v>
      </c>
      <c r="Y893" s="1">
        <f t="shared" si="83"/>
        <v>-725.34000000000015</v>
      </c>
      <c r="Z893" s="1">
        <f t="shared" si="84"/>
        <v>19926.810689999998</v>
      </c>
    </row>
    <row r="894" spans="1:26" x14ac:dyDescent="0.3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 t="shared" si="79"/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 t="shared" si="80"/>
        <v>3067.39</v>
      </c>
      <c r="W894" s="1">
        <f t="shared" si="81"/>
        <v>18404.34</v>
      </c>
      <c r="X894">
        <f t="shared" si="82"/>
        <v>14545.3</v>
      </c>
      <c r="Y894" s="1">
        <f t="shared" si="83"/>
        <v>3859.0400000000009</v>
      </c>
      <c r="Z894" s="1">
        <f t="shared" si="84"/>
        <v>15116.930289999998</v>
      </c>
    </row>
    <row r="895" spans="1:26" x14ac:dyDescent="0.3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 t="shared" si="79"/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 t="shared" si="80"/>
        <v>3067.2900000000004</v>
      </c>
      <c r="W895" s="1">
        <f t="shared" si="81"/>
        <v>18403.740000000002</v>
      </c>
      <c r="X895">
        <f t="shared" si="82"/>
        <v>10510.779999999999</v>
      </c>
      <c r="Y895" s="1">
        <f t="shared" si="83"/>
        <v>7892.9600000000028</v>
      </c>
      <c r="Z895" s="1">
        <f t="shared" si="84"/>
        <v>10923.853653999999</v>
      </c>
    </row>
    <row r="896" spans="1:26" x14ac:dyDescent="0.3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 t="shared" si="79"/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 t="shared" si="80"/>
        <v>3066.8399999999997</v>
      </c>
      <c r="W896" s="1">
        <f t="shared" si="81"/>
        <v>18401.039999999997</v>
      </c>
      <c r="X896">
        <f t="shared" si="82"/>
        <v>4914.2</v>
      </c>
      <c r="Y896" s="1">
        <f t="shared" si="83"/>
        <v>13486.839999999997</v>
      </c>
      <c r="Z896" s="1">
        <f t="shared" si="84"/>
        <v>5107.3280599999998</v>
      </c>
    </row>
    <row r="897" spans="1:26" x14ac:dyDescent="0.3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 t="shared" si="79"/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 t="shared" si="80"/>
        <v>3065.8516666666669</v>
      </c>
      <c r="W897" s="1">
        <f t="shared" si="81"/>
        <v>18395.11</v>
      </c>
      <c r="X897">
        <f t="shared" si="82"/>
        <v>8505.4500000000007</v>
      </c>
      <c r="Y897" s="1">
        <f t="shared" si="83"/>
        <v>9889.66</v>
      </c>
      <c r="Z897" s="1">
        <f t="shared" si="84"/>
        <v>8839.7141850000007</v>
      </c>
    </row>
    <row r="898" spans="1:26" x14ac:dyDescent="0.3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 t="shared" si="79"/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 t="shared" si="80"/>
        <v>2891.1891666666666</v>
      </c>
      <c r="W898" s="1">
        <f t="shared" si="81"/>
        <v>17347.134999999998</v>
      </c>
      <c r="X898">
        <f t="shared" si="82"/>
        <v>16958.5</v>
      </c>
      <c r="Y898" s="1">
        <f t="shared" si="83"/>
        <v>388.6349999999984</v>
      </c>
      <c r="Z898" s="1">
        <f t="shared" si="84"/>
        <v>17624.96905</v>
      </c>
    </row>
    <row r="899" spans="1:26" x14ac:dyDescent="0.3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 t="shared" si="79"/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 t="shared" si="80"/>
        <v>3059.0166666666664</v>
      </c>
      <c r="W899" s="1">
        <f t="shared" si="81"/>
        <v>18354.099999999999</v>
      </c>
      <c r="X899">
        <f t="shared" si="82"/>
        <v>11231.76</v>
      </c>
      <c r="Y899" s="1">
        <f t="shared" si="83"/>
        <v>7122.3399999999983</v>
      </c>
      <c r="Z899" s="1">
        <f t="shared" si="84"/>
        <v>11673.168168</v>
      </c>
    </row>
    <row r="900" spans="1:26" x14ac:dyDescent="0.3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 t="shared" si="79"/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 t="shared" si="80"/>
        <v>3054.8999999999996</v>
      </c>
      <c r="W900" s="1">
        <f t="shared" si="81"/>
        <v>18329.399999999998</v>
      </c>
      <c r="X900">
        <f t="shared" si="82"/>
        <v>31496.519999999997</v>
      </c>
      <c r="Y900" s="1">
        <f t="shared" si="83"/>
        <v>-13167.119999999999</v>
      </c>
      <c r="Z900" s="1">
        <f t="shared" si="84"/>
        <v>32734.333235999999</v>
      </c>
    </row>
    <row r="901" spans="1:26" x14ac:dyDescent="0.3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 t="shared" ref="I901:I964" si="85">G901+H901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 t="shared" ref="V901:V964" si="86">AVERAGE(J901:O901)</f>
        <v>3054.7666666666669</v>
      </c>
      <c r="W901" s="1">
        <f t="shared" ref="W901:W964" si="87">SUM(J901:O901)</f>
        <v>18328.600000000002</v>
      </c>
      <c r="X901">
        <f t="shared" ref="X901:X964" si="88">SUM(P901:U901)</f>
        <v>16166.609999999997</v>
      </c>
      <c r="Y901" s="1">
        <f t="shared" ref="Y901:Y964" si="89">W901-X901</f>
        <v>2161.9900000000052</v>
      </c>
      <c r="Z901" s="1">
        <f t="shared" ref="Z901:Z964" si="90">($X901*$Z$2)+$X901</f>
        <v>16801.957772999998</v>
      </c>
    </row>
    <row r="902" spans="1:26" x14ac:dyDescent="0.3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 t="shared" si="85"/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 t="shared" si="86"/>
        <v>2898.53</v>
      </c>
      <c r="W902" s="1">
        <f t="shared" si="87"/>
        <v>17391.18</v>
      </c>
      <c r="X902">
        <f t="shared" si="88"/>
        <v>22209.600000000002</v>
      </c>
      <c r="Y902" s="1">
        <f t="shared" si="89"/>
        <v>-4818.4200000000019</v>
      </c>
      <c r="Z902" s="1">
        <f t="shared" si="90"/>
        <v>23082.437280000002</v>
      </c>
    </row>
    <row r="903" spans="1:26" x14ac:dyDescent="0.3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 t="shared" si="85"/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 t="shared" si="86"/>
        <v>2906.2849999999999</v>
      </c>
      <c r="W903" s="1">
        <f t="shared" si="87"/>
        <v>17437.71</v>
      </c>
      <c r="X903">
        <f t="shared" si="88"/>
        <v>16533.03</v>
      </c>
      <c r="Y903" s="1">
        <f t="shared" si="89"/>
        <v>904.68000000000029</v>
      </c>
      <c r="Z903" s="1">
        <f t="shared" si="90"/>
        <v>17182.778079</v>
      </c>
    </row>
    <row r="904" spans="1:26" x14ac:dyDescent="0.3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 t="shared" si="85"/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 t="shared" si="86"/>
        <v>3045.8383333333336</v>
      </c>
      <c r="W904" s="1">
        <f t="shared" si="87"/>
        <v>18275.030000000002</v>
      </c>
      <c r="X904">
        <f t="shared" si="88"/>
        <v>32932.61</v>
      </c>
      <c r="Y904" s="1">
        <f t="shared" si="89"/>
        <v>-14657.579999999998</v>
      </c>
      <c r="Z904" s="1">
        <f t="shared" si="90"/>
        <v>34226.861573000002</v>
      </c>
    </row>
    <row r="905" spans="1:26" x14ac:dyDescent="0.3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59</v>
      </c>
      <c r="G905">
        <v>2</v>
      </c>
      <c r="H905">
        <v>3</v>
      </c>
      <c r="I905">
        <f t="shared" si="85"/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 t="shared" si="86"/>
        <v>3045.41</v>
      </c>
      <c r="W905" s="1">
        <f t="shared" si="87"/>
        <v>18272.46</v>
      </c>
      <c r="X905">
        <f t="shared" si="88"/>
        <v>15295.130000000001</v>
      </c>
      <c r="Y905" s="1">
        <f t="shared" si="89"/>
        <v>2977.3299999999981</v>
      </c>
      <c r="Z905" s="1">
        <f t="shared" si="90"/>
        <v>15896.228609000002</v>
      </c>
    </row>
    <row r="906" spans="1:26" x14ac:dyDescent="0.3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 t="shared" si="85"/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 t="shared" si="86"/>
        <v>3043.9600000000005</v>
      </c>
      <c r="W906" s="1">
        <f t="shared" si="87"/>
        <v>18263.760000000002</v>
      </c>
      <c r="X906">
        <f t="shared" si="88"/>
        <v>11654.28</v>
      </c>
      <c r="Y906" s="1">
        <f t="shared" si="89"/>
        <v>6609.4800000000014</v>
      </c>
      <c r="Z906" s="1">
        <f t="shared" si="90"/>
        <v>12112.293204000001</v>
      </c>
    </row>
    <row r="907" spans="1:26" x14ac:dyDescent="0.3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 t="shared" si="85"/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 t="shared" si="86"/>
        <v>2917.7050000000004</v>
      </c>
      <c r="W907" s="1">
        <f t="shared" si="87"/>
        <v>17506.230000000003</v>
      </c>
      <c r="X907">
        <f t="shared" si="88"/>
        <v>22250.53</v>
      </c>
      <c r="Y907" s="1">
        <f t="shared" si="89"/>
        <v>-4744.2999999999956</v>
      </c>
      <c r="Z907" s="1">
        <f t="shared" si="90"/>
        <v>23124.975828999999</v>
      </c>
    </row>
    <row r="908" spans="1:26" x14ac:dyDescent="0.3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 t="shared" si="85"/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 t="shared" si="86"/>
        <v>3038.6566666666672</v>
      </c>
      <c r="W908" s="1">
        <f t="shared" si="87"/>
        <v>18231.940000000002</v>
      </c>
      <c r="X908">
        <f t="shared" si="88"/>
        <v>10530.57</v>
      </c>
      <c r="Y908" s="1">
        <f t="shared" si="89"/>
        <v>7701.3700000000026</v>
      </c>
      <c r="Z908" s="1">
        <f t="shared" si="90"/>
        <v>10944.421401</v>
      </c>
    </row>
    <row r="909" spans="1:26" x14ac:dyDescent="0.3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59</v>
      </c>
      <c r="G909">
        <v>1</v>
      </c>
      <c r="H909">
        <v>1</v>
      </c>
      <c r="I909">
        <f t="shared" si="85"/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 t="shared" si="86"/>
        <v>3034.0666666666662</v>
      </c>
      <c r="W909" s="1">
        <f t="shared" si="87"/>
        <v>18204.399999999998</v>
      </c>
      <c r="X909">
        <f t="shared" si="88"/>
        <v>16990.82</v>
      </c>
      <c r="Y909" s="1">
        <f t="shared" si="89"/>
        <v>1213.5799999999981</v>
      </c>
      <c r="Z909" s="1">
        <f t="shared" si="90"/>
        <v>17658.559226000001</v>
      </c>
    </row>
    <row r="910" spans="1:26" x14ac:dyDescent="0.3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 t="shared" si="85"/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 t="shared" si="86"/>
        <v>3027.7741666666666</v>
      </c>
      <c r="W910" s="1">
        <f t="shared" si="87"/>
        <v>18166.645</v>
      </c>
      <c r="X910">
        <f t="shared" si="88"/>
        <v>15873.490000000002</v>
      </c>
      <c r="Y910" s="1">
        <f t="shared" si="89"/>
        <v>2293.1549999999988</v>
      </c>
      <c r="Z910" s="1">
        <f t="shared" si="90"/>
        <v>16497.318157000002</v>
      </c>
    </row>
    <row r="911" spans="1:26" x14ac:dyDescent="0.3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 t="shared" si="85"/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 t="shared" si="86"/>
        <v>3021.7262500000002</v>
      </c>
      <c r="W911" s="1">
        <f t="shared" si="87"/>
        <v>18130.357500000002</v>
      </c>
      <c r="X911">
        <f t="shared" si="88"/>
        <v>6788.43</v>
      </c>
      <c r="Y911" s="1">
        <f t="shared" si="89"/>
        <v>11341.927500000002</v>
      </c>
      <c r="Z911" s="1">
        <f t="shared" si="90"/>
        <v>7055.2152990000004</v>
      </c>
    </row>
    <row r="912" spans="1:26" x14ac:dyDescent="0.3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 t="shared" si="85"/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 t="shared" si="86"/>
        <v>3021.2266666666669</v>
      </c>
      <c r="W912" s="1">
        <f t="shared" si="87"/>
        <v>18127.36</v>
      </c>
      <c r="X912">
        <f t="shared" si="88"/>
        <v>28534.659999999996</v>
      </c>
      <c r="Y912" s="1">
        <f t="shared" si="89"/>
        <v>-10407.299999999996</v>
      </c>
      <c r="Z912" s="1">
        <f t="shared" si="90"/>
        <v>29656.072137999996</v>
      </c>
    </row>
    <row r="913" spans="1:26" x14ac:dyDescent="0.3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 t="shared" si="85"/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 t="shared" si="86"/>
        <v>2924.6316666666667</v>
      </c>
      <c r="W913" s="1">
        <f t="shared" si="87"/>
        <v>17547.79</v>
      </c>
      <c r="X913">
        <f t="shared" si="88"/>
        <v>8274.3799999999992</v>
      </c>
      <c r="Y913" s="1">
        <f t="shared" si="89"/>
        <v>9273.4100000000017</v>
      </c>
      <c r="Z913" s="1">
        <f t="shared" si="90"/>
        <v>8599.563134</v>
      </c>
    </row>
    <row r="914" spans="1:26" x14ac:dyDescent="0.3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59</v>
      </c>
      <c r="G914">
        <v>2</v>
      </c>
      <c r="H914">
        <v>1</v>
      </c>
      <c r="I914">
        <f t="shared" si="85"/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 t="shared" si="86"/>
        <v>2941.645</v>
      </c>
      <c r="W914" s="1">
        <f t="shared" si="87"/>
        <v>17649.87</v>
      </c>
      <c r="X914">
        <f t="shared" si="88"/>
        <v>6690.4400000000005</v>
      </c>
      <c r="Y914" s="1">
        <f t="shared" si="89"/>
        <v>10959.429999999998</v>
      </c>
      <c r="Z914" s="1">
        <f t="shared" si="90"/>
        <v>6953.3742920000004</v>
      </c>
    </row>
    <row r="915" spans="1:26" x14ac:dyDescent="0.3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 t="shared" si="85"/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 t="shared" si="86"/>
        <v>2944.7533333333336</v>
      </c>
      <c r="W915" s="1">
        <f t="shared" si="87"/>
        <v>17668.52</v>
      </c>
      <c r="X915">
        <f t="shared" si="88"/>
        <v>9018.07</v>
      </c>
      <c r="Y915" s="1">
        <f t="shared" si="89"/>
        <v>8650.4500000000007</v>
      </c>
      <c r="Z915" s="1">
        <f t="shared" si="90"/>
        <v>9372.4801509999998</v>
      </c>
    </row>
    <row r="916" spans="1:26" x14ac:dyDescent="0.3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 t="shared" si="85"/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 t="shared" si="86"/>
        <v>3009.3859829059834</v>
      </c>
      <c r="W916" s="1">
        <f t="shared" si="87"/>
        <v>18056.315897435899</v>
      </c>
      <c r="X916">
        <f t="shared" si="88"/>
        <v>11191.140000000001</v>
      </c>
      <c r="Y916" s="1">
        <f t="shared" si="89"/>
        <v>6865.1758974358982</v>
      </c>
      <c r="Z916" s="1">
        <f t="shared" si="90"/>
        <v>11630.951802000001</v>
      </c>
    </row>
    <row r="917" spans="1:26" x14ac:dyDescent="0.3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 t="shared" si="86"/>
        <v>3007.1133333333332</v>
      </c>
      <c r="W917" s="1">
        <f t="shared" si="87"/>
        <v>18042.68</v>
      </c>
      <c r="X917">
        <f t="shared" si="88"/>
        <v>15273.930000000002</v>
      </c>
      <c r="Y917" s="1">
        <f t="shared" si="89"/>
        <v>2768.7499999999982</v>
      </c>
      <c r="Z917" s="1">
        <f t="shared" si="90"/>
        <v>15874.195449000003</v>
      </c>
    </row>
    <row r="918" spans="1:26" x14ac:dyDescent="0.3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 t="shared" si="85"/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 t="shared" si="86"/>
        <v>3006.9</v>
      </c>
      <c r="W918" s="1">
        <f t="shared" si="87"/>
        <v>18041.400000000001</v>
      </c>
      <c r="X918">
        <f t="shared" si="88"/>
        <v>22031.35</v>
      </c>
      <c r="Y918" s="1">
        <f t="shared" si="89"/>
        <v>-3989.9499999999971</v>
      </c>
      <c r="Z918" s="1">
        <f t="shared" si="90"/>
        <v>22897.182054999997</v>
      </c>
    </row>
    <row r="919" spans="1:26" x14ac:dyDescent="0.3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 t="shared" si="85"/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 t="shared" si="86"/>
        <v>3006.8079166666666</v>
      </c>
      <c r="W919" s="1">
        <f t="shared" si="87"/>
        <v>18040.8475</v>
      </c>
      <c r="X919">
        <f t="shared" si="88"/>
        <v>10949.58</v>
      </c>
      <c r="Y919" s="1">
        <f t="shared" si="89"/>
        <v>7091.2674999999999</v>
      </c>
      <c r="Z919" s="1">
        <f t="shared" si="90"/>
        <v>11379.898493999999</v>
      </c>
    </row>
    <row r="920" spans="1:26" x14ac:dyDescent="0.3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 t="shared" si="85"/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 t="shared" si="86"/>
        <v>3005.2970833333329</v>
      </c>
      <c r="W920" s="1">
        <f t="shared" si="87"/>
        <v>18031.782499999998</v>
      </c>
      <c r="X920">
        <f t="shared" si="88"/>
        <v>9929.98</v>
      </c>
      <c r="Y920" s="1">
        <f t="shared" si="89"/>
        <v>8101.802499999998</v>
      </c>
      <c r="Z920" s="1">
        <f t="shared" si="90"/>
        <v>10320.228213999999</v>
      </c>
    </row>
    <row r="921" spans="1:26" x14ac:dyDescent="0.3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 t="shared" si="85"/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 t="shared" si="86"/>
        <v>2998.6566666666672</v>
      </c>
      <c r="W921" s="1">
        <f t="shared" si="87"/>
        <v>17991.940000000002</v>
      </c>
      <c r="X921">
        <f t="shared" si="88"/>
        <v>10433.73</v>
      </c>
      <c r="Y921" s="1">
        <f t="shared" si="89"/>
        <v>7558.2100000000028</v>
      </c>
      <c r="Z921" s="1">
        <f t="shared" si="90"/>
        <v>10843.775588999999</v>
      </c>
    </row>
    <row r="922" spans="1:26" x14ac:dyDescent="0.3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 t="shared" si="85"/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 t="shared" si="86"/>
        <v>2998.3666666666668</v>
      </c>
      <c r="W922" s="1">
        <f t="shared" si="87"/>
        <v>17990.2</v>
      </c>
      <c r="X922">
        <f t="shared" si="88"/>
        <v>11670.300000000001</v>
      </c>
      <c r="Y922" s="1">
        <f t="shared" si="89"/>
        <v>6319.9</v>
      </c>
      <c r="Z922" s="1">
        <f t="shared" si="90"/>
        <v>12128.942790000001</v>
      </c>
    </row>
    <row r="923" spans="1:26" x14ac:dyDescent="0.3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 t="shared" si="85"/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 t="shared" si="86"/>
        <v>2996.72</v>
      </c>
      <c r="W923" s="1">
        <f t="shared" si="87"/>
        <v>17980.32</v>
      </c>
      <c r="X923">
        <f t="shared" si="88"/>
        <v>22232.549999999996</v>
      </c>
      <c r="Y923" s="1">
        <f t="shared" si="89"/>
        <v>-4252.2299999999959</v>
      </c>
      <c r="Z923" s="1">
        <f t="shared" si="90"/>
        <v>23106.289214999997</v>
      </c>
    </row>
    <row r="924" spans="1:26" x14ac:dyDescent="0.3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 t="shared" si="85"/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 t="shared" si="86"/>
        <v>2996.3670833333331</v>
      </c>
      <c r="W924" s="1">
        <f t="shared" si="87"/>
        <v>17978.202499999999</v>
      </c>
      <c r="X924">
        <f t="shared" si="88"/>
        <v>22756.260000000002</v>
      </c>
      <c r="Y924" s="1">
        <f t="shared" si="89"/>
        <v>-4778.0575000000026</v>
      </c>
      <c r="Z924" s="1">
        <f t="shared" si="90"/>
        <v>23650.581018000001</v>
      </c>
    </row>
    <row r="925" spans="1:26" x14ac:dyDescent="0.3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 t="shared" si="85"/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 t="shared" si="86"/>
        <v>2995.2000000000003</v>
      </c>
      <c r="W925" s="1">
        <f t="shared" si="87"/>
        <v>17971.2</v>
      </c>
      <c r="X925">
        <f t="shared" si="88"/>
        <v>8969</v>
      </c>
      <c r="Y925" s="1">
        <f t="shared" si="89"/>
        <v>9002.2000000000007</v>
      </c>
      <c r="Z925" s="1">
        <f t="shared" si="90"/>
        <v>9321.4817000000003</v>
      </c>
    </row>
    <row r="926" spans="1:26" x14ac:dyDescent="0.3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 t="shared" si="85"/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 t="shared" si="86"/>
        <v>2992.8799999999997</v>
      </c>
      <c r="W926" s="1">
        <f t="shared" si="87"/>
        <v>17957.28</v>
      </c>
      <c r="X926">
        <f t="shared" si="88"/>
        <v>10637.21</v>
      </c>
      <c r="Y926" s="1">
        <f t="shared" si="89"/>
        <v>7320.07</v>
      </c>
      <c r="Z926" s="1">
        <f t="shared" si="90"/>
        <v>11055.252353</v>
      </c>
    </row>
    <row r="927" spans="1:26" x14ac:dyDescent="0.3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 t="shared" si="85"/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 t="shared" si="86"/>
        <v>2985.6583333333328</v>
      </c>
      <c r="W927" s="1">
        <f t="shared" si="87"/>
        <v>17913.949999999997</v>
      </c>
      <c r="X927">
        <f t="shared" si="88"/>
        <v>22035.550000000003</v>
      </c>
      <c r="Y927" s="1">
        <f t="shared" si="89"/>
        <v>-4121.6000000000058</v>
      </c>
      <c r="Z927" s="1">
        <f t="shared" si="90"/>
        <v>22901.547115000001</v>
      </c>
    </row>
    <row r="928" spans="1:26" x14ac:dyDescent="0.3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 t="shared" si="85"/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 t="shared" si="86"/>
        <v>2983.66</v>
      </c>
      <c r="W928" s="1">
        <f t="shared" si="87"/>
        <v>17901.96</v>
      </c>
      <c r="X928">
        <f t="shared" si="88"/>
        <v>16161.960000000001</v>
      </c>
      <c r="Y928" s="1">
        <f t="shared" si="89"/>
        <v>1739.9999999999982</v>
      </c>
      <c r="Z928" s="1">
        <f t="shared" si="90"/>
        <v>16797.125028000002</v>
      </c>
    </row>
    <row r="929" spans="1:26" x14ac:dyDescent="0.3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 t="shared" si="85"/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 t="shared" si="86"/>
        <v>2975.1433333333334</v>
      </c>
      <c r="W929" s="1">
        <f t="shared" si="87"/>
        <v>17850.86</v>
      </c>
      <c r="X929">
        <f t="shared" si="88"/>
        <v>9090.25</v>
      </c>
      <c r="Y929" s="1">
        <f t="shared" si="89"/>
        <v>8760.61</v>
      </c>
      <c r="Z929" s="1">
        <f t="shared" si="90"/>
        <v>9447.4968250000002</v>
      </c>
    </row>
    <row r="930" spans="1:26" x14ac:dyDescent="0.3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 t="shared" si="85"/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 t="shared" si="86"/>
        <v>2974.2049999999999</v>
      </c>
      <c r="W930" s="1">
        <f t="shared" si="87"/>
        <v>17845.23</v>
      </c>
      <c r="X930">
        <f t="shared" si="88"/>
        <v>10493.64</v>
      </c>
      <c r="Y930" s="1">
        <f t="shared" si="89"/>
        <v>7351.59</v>
      </c>
      <c r="Z930" s="1">
        <f t="shared" si="90"/>
        <v>10906.040052</v>
      </c>
    </row>
    <row r="931" spans="1:26" x14ac:dyDescent="0.3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59</v>
      </c>
      <c r="G931">
        <v>1</v>
      </c>
      <c r="H931">
        <v>1</v>
      </c>
      <c r="I931">
        <f t="shared" si="85"/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 t="shared" si="86"/>
        <v>2974.1849999999999</v>
      </c>
      <c r="W931" s="1">
        <f t="shared" si="87"/>
        <v>17845.11</v>
      </c>
      <c r="X931">
        <f t="shared" si="88"/>
        <v>4529.4400000000005</v>
      </c>
      <c r="Y931" s="1">
        <f t="shared" si="89"/>
        <v>13315.67</v>
      </c>
      <c r="Z931" s="1">
        <f t="shared" si="90"/>
        <v>4707.4469920000001</v>
      </c>
    </row>
    <row r="932" spans="1:26" x14ac:dyDescent="0.3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59</v>
      </c>
      <c r="G932">
        <v>2</v>
      </c>
      <c r="H932">
        <v>3</v>
      </c>
      <c r="I932">
        <f t="shared" si="85"/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 t="shared" si="86"/>
        <v>2973.6916666666662</v>
      </c>
      <c r="W932" s="1">
        <f t="shared" si="87"/>
        <v>17842.149999999998</v>
      </c>
      <c r="X932">
        <f t="shared" si="88"/>
        <v>5485.69</v>
      </c>
      <c r="Y932" s="1">
        <f t="shared" si="89"/>
        <v>12356.46</v>
      </c>
      <c r="Z932" s="1">
        <f t="shared" si="90"/>
        <v>5701.2776169999997</v>
      </c>
    </row>
    <row r="933" spans="1:26" x14ac:dyDescent="0.3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59</v>
      </c>
      <c r="G933">
        <v>3</v>
      </c>
      <c r="H933">
        <v>1</v>
      </c>
      <c r="I933">
        <f t="shared" si="85"/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 t="shared" si="86"/>
        <v>2971.6666666666665</v>
      </c>
      <c r="W933" s="1">
        <f t="shared" si="87"/>
        <v>17830</v>
      </c>
      <c r="X933">
        <f t="shared" si="88"/>
        <v>9260.0499999999993</v>
      </c>
      <c r="Y933" s="1">
        <f t="shared" si="89"/>
        <v>8569.9500000000007</v>
      </c>
      <c r="Z933" s="1">
        <f t="shared" si="90"/>
        <v>9623.9699649999984</v>
      </c>
    </row>
    <row r="934" spans="1:26" x14ac:dyDescent="0.3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59</v>
      </c>
      <c r="G934">
        <v>3</v>
      </c>
      <c r="H934">
        <v>1</v>
      </c>
      <c r="I934">
        <f t="shared" si="85"/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 t="shared" si="86"/>
        <v>2971.275256410257</v>
      </c>
      <c r="W934" s="1">
        <f t="shared" si="87"/>
        <v>17827.651538461541</v>
      </c>
      <c r="X934">
        <f t="shared" si="88"/>
        <v>21299.829999999998</v>
      </c>
      <c r="Y934" s="1">
        <f t="shared" si="89"/>
        <v>-3472.1784615384568</v>
      </c>
      <c r="Z934" s="1">
        <f t="shared" si="90"/>
        <v>22136.913318999999</v>
      </c>
    </row>
    <row r="935" spans="1:26" x14ac:dyDescent="0.3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 t="shared" si="85"/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 t="shared" si="86"/>
        <v>2970.9775000000004</v>
      </c>
      <c r="W935" s="1">
        <f t="shared" si="87"/>
        <v>17825.865000000002</v>
      </c>
      <c r="X935">
        <f t="shared" si="88"/>
        <v>6031.4</v>
      </c>
      <c r="Y935" s="1">
        <f t="shared" si="89"/>
        <v>11794.465000000002</v>
      </c>
      <c r="Z935" s="1">
        <f t="shared" si="90"/>
        <v>6268.4340199999997</v>
      </c>
    </row>
    <row r="936" spans="1:26" x14ac:dyDescent="0.3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 t="shared" si="85"/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 t="shared" si="86"/>
        <v>2970.75</v>
      </c>
      <c r="W936" s="1">
        <f t="shared" si="87"/>
        <v>17824.5</v>
      </c>
      <c r="X936">
        <f t="shared" si="88"/>
        <v>13533.890000000001</v>
      </c>
      <c r="Y936" s="1">
        <f t="shared" si="89"/>
        <v>4290.6099999999988</v>
      </c>
      <c r="Z936" s="1">
        <f t="shared" si="90"/>
        <v>14065.771877000001</v>
      </c>
    </row>
    <row r="937" spans="1:26" x14ac:dyDescent="0.3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 t="shared" si="85"/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 t="shared" si="86"/>
        <v>2967.9133333333334</v>
      </c>
      <c r="W937" s="1">
        <f t="shared" si="87"/>
        <v>17807.48</v>
      </c>
      <c r="X937">
        <f t="shared" si="88"/>
        <v>6127.93</v>
      </c>
      <c r="Y937" s="1">
        <f t="shared" si="89"/>
        <v>11679.55</v>
      </c>
      <c r="Z937" s="1">
        <f t="shared" si="90"/>
        <v>6368.7576490000001</v>
      </c>
    </row>
    <row r="938" spans="1:26" x14ac:dyDescent="0.3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 t="shared" si="85"/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 t="shared" si="86"/>
        <v>2965.5016666666666</v>
      </c>
      <c r="W938" s="1">
        <f t="shared" si="87"/>
        <v>17793.009999999998</v>
      </c>
      <c r="X938">
        <f t="shared" si="88"/>
        <v>5447.3600000000006</v>
      </c>
      <c r="Y938" s="1">
        <f t="shared" si="89"/>
        <v>12345.649999999998</v>
      </c>
      <c r="Z938" s="1">
        <f t="shared" si="90"/>
        <v>5661.441248000001</v>
      </c>
    </row>
    <row r="939" spans="1:26" x14ac:dyDescent="0.3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59</v>
      </c>
      <c r="G939">
        <v>2</v>
      </c>
      <c r="H939">
        <v>3</v>
      </c>
      <c r="I939">
        <f t="shared" si="85"/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 t="shared" si="86"/>
        <v>2961.665833333333</v>
      </c>
      <c r="W939" s="1">
        <f t="shared" si="87"/>
        <v>17769.994999999999</v>
      </c>
      <c r="X939">
        <f t="shared" si="88"/>
        <v>10896.83</v>
      </c>
      <c r="Y939" s="1">
        <f t="shared" si="89"/>
        <v>6873.1649999999991</v>
      </c>
      <c r="Z939" s="1">
        <f t="shared" si="90"/>
        <v>11325.075419000001</v>
      </c>
    </row>
    <row r="940" spans="1:26" x14ac:dyDescent="0.3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 t="shared" si="85"/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 t="shared" si="86"/>
        <v>2958.7933333333335</v>
      </c>
      <c r="W940" s="1">
        <f t="shared" si="87"/>
        <v>17752.760000000002</v>
      </c>
      <c r="X940">
        <f t="shared" si="88"/>
        <v>16380.279999999999</v>
      </c>
      <c r="Y940" s="1">
        <f t="shared" si="89"/>
        <v>1372.4800000000032</v>
      </c>
      <c r="Z940" s="1">
        <f t="shared" si="90"/>
        <v>17024.025003999999</v>
      </c>
    </row>
    <row r="941" spans="1:26" x14ac:dyDescent="0.3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 t="shared" si="85"/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 t="shared" si="86"/>
        <v>2955.4516666666664</v>
      </c>
      <c r="W941" s="1">
        <f t="shared" si="87"/>
        <v>17732.71</v>
      </c>
      <c r="X941">
        <f t="shared" si="88"/>
        <v>10520.93</v>
      </c>
      <c r="Y941" s="1">
        <f t="shared" si="89"/>
        <v>7211.7799999999988</v>
      </c>
      <c r="Z941" s="1">
        <f t="shared" si="90"/>
        <v>10934.402549</v>
      </c>
    </row>
    <row r="942" spans="1:26" x14ac:dyDescent="0.3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 t="shared" si="85"/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 t="shared" si="86"/>
        <v>2953.4737499999997</v>
      </c>
      <c r="W942" s="1">
        <f t="shared" si="87"/>
        <v>17720.842499999999</v>
      </c>
      <c r="X942">
        <f t="shared" si="88"/>
        <v>10539.599999999999</v>
      </c>
      <c r="Y942" s="1">
        <f t="shared" si="89"/>
        <v>7181.2425000000003</v>
      </c>
      <c r="Z942" s="1">
        <f t="shared" si="90"/>
        <v>10953.806279999999</v>
      </c>
    </row>
    <row r="943" spans="1:26" x14ac:dyDescent="0.3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 t="shared" si="85"/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 t="shared" si="86"/>
        <v>2951.4466666666667</v>
      </c>
      <c r="W943" s="1">
        <f t="shared" si="87"/>
        <v>17708.68</v>
      </c>
      <c r="X943">
        <f t="shared" si="88"/>
        <v>3660.76</v>
      </c>
      <c r="Y943" s="1">
        <f t="shared" si="89"/>
        <v>14047.92</v>
      </c>
      <c r="Z943" s="1">
        <f t="shared" si="90"/>
        <v>3804.627868</v>
      </c>
    </row>
    <row r="944" spans="1:26" x14ac:dyDescent="0.3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59</v>
      </c>
      <c r="G944">
        <v>2</v>
      </c>
      <c r="H944">
        <v>2</v>
      </c>
      <c r="I944">
        <f t="shared" si="85"/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 t="shared" si="86"/>
        <v>2950.4033333333336</v>
      </c>
      <c r="W944" s="1">
        <f t="shared" si="87"/>
        <v>17702.420000000002</v>
      </c>
      <c r="X944">
        <f t="shared" si="88"/>
        <v>21407.42</v>
      </c>
      <c r="Y944" s="1">
        <f t="shared" si="89"/>
        <v>-3704.9999999999964</v>
      </c>
      <c r="Z944" s="1">
        <f t="shared" si="90"/>
        <v>22248.731605999998</v>
      </c>
    </row>
    <row r="945" spans="1:26" x14ac:dyDescent="0.3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 t="shared" si="85"/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 t="shared" si="86"/>
        <v>2945.6245833333328</v>
      </c>
      <c r="W945" s="1">
        <f t="shared" si="87"/>
        <v>17673.747499999998</v>
      </c>
      <c r="X945">
        <f t="shared" si="88"/>
        <v>20452.419999999998</v>
      </c>
      <c r="Y945" s="1">
        <f t="shared" si="89"/>
        <v>-2778.6725000000006</v>
      </c>
      <c r="Z945" s="1">
        <f t="shared" si="90"/>
        <v>21256.200105999997</v>
      </c>
    </row>
    <row r="946" spans="1:26" x14ac:dyDescent="0.3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 t="shared" si="85"/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 t="shared" si="86"/>
        <v>3014.6499999999996</v>
      </c>
      <c r="W946" s="1">
        <f t="shared" si="87"/>
        <v>18087.899999999998</v>
      </c>
      <c r="X946">
        <f t="shared" si="88"/>
        <v>15620.84</v>
      </c>
      <c r="Y946" s="1">
        <f t="shared" si="89"/>
        <v>2467.0599999999977</v>
      </c>
      <c r="Z946" s="1">
        <f t="shared" si="90"/>
        <v>16234.739012</v>
      </c>
    </row>
    <row r="947" spans="1:26" x14ac:dyDescent="0.3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 t="shared" si="85"/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 t="shared" si="86"/>
        <v>2943.2783333333332</v>
      </c>
      <c r="W947" s="1">
        <f t="shared" si="87"/>
        <v>17659.669999999998</v>
      </c>
      <c r="X947">
        <f t="shared" si="88"/>
        <v>38850.89</v>
      </c>
      <c r="Y947" s="1">
        <f t="shared" si="89"/>
        <v>-21191.22</v>
      </c>
      <c r="Z947" s="1">
        <f t="shared" si="90"/>
        <v>40377.729977000003</v>
      </c>
    </row>
    <row r="948" spans="1:26" x14ac:dyDescent="0.3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 t="shared" si="85"/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 t="shared" si="86"/>
        <v>3015.9500000000003</v>
      </c>
      <c r="W948" s="1">
        <f t="shared" si="87"/>
        <v>18095.7</v>
      </c>
      <c r="X948">
        <f t="shared" si="88"/>
        <v>10948</v>
      </c>
      <c r="Y948" s="1">
        <f t="shared" si="89"/>
        <v>7147.7000000000007</v>
      </c>
      <c r="Z948" s="1">
        <f t="shared" si="90"/>
        <v>11378.2564</v>
      </c>
    </row>
    <row r="949" spans="1:26" x14ac:dyDescent="0.3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 t="shared" si="85"/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 t="shared" si="86"/>
        <v>2937.2749999999996</v>
      </c>
      <c r="W949" s="1">
        <f t="shared" si="87"/>
        <v>17623.649999999998</v>
      </c>
      <c r="X949">
        <f t="shared" si="88"/>
        <v>15392.73</v>
      </c>
      <c r="Y949" s="1">
        <f t="shared" si="89"/>
        <v>2230.9199999999983</v>
      </c>
      <c r="Z949" s="1">
        <f t="shared" si="90"/>
        <v>15997.664289</v>
      </c>
    </row>
    <row r="950" spans="1:26" x14ac:dyDescent="0.3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59</v>
      </c>
      <c r="G950">
        <v>1</v>
      </c>
      <c r="H950">
        <v>2</v>
      </c>
      <c r="I950">
        <f t="shared" si="85"/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 t="shared" si="86"/>
        <v>2934.1833333333329</v>
      </c>
      <c r="W950" s="1">
        <f t="shared" si="87"/>
        <v>17605.099999999999</v>
      </c>
      <c r="X950">
        <f t="shared" si="88"/>
        <v>10172.870000000001</v>
      </c>
      <c r="Y950" s="1">
        <f t="shared" si="89"/>
        <v>7432.2299999999977</v>
      </c>
      <c r="Z950" s="1">
        <f t="shared" si="90"/>
        <v>10572.663791000001</v>
      </c>
    </row>
    <row r="951" spans="1:26" x14ac:dyDescent="0.3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 t="shared" si="85"/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 t="shared" si="86"/>
        <v>2931.8150000000001</v>
      </c>
      <c r="W951" s="1">
        <f t="shared" si="87"/>
        <v>17590.89</v>
      </c>
      <c r="X951">
        <f t="shared" si="88"/>
        <v>12720.189999999999</v>
      </c>
      <c r="Y951" s="1">
        <f t="shared" si="89"/>
        <v>4870.7000000000007</v>
      </c>
      <c r="Z951" s="1">
        <f t="shared" si="90"/>
        <v>13220.093466999999</v>
      </c>
    </row>
    <row r="952" spans="1:26" x14ac:dyDescent="0.3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 t="shared" si="85"/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 t="shared" si="86"/>
        <v>2927.1483333333331</v>
      </c>
      <c r="W952" s="1">
        <f t="shared" si="87"/>
        <v>17562.89</v>
      </c>
      <c r="X952">
        <f t="shared" si="88"/>
        <v>8009.67</v>
      </c>
      <c r="Y952" s="1">
        <f t="shared" si="89"/>
        <v>9553.2199999999993</v>
      </c>
      <c r="Z952" s="1">
        <f t="shared" si="90"/>
        <v>8324.4500310000003</v>
      </c>
    </row>
    <row r="953" spans="1:26" x14ac:dyDescent="0.3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 t="shared" si="85"/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 t="shared" si="86"/>
        <v>2926.895</v>
      </c>
      <c r="W953" s="1">
        <f t="shared" si="87"/>
        <v>17561.37</v>
      </c>
      <c r="X953">
        <f t="shared" si="88"/>
        <v>17532.309999999998</v>
      </c>
      <c r="Y953" s="1">
        <f t="shared" si="89"/>
        <v>29.06000000000131</v>
      </c>
      <c r="Z953" s="1">
        <f t="shared" si="90"/>
        <v>18221.329782999997</v>
      </c>
    </row>
    <row r="954" spans="1:26" x14ac:dyDescent="0.3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 t="shared" si="85"/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 t="shared" si="86"/>
        <v>2926.2991666666662</v>
      </c>
      <c r="W954" s="1">
        <f t="shared" si="87"/>
        <v>17557.794999999998</v>
      </c>
      <c r="X954">
        <f t="shared" si="88"/>
        <v>15264.58</v>
      </c>
      <c r="Y954" s="1">
        <f t="shared" si="89"/>
        <v>2293.2149999999983</v>
      </c>
      <c r="Z954" s="1">
        <f t="shared" si="90"/>
        <v>15864.477994000001</v>
      </c>
    </row>
    <row r="955" spans="1:26" x14ac:dyDescent="0.3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 t="shared" si="85"/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 t="shared" si="86"/>
        <v>3021.126666666667</v>
      </c>
      <c r="W955" s="1">
        <f t="shared" si="87"/>
        <v>18126.760000000002</v>
      </c>
      <c r="X955">
        <f t="shared" si="88"/>
        <v>7879.11</v>
      </c>
      <c r="Y955" s="1">
        <f t="shared" si="89"/>
        <v>10247.650000000001</v>
      </c>
      <c r="Z955" s="1">
        <f t="shared" si="90"/>
        <v>8188.7590229999996</v>
      </c>
    </row>
    <row r="956" spans="1:26" x14ac:dyDescent="0.3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 t="shared" si="85"/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 t="shared" si="86"/>
        <v>2922.4249999999997</v>
      </c>
      <c r="W956" s="1">
        <f t="shared" si="87"/>
        <v>17534.55</v>
      </c>
      <c r="X956">
        <f t="shared" si="88"/>
        <v>5134.0099999999993</v>
      </c>
      <c r="Y956" s="1">
        <f t="shared" si="89"/>
        <v>12400.54</v>
      </c>
      <c r="Z956" s="1">
        <f t="shared" si="90"/>
        <v>5335.7765929999996</v>
      </c>
    </row>
    <row r="957" spans="1:26" x14ac:dyDescent="0.3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 t="shared" si="85"/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 t="shared" si="86"/>
        <v>2921.2849999999999</v>
      </c>
      <c r="W957" s="1">
        <f t="shared" si="87"/>
        <v>17527.71</v>
      </c>
      <c r="X957">
        <f t="shared" si="88"/>
        <v>16554.05</v>
      </c>
      <c r="Y957" s="1">
        <f t="shared" si="89"/>
        <v>973.65999999999985</v>
      </c>
      <c r="Z957" s="1">
        <f t="shared" si="90"/>
        <v>17204.624165000001</v>
      </c>
    </row>
    <row r="958" spans="1:26" x14ac:dyDescent="0.3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 t="shared" si="85"/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 t="shared" si="86"/>
        <v>2919.8516666666669</v>
      </c>
      <c r="W958" s="1">
        <f t="shared" si="87"/>
        <v>17519.11</v>
      </c>
      <c r="X958">
        <f t="shared" si="88"/>
        <v>11932</v>
      </c>
      <c r="Y958" s="1">
        <f t="shared" si="89"/>
        <v>5587.1100000000006</v>
      </c>
      <c r="Z958" s="1">
        <f t="shared" si="90"/>
        <v>12400.927600000001</v>
      </c>
    </row>
    <row r="959" spans="1:26" x14ac:dyDescent="0.3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 t="shared" si="85"/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 t="shared" si="86"/>
        <v>2919.0249999999996</v>
      </c>
      <c r="W959" s="1">
        <f t="shared" si="87"/>
        <v>17514.149999999998</v>
      </c>
      <c r="X959">
        <f t="shared" si="88"/>
        <v>20466.53</v>
      </c>
      <c r="Y959" s="1">
        <f t="shared" si="89"/>
        <v>-2952.380000000001</v>
      </c>
      <c r="Z959" s="1">
        <f t="shared" si="90"/>
        <v>21270.864629</v>
      </c>
    </row>
    <row r="960" spans="1:26" x14ac:dyDescent="0.3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 t="shared" si="85"/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 t="shared" si="86"/>
        <v>3043.26</v>
      </c>
      <c r="W960" s="1">
        <f t="shared" si="87"/>
        <v>18259.560000000001</v>
      </c>
      <c r="X960">
        <f t="shared" si="88"/>
        <v>16272.66</v>
      </c>
      <c r="Y960" s="1">
        <f t="shared" si="89"/>
        <v>1986.9000000000015</v>
      </c>
      <c r="Z960" s="1">
        <f t="shared" si="90"/>
        <v>16912.175538</v>
      </c>
    </row>
    <row r="961" spans="1:26" x14ac:dyDescent="0.3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 t="shared" si="85"/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 t="shared" si="86"/>
        <v>2916.89</v>
      </c>
      <c r="W961" s="1">
        <f t="shared" si="87"/>
        <v>17501.34</v>
      </c>
      <c r="X961">
        <f t="shared" si="88"/>
        <v>10360.780000000001</v>
      </c>
      <c r="Y961" s="1">
        <f t="shared" si="89"/>
        <v>7140.5599999999995</v>
      </c>
      <c r="Z961" s="1">
        <f t="shared" si="90"/>
        <v>10767.958654</v>
      </c>
    </row>
    <row r="962" spans="1:26" x14ac:dyDescent="0.3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 t="shared" si="85"/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 t="shared" si="86"/>
        <v>2915.2008333333338</v>
      </c>
      <c r="W962" s="1">
        <f t="shared" si="87"/>
        <v>17491.205000000002</v>
      </c>
      <c r="X962">
        <f t="shared" si="88"/>
        <v>31817.62</v>
      </c>
      <c r="Y962" s="1">
        <f t="shared" si="89"/>
        <v>-14326.414999999997</v>
      </c>
      <c r="Z962" s="1">
        <f t="shared" si="90"/>
        <v>33068.052466000001</v>
      </c>
    </row>
    <row r="963" spans="1:26" x14ac:dyDescent="0.3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 t="shared" si="85"/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 t="shared" si="86"/>
        <v>2913.3799999999997</v>
      </c>
      <c r="W963" s="1">
        <f t="shared" si="87"/>
        <v>17480.28</v>
      </c>
      <c r="X963">
        <f t="shared" si="88"/>
        <v>8561.2200000000012</v>
      </c>
      <c r="Y963" s="1">
        <f t="shared" si="89"/>
        <v>8919.0599999999977</v>
      </c>
      <c r="Z963" s="1">
        <f t="shared" si="90"/>
        <v>8897.6759460000012</v>
      </c>
    </row>
    <row r="964" spans="1:26" x14ac:dyDescent="0.3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 t="shared" si="85"/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 t="shared" si="86"/>
        <v>2913.032916666667</v>
      </c>
      <c r="W964" s="1">
        <f t="shared" si="87"/>
        <v>17478.197500000002</v>
      </c>
      <c r="X964">
        <f t="shared" si="88"/>
        <v>15023.59</v>
      </c>
      <c r="Y964" s="1">
        <f t="shared" si="89"/>
        <v>2454.6075000000019</v>
      </c>
      <c r="Z964" s="1">
        <f t="shared" si="90"/>
        <v>15614.017087</v>
      </c>
    </row>
    <row r="965" spans="1:26" x14ac:dyDescent="0.3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 t="shared" ref="I965:I1028" si="91">G965+H965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 t="shared" ref="V965:V1028" si="92">AVERAGE(J965:O965)</f>
        <v>2912.5095833333339</v>
      </c>
      <c r="W965" s="1">
        <f t="shared" ref="W965:W1028" si="93">SUM(J965:O965)</f>
        <v>17475.057500000003</v>
      </c>
      <c r="X965">
        <f t="shared" ref="X965:X1028" si="94">SUM(P965:U965)</f>
        <v>22195.290000000005</v>
      </c>
      <c r="Y965" s="1">
        <f t="shared" ref="Y965:Y1028" si="95">W965-X965</f>
        <v>-4720.2325000000019</v>
      </c>
      <c r="Z965" s="1">
        <f t="shared" ref="Z965:Z1028" si="96">($X965*$Z$2)+$X965</f>
        <v>23067.564897000004</v>
      </c>
    </row>
    <row r="966" spans="1:26" x14ac:dyDescent="0.3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59</v>
      </c>
      <c r="G966">
        <v>3</v>
      </c>
      <c r="H966">
        <v>1</v>
      </c>
      <c r="I966">
        <f t="shared" si="91"/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 t="shared" si="92"/>
        <v>2911.1199999999994</v>
      </c>
      <c r="W966" s="1">
        <f t="shared" si="93"/>
        <v>17466.719999999998</v>
      </c>
      <c r="X966">
        <f t="shared" si="94"/>
        <v>9598.2199999999993</v>
      </c>
      <c r="Y966" s="1">
        <f t="shared" si="95"/>
        <v>7868.4999999999982</v>
      </c>
      <c r="Z966" s="1">
        <f t="shared" si="96"/>
        <v>9975.4300459999995</v>
      </c>
    </row>
    <row r="967" spans="1:26" x14ac:dyDescent="0.3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59</v>
      </c>
      <c r="G967">
        <v>2</v>
      </c>
      <c r="H967">
        <v>1</v>
      </c>
      <c r="I967">
        <f t="shared" si="91"/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 t="shared" si="92"/>
        <v>3050.4229166666669</v>
      </c>
      <c r="W967" s="1">
        <f t="shared" si="93"/>
        <v>18302.537500000002</v>
      </c>
      <c r="X967">
        <f t="shared" si="94"/>
        <v>11560.079999999998</v>
      </c>
      <c r="Y967" s="1">
        <f t="shared" si="95"/>
        <v>6742.4575000000041</v>
      </c>
      <c r="Z967" s="1">
        <f t="shared" si="96"/>
        <v>12014.391143999997</v>
      </c>
    </row>
    <row r="968" spans="1:26" x14ac:dyDescent="0.3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 t="shared" si="91"/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 t="shared" si="92"/>
        <v>2903.1695833333338</v>
      </c>
      <c r="W968" s="1">
        <f t="shared" si="93"/>
        <v>17419.017500000002</v>
      </c>
      <c r="X968">
        <f t="shared" si="94"/>
        <v>9517.0499999999993</v>
      </c>
      <c r="Y968" s="1">
        <f t="shared" si="95"/>
        <v>7901.9675000000025</v>
      </c>
      <c r="Z968" s="1">
        <f t="shared" si="96"/>
        <v>9891.0700649999999</v>
      </c>
    </row>
    <row r="969" spans="1:26" x14ac:dyDescent="0.3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 t="shared" si="91"/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 t="shared" si="92"/>
        <v>2901.2233333333329</v>
      </c>
      <c r="W969" s="1">
        <f t="shared" si="93"/>
        <v>17407.339999999997</v>
      </c>
      <c r="X969">
        <f t="shared" si="94"/>
        <v>21854.149999999998</v>
      </c>
      <c r="Y969" s="1">
        <f t="shared" si="95"/>
        <v>-4446.8100000000013</v>
      </c>
      <c r="Z969" s="1">
        <f t="shared" si="96"/>
        <v>22713.018094999999</v>
      </c>
    </row>
    <row r="970" spans="1:26" x14ac:dyDescent="0.3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 t="shared" si="91"/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 t="shared" si="92"/>
        <v>3053.09</v>
      </c>
      <c r="W970" s="1">
        <f t="shared" si="93"/>
        <v>18318.54</v>
      </c>
      <c r="X970">
        <f t="shared" si="94"/>
        <v>15709.060000000001</v>
      </c>
      <c r="Y970" s="1">
        <f t="shared" si="95"/>
        <v>2609.4799999999996</v>
      </c>
      <c r="Z970" s="1">
        <f t="shared" si="96"/>
        <v>16326.426058000001</v>
      </c>
    </row>
    <row r="971" spans="1:26" x14ac:dyDescent="0.3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 t="shared" si="91"/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 t="shared" si="92"/>
        <v>2894.5941666666663</v>
      </c>
      <c r="W971" s="1">
        <f t="shared" si="93"/>
        <v>17367.564999999999</v>
      </c>
      <c r="X971">
        <f t="shared" si="94"/>
        <v>10842.22</v>
      </c>
      <c r="Y971" s="1">
        <f t="shared" si="95"/>
        <v>6525.3449999999993</v>
      </c>
      <c r="Z971" s="1">
        <f t="shared" si="96"/>
        <v>11268.319245999999</v>
      </c>
    </row>
    <row r="972" spans="1:26" x14ac:dyDescent="0.3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 t="shared" si="91"/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 t="shared" si="92"/>
        <v>2891.8920833333327</v>
      </c>
      <c r="W972" s="1">
        <f t="shared" si="93"/>
        <v>17351.352499999997</v>
      </c>
      <c r="X972">
        <f t="shared" si="94"/>
        <v>5017.5200000000004</v>
      </c>
      <c r="Y972" s="1">
        <f t="shared" si="95"/>
        <v>12333.832499999997</v>
      </c>
      <c r="Z972" s="1">
        <f t="shared" si="96"/>
        <v>5214.7085360000001</v>
      </c>
    </row>
    <row r="973" spans="1:26" x14ac:dyDescent="0.3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 t="shared" si="91"/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 t="shared" si="92"/>
        <v>3064.2425000000003</v>
      </c>
      <c r="W973" s="1">
        <f t="shared" si="93"/>
        <v>18385.455000000002</v>
      </c>
      <c r="X973">
        <f t="shared" si="94"/>
        <v>13434.530000000002</v>
      </c>
      <c r="Y973" s="1">
        <f t="shared" si="95"/>
        <v>4950.9249999999993</v>
      </c>
      <c r="Z973" s="1">
        <f t="shared" si="96"/>
        <v>13962.507029000002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 t="shared" si="91"/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 t="shared" si="92"/>
        <v>2890.313333333333</v>
      </c>
      <c r="W974" s="1">
        <f t="shared" si="93"/>
        <v>17341.879999999997</v>
      </c>
      <c r="X974">
        <f t="shared" si="94"/>
        <v>7959.52</v>
      </c>
      <c r="Y974" s="1">
        <f t="shared" si="95"/>
        <v>9382.3599999999969</v>
      </c>
      <c r="Z974" s="1">
        <f t="shared" si="96"/>
        <v>8272.3291360000003</v>
      </c>
    </row>
    <row r="975" spans="1:26" x14ac:dyDescent="0.3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 t="shared" si="91"/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 t="shared" si="92"/>
        <v>2888.3316666666665</v>
      </c>
      <c r="W975" s="1">
        <f t="shared" si="93"/>
        <v>17329.989999999998</v>
      </c>
      <c r="X975">
        <f t="shared" si="94"/>
        <v>9148.0499999999993</v>
      </c>
      <c r="Y975" s="1">
        <f t="shared" si="95"/>
        <v>8181.9399999999987</v>
      </c>
      <c r="Z975" s="1">
        <f t="shared" si="96"/>
        <v>9507.5683649999992</v>
      </c>
    </row>
    <row r="976" spans="1:26" x14ac:dyDescent="0.3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 t="shared" si="91"/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 t="shared" si="92"/>
        <v>3086.6550000000002</v>
      </c>
      <c r="W976" s="1">
        <f t="shared" si="93"/>
        <v>18519.93</v>
      </c>
      <c r="X976">
        <f t="shared" si="94"/>
        <v>4406.4400000000005</v>
      </c>
      <c r="Y976" s="1">
        <f t="shared" si="95"/>
        <v>14113.49</v>
      </c>
      <c r="Z976" s="1">
        <f t="shared" si="96"/>
        <v>4579.6130920000005</v>
      </c>
    </row>
    <row r="977" spans="1:26" x14ac:dyDescent="0.3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59</v>
      </c>
      <c r="G977">
        <v>1</v>
      </c>
      <c r="H977">
        <v>1</v>
      </c>
      <c r="I977">
        <f t="shared" si="91"/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 t="shared" si="92"/>
        <v>2882.5095833333339</v>
      </c>
      <c r="W977" s="1">
        <f t="shared" si="93"/>
        <v>17295.057500000003</v>
      </c>
      <c r="X977">
        <f t="shared" si="94"/>
        <v>5814.25</v>
      </c>
      <c r="Y977" s="1">
        <f t="shared" si="95"/>
        <v>11480.807500000003</v>
      </c>
      <c r="Z977" s="1">
        <f t="shared" si="96"/>
        <v>6042.7500250000003</v>
      </c>
    </row>
    <row r="978" spans="1:26" x14ac:dyDescent="0.3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 t="shared" si="91"/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 t="shared" si="92"/>
        <v>2881.0733333333333</v>
      </c>
      <c r="W978" s="1">
        <f t="shared" si="93"/>
        <v>17286.439999999999</v>
      </c>
      <c r="X978">
        <f t="shared" si="94"/>
        <v>12190.59</v>
      </c>
      <c r="Y978" s="1">
        <f t="shared" si="95"/>
        <v>5095.8499999999985</v>
      </c>
      <c r="Z978" s="1">
        <f t="shared" si="96"/>
        <v>12669.680187</v>
      </c>
    </row>
    <row r="979" spans="1:26" x14ac:dyDescent="0.3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 t="shared" si="91"/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 t="shared" si="92"/>
        <v>2874.6133333333332</v>
      </c>
      <c r="W979" s="1">
        <f t="shared" si="93"/>
        <v>17247.68</v>
      </c>
      <c r="X979">
        <f t="shared" si="94"/>
        <v>13557.990000000002</v>
      </c>
      <c r="Y979" s="1">
        <f t="shared" si="95"/>
        <v>3689.6899999999987</v>
      </c>
      <c r="Z979" s="1">
        <f t="shared" si="96"/>
        <v>14090.819007000002</v>
      </c>
    </row>
    <row r="980" spans="1:26" x14ac:dyDescent="0.3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 t="shared" si="91"/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 t="shared" si="92"/>
        <v>2873.3449999999998</v>
      </c>
      <c r="W980" s="1">
        <f t="shared" si="93"/>
        <v>17240.07</v>
      </c>
      <c r="X980">
        <f t="shared" si="94"/>
        <v>6585.1</v>
      </c>
      <c r="Y980" s="1">
        <f t="shared" si="95"/>
        <v>10654.97</v>
      </c>
      <c r="Z980" s="1">
        <f t="shared" si="96"/>
        <v>6843.8944300000003</v>
      </c>
    </row>
    <row r="981" spans="1:26" x14ac:dyDescent="0.3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 t="shared" si="91"/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 t="shared" si="92"/>
        <v>2870.8166666666671</v>
      </c>
      <c r="W981" s="1">
        <f t="shared" si="93"/>
        <v>17224.900000000001</v>
      </c>
      <c r="X981">
        <f t="shared" si="94"/>
        <v>21170.21</v>
      </c>
      <c r="Y981" s="1">
        <f t="shared" si="95"/>
        <v>-3945.3099999999977</v>
      </c>
      <c r="Z981" s="1">
        <f t="shared" si="96"/>
        <v>22002.199252999999</v>
      </c>
    </row>
    <row r="982" spans="1:26" x14ac:dyDescent="0.3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 t="shared" si="91"/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 t="shared" si="92"/>
        <v>2870.4566666666665</v>
      </c>
      <c r="W982" s="1">
        <f t="shared" si="93"/>
        <v>17222.739999999998</v>
      </c>
      <c r="X982">
        <f t="shared" si="94"/>
        <v>17879.77</v>
      </c>
      <c r="Y982" s="1">
        <f t="shared" si="95"/>
        <v>-657.03000000000247</v>
      </c>
      <c r="Z982" s="1">
        <f t="shared" si="96"/>
        <v>18582.444961000001</v>
      </c>
    </row>
    <row r="983" spans="1:26" x14ac:dyDescent="0.3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 t="shared" si="91"/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 t="shared" si="92"/>
        <v>2870.3700000000003</v>
      </c>
      <c r="W983" s="1">
        <f t="shared" si="93"/>
        <v>17222.22</v>
      </c>
      <c r="X983">
        <f t="shared" si="94"/>
        <v>8754.44</v>
      </c>
      <c r="Y983" s="1">
        <f t="shared" si="95"/>
        <v>8467.7800000000007</v>
      </c>
      <c r="Z983" s="1">
        <f t="shared" si="96"/>
        <v>9098.4894920000006</v>
      </c>
    </row>
    <row r="984" spans="1:26" x14ac:dyDescent="0.3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 t="shared" si="91"/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 t="shared" si="92"/>
        <v>2870.2383333333332</v>
      </c>
      <c r="W984" s="1">
        <f t="shared" si="93"/>
        <v>17221.43</v>
      </c>
      <c r="X984">
        <f t="shared" si="94"/>
        <v>9871.73</v>
      </c>
      <c r="Y984" s="1">
        <f t="shared" si="95"/>
        <v>7349.7000000000007</v>
      </c>
      <c r="Z984" s="1">
        <f t="shared" si="96"/>
        <v>10259.688989</v>
      </c>
    </row>
    <row r="985" spans="1:26" x14ac:dyDescent="0.3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 t="shared" si="91"/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 t="shared" si="92"/>
        <v>3098.355</v>
      </c>
      <c r="W985" s="1">
        <f t="shared" si="93"/>
        <v>18590.13</v>
      </c>
      <c r="X985">
        <f t="shared" si="94"/>
        <v>31621.949999999997</v>
      </c>
      <c r="Y985" s="1">
        <f t="shared" si="95"/>
        <v>-13031.819999999996</v>
      </c>
      <c r="Z985" s="1">
        <f t="shared" si="96"/>
        <v>32864.692634999999</v>
      </c>
    </row>
    <row r="986" spans="1:26" x14ac:dyDescent="0.3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 t="shared" si="91"/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 t="shared" si="92"/>
        <v>2866.3033333333333</v>
      </c>
      <c r="W986" s="1">
        <f t="shared" si="93"/>
        <v>17197.82</v>
      </c>
      <c r="X986">
        <f t="shared" si="94"/>
        <v>12304.72</v>
      </c>
      <c r="Y986" s="1">
        <f t="shared" si="95"/>
        <v>4893.1000000000004</v>
      </c>
      <c r="Z986" s="1">
        <f t="shared" si="96"/>
        <v>12788.295495999999</v>
      </c>
    </row>
    <row r="987" spans="1:26" x14ac:dyDescent="0.3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 t="shared" si="91"/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 t="shared" si="92"/>
        <v>2865.9483333333337</v>
      </c>
      <c r="W987" s="1">
        <f t="shared" si="93"/>
        <v>17195.690000000002</v>
      </c>
      <c r="X987">
        <f t="shared" si="94"/>
        <v>15023.41</v>
      </c>
      <c r="Y987" s="1">
        <f t="shared" si="95"/>
        <v>2172.2800000000025</v>
      </c>
      <c r="Z987" s="1">
        <f t="shared" si="96"/>
        <v>15613.830013000001</v>
      </c>
    </row>
    <row r="988" spans="1:26" x14ac:dyDescent="0.3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 t="shared" si="91"/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 t="shared" si="92"/>
        <v>2863.3666666666668</v>
      </c>
      <c r="W988" s="1">
        <f t="shared" si="93"/>
        <v>17180.2</v>
      </c>
      <c r="X988">
        <f t="shared" si="94"/>
        <v>15355.67</v>
      </c>
      <c r="Y988" s="1">
        <f t="shared" si="95"/>
        <v>1824.5300000000007</v>
      </c>
      <c r="Z988" s="1">
        <f t="shared" si="96"/>
        <v>15959.147831</v>
      </c>
    </row>
    <row r="989" spans="1:26" x14ac:dyDescent="0.3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59</v>
      </c>
      <c r="G989">
        <v>2</v>
      </c>
      <c r="H989">
        <v>1</v>
      </c>
      <c r="I989">
        <f t="shared" si="91"/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 t="shared" si="92"/>
        <v>2857.873333333333</v>
      </c>
      <c r="W989" s="1">
        <f t="shared" si="93"/>
        <v>17147.239999999998</v>
      </c>
      <c r="X989">
        <f t="shared" si="94"/>
        <v>7088.1099999999988</v>
      </c>
      <c r="Y989" s="1">
        <f t="shared" si="95"/>
        <v>10059.129999999999</v>
      </c>
      <c r="Z989" s="1">
        <f t="shared" si="96"/>
        <v>7366.6727229999988</v>
      </c>
    </row>
    <row r="990" spans="1:26" x14ac:dyDescent="0.3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59</v>
      </c>
      <c r="G990">
        <v>1</v>
      </c>
      <c r="H990">
        <v>2</v>
      </c>
      <c r="I990">
        <f t="shared" si="91"/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 t="shared" si="92"/>
        <v>2855.99</v>
      </c>
      <c r="W990" s="1">
        <f t="shared" si="93"/>
        <v>17135.939999999999</v>
      </c>
      <c r="X990">
        <f t="shared" si="94"/>
        <v>14101.13</v>
      </c>
      <c r="Y990" s="1">
        <f t="shared" si="95"/>
        <v>3034.8099999999995</v>
      </c>
      <c r="Z990" s="1">
        <f t="shared" si="96"/>
        <v>14655.304408999998</v>
      </c>
    </row>
    <row r="991" spans="1:26" x14ac:dyDescent="0.3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 t="shared" si="91"/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 t="shared" si="92"/>
        <v>3115.3758333333335</v>
      </c>
      <c r="W991" s="1">
        <f t="shared" si="93"/>
        <v>18692.255000000001</v>
      </c>
      <c r="X991">
        <f t="shared" si="94"/>
        <v>6848.71</v>
      </c>
      <c r="Y991" s="1">
        <f t="shared" si="95"/>
        <v>11843.545000000002</v>
      </c>
      <c r="Z991" s="1">
        <f t="shared" si="96"/>
        <v>7117.8643030000003</v>
      </c>
    </row>
    <row r="992" spans="1:26" x14ac:dyDescent="0.3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 t="shared" si="91"/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 t="shared" si="92"/>
        <v>2853.7437500000001</v>
      </c>
      <c r="W992" s="1">
        <f t="shared" si="93"/>
        <v>17122.462500000001</v>
      </c>
      <c r="X992">
        <f t="shared" si="94"/>
        <v>10811.619999999999</v>
      </c>
      <c r="Y992" s="1">
        <f t="shared" si="95"/>
        <v>6310.8425000000025</v>
      </c>
      <c r="Z992" s="1">
        <f t="shared" si="96"/>
        <v>11236.516666</v>
      </c>
    </row>
    <row r="993" spans="1:26" x14ac:dyDescent="0.3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59</v>
      </c>
      <c r="G993">
        <v>2</v>
      </c>
      <c r="H993">
        <v>1</v>
      </c>
      <c r="I993">
        <f t="shared" si="91"/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 t="shared" si="92"/>
        <v>2848.9650000000001</v>
      </c>
      <c r="W993" s="1">
        <f t="shared" si="93"/>
        <v>17093.79</v>
      </c>
      <c r="X993">
        <f t="shared" si="94"/>
        <v>16771.28</v>
      </c>
      <c r="Y993" s="1">
        <f t="shared" si="95"/>
        <v>322.51000000000204</v>
      </c>
      <c r="Z993" s="1">
        <f t="shared" si="96"/>
        <v>17430.391303999997</v>
      </c>
    </row>
    <row r="994" spans="1:26" x14ac:dyDescent="0.3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59</v>
      </c>
      <c r="G994">
        <v>2</v>
      </c>
      <c r="H994">
        <v>1</v>
      </c>
      <c r="I994">
        <f t="shared" si="91"/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 t="shared" si="92"/>
        <v>2844.7999999999997</v>
      </c>
      <c r="W994" s="1">
        <f t="shared" si="93"/>
        <v>17068.8</v>
      </c>
      <c r="X994">
        <f t="shared" si="94"/>
        <v>11208.07</v>
      </c>
      <c r="Y994" s="1">
        <f t="shared" si="95"/>
        <v>5860.73</v>
      </c>
      <c r="Z994" s="1">
        <f t="shared" si="96"/>
        <v>11648.547150999999</v>
      </c>
    </row>
    <row r="995" spans="1:26" x14ac:dyDescent="0.3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 t="shared" si="91"/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 t="shared" si="92"/>
        <v>2840.8708333333329</v>
      </c>
      <c r="W995" s="1">
        <f t="shared" si="93"/>
        <v>17045.224999999999</v>
      </c>
      <c r="X995">
        <f t="shared" si="94"/>
        <v>21261.4</v>
      </c>
      <c r="Y995" s="1">
        <f t="shared" si="95"/>
        <v>-4216.1750000000029</v>
      </c>
      <c r="Z995" s="1">
        <f t="shared" si="96"/>
        <v>22096.973020000001</v>
      </c>
    </row>
    <row r="996" spans="1:26" x14ac:dyDescent="0.3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 t="shared" si="91"/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 t="shared" si="92"/>
        <v>2836.8816666666667</v>
      </c>
      <c r="W996" s="1">
        <f t="shared" si="93"/>
        <v>17021.29</v>
      </c>
      <c r="X996">
        <f t="shared" si="94"/>
        <v>14885.03</v>
      </c>
      <c r="Y996" s="1">
        <f t="shared" si="95"/>
        <v>2136.2600000000002</v>
      </c>
      <c r="Z996" s="1">
        <f t="shared" si="96"/>
        <v>15470.011679000001</v>
      </c>
    </row>
    <row r="997" spans="1:26" x14ac:dyDescent="0.3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59</v>
      </c>
      <c r="G997">
        <v>2</v>
      </c>
      <c r="H997">
        <v>3</v>
      </c>
      <c r="I997">
        <f t="shared" si="91"/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 t="shared" si="92"/>
        <v>3118.0966666666668</v>
      </c>
      <c r="W997" s="1">
        <f t="shared" si="93"/>
        <v>18708.580000000002</v>
      </c>
      <c r="X997">
        <f t="shared" si="94"/>
        <v>16343.109999999999</v>
      </c>
      <c r="Y997" s="1">
        <f t="shared" si="95"/>
        <v>2365.470000000003</v>
      </c>
      <c r="Z997" s="1">
        <f t="shared" si="96"/>
        <v>16985.394222999999</v>
      </c>
    </row>
    <row r="998" spans="1:26" x14ac:dyDescent="0.3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 t="shared" si="91"/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 t="shared" si="92"/>
        <v>2828.0149999999999</v>
      </c>
      <c r="W998" s="1">
        <f t="shared" si="93"/>
        <v>16968.09</v>
      </c>
      <c r="X998">
        <f t="shared" si="94"/>
        <v>6652.8499999999995</v>
      </c>
      <c r="Y998" s="1">
        <f t="shared" si="95"/>
        <v>10315.240000000002</v>
      </c>
      <c r="Z998" s="1">
        <f t="shared" si="96"/>
        <v>6914.3070049999997</v>
      </c>
    </row>
    <row r="999" spans="1:26" x14ac:dyDescent="0.3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 t="shared" si="91"/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 t="shared" si="92"/>
        <v>2827.5324999999998</v>
      </c>
      <c r="W999" s="1">
        <f t="shared" si="93"/>
        <v>16965.195</v>
      </c>
      <c r="X999">
        <f t="shared" si="94"/>
        <v>6962.0700000000006</v>
      </c>
      <c r="Y999" s="1">
        <f t="shared" si="95"/>
        <v>10003.125</v>
      </c>
      <c r="Z999" s="1">
        <f t="shared" si="96"/>
        <v>7235.6793510000007</v>
      </c>
    </row>
    <row r="1000" spans="1:26" x14ac:dyDescent="0.3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59</v>
      </c>
      <c r="G1000">
        <v>2</v>
      </c>
      <c r="H1000">
        <v>3</v>
      </c>
      <c r="I1000">
        <f t="shared" si="91"/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 t="shared" si="92"/>
        <v>2826.8833333333332</v>
      </c>
      <c r="W1000" s="1">
        <f t="shared" si="93"/>
        <v>16961.3</v>
      </c>
      <c r="X1000">
        <f t="shared" si="94"/>
        <v>31494.260000000002</v>
      </c>
      <c r="Y1000" s="1">
        <f t="shared" si="95"/>
        <v>-14532.960000000003</v>
      </c>
      <c r="Z1000" s="1">
        <f t="shared" si="96"/>
        <v>32731.984418000004</v>
      </c>
    </row>
    <row r="1001" spans="1:26" x14ac:dyDescent="0.3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 t="shared" si="91"/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 t="shared" si="92"/>
        <v>2822.6183333333338</v>
      </c>
      <c r="W1001" s="1">
        <f t="shared" si="93"/>
        <v>16935.710000000003</v>
      </c>
      <c r="X1001">
        <f t="shared" si="94"/>
        <v>11861.089999999998</v>
      </c>
      <c r="Y1001" s="1">
        <f t="shared" si="95"/>
        <v>5074.6200000000044</v>
      </c>
      <c r="Z1001" s="1">
        <f t="shared" si="96"/>
        <v>12327.230836999999</v>
      </c>
    </row>
    <row r="1002" spans="1:26" x14ac:dyDescent="0.3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 t="shared" si="91"/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 t="shared" si="92"/>
        <v>3159.6666666666665</v>
      </c>
      <c r="W1002" s="1">
        <f t="shared" si="93"/>
        <v>18958</v>
      </c>
      <c r="X1002">
        <f t="shared" si="94"/>
        <v>23017.040000000001</v>
      </c>
      <c r="Y1002" s="1">
        <f t="shared" si="95"/>
        <v>-4059.0400000000009</v>
      </c>
      <c r="Z1002" s="1">
        <f t="shared" si="96"/>
        <v>23921.609672000002</v>
      </c>
    </row>
    <row r="1003" spans="1:26" x14ac:dyDescent="0.3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 t="shared" si="91"/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 t="shared" si="92"/>
        <v>2816.4366666666665</v>
      </c>
      <c r="W1003" s="1">
        <f t="shared" si="93"/>
        <v>16898.62</v>
      </c>
      <c r="X1003">
        <f t="shared" si="94"/>
        <v>9378.880000000001</v>
      </c>
      <c r="Y1003" s="1">
        <f t="shared" si="95"/>
        <v>7519.739999999998</v>
      </c>
      <c r="Z1003" s="1">
        <f t="shared" si="96"/>
        <v>9747.4699840000012</v>
      </c>
    </row>
    <row r="1004" spans="1:26" x14ac:dyDescent="0.3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 t="shared" si="91"/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 t="shared" si="92"/>
        <v>2815.23</v>
      </c>
      <c r="W1004" s="1">
        <f t="shared" si="93"/>
        <v>16891.38</v>
      </c>
      <c r="X1004">
        <f t="shared" si="94"/>
        <v>19258.760000000002</v>
      </c>
      <c r="Y1004" s="1">
        <f t="shared" si="95"/>
        <v>-2367.380000000001</v>
      </c>
      <c r="Z1004" s="1">
        <f t="shared" si="96"/>
        <v>20015.629268000001</v>
      </c>
    </row>
    <row r="1005" spans="1:26" x14ac:dyDescent="0.3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 t="shared" si="91"/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 t="shared" si="92"/>
        <v>2813.0966666666668</v>
      </c>
      <c r="W1005" s="1">
        <f t="shared" si="93"/>
        <v>16878.580000000002</v>
      </c>
      <c r="X1005">
        <f t="shared" si="94"/>
        <v>12246.46</v>
      </c>
      <c r="Y1005" s="1">
        <f t="shared" si="95"/>
        <v>4632.1200000000026</v>
      </c>
      <c r="Z1005" s="1">
        <f t="shared" si="96"/>
        <v>12727.745878</v>
      </c>
    </row>
    <row r="1006" spans="1:26" x14ac:dyDescent="0.3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 t="shared" si="91"/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 t="shared" si="92"/>
        <v>2807.2766666666666</v>
      </c>
      <c r="W1006" s="1">
        <f t="shared" si="93"/>
        <v>16843.66</v>
      </c>
      <c r="X1006">
        <f t="shared" si="94"/>
        <v>13779.77</v>
      </c>
      <c r="Y1006" s="1">
        <f t="shared" si="95"/>
        <v>3063.8899999999994</v>
      </c>
      <c r="Z1006" s="1">
        <f t="shared" si="96"/>
        <v>14321.314961</v>
      </c>
    </row>
    <row r="1007" spans="1:26" x14ac:dyDescent="0.3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 t="shared" si="91"/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 t="shared" si="92"/>
        <v>2805.69</v>
      </c>
      <c r="W1007" s="1">
        <f t="shared" si="93"/>
        <v>16834.14</v>
      </c>
      <c r="X1007">
        <f t="shared" si="94"/>
        <v>10994.630000000001</v>
      </c>
      <c r="Y1007" s="1">
        <f t="shared" si="95"/>
        <v>5839.5099999999984</v>
      </c>
      <c r="Z1007" s="1">
        <f t="shared" si="96"/>
        <v>11426.718959000002</v>
      </c>
    </row>
    <row r="1008" spans="1:26" x14ac:dyDescent="0.3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 t="shared" si="91"/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 t="shared" si="92"/>
        <v>2802.0616666666665</v>
      </c>
      <c r="W1008" s="1">
        <f t="shared" si="93"/>
        <v>16812.37</v>
      </c>
      <c r="X1008">
        <f t="shared" si="94"/>
        <v>13387.06</v>
      </c>
      <c r="Y1008" s="1">
        <f t="shared" si="95"/>
        <v>3425.3099999999995</v>
      </c>
      <c r="Z1008" s="1">
        <f t="shared" si="96"/>
        <v>13913.171457999999</v>
      </c>
    </row>
    <row r="1009" spans="1:26" x14ac:dyDescent="0.3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 t="shared" si="91"/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 t="shared" si="92"/>
        <v>2801.6162500000005</v>
      </c>
      <c r="W1009" s="1">
        <f t="shared" si="93"/>
        <v>16809.697500000002</v>
      </c>
      <c r="X1009">
        <f t="shared" si="94"/>
        <v>10997.77</v>
      </c>
      <c r="Y1009" s="1">
        <f t="shared" si="95"/>
        <v>5811.9275000000016</v>
      </c>
      <c r="Z1009" s="1">
        <f t="shared" si="96"/>
        <v>11429.982361</v>
      </c>
    </row>
    <row r="1010" spans="1:26" x14ac:dyDescent="0.3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59</v>
      </c>
      <c r="G1010">
        <v>1</v>
      </c>
      <c r="H1010">
        <v>1</v>
      </c>
      <c r="I1010">
        <f t="shared" si="91"/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 t="shared" si="92"/>
        <v>2801.5583333333338</v>
      </c>
      <c r="W1010" s="1">
        <f t="shared" si="93"/>
        <v>16809.350000000002</v>
      </c>
      <c r="X1010">
        <f t="shared" si="94"/>
        <v>13598.869999999999</v>
      </c>
      <c r="Y1010" s="1">
        <f t="shared" si="95"/>
        <v>3210.4800000000032</v>
      </c>
      <c r="Z1010" s="1">
        <f t="shared" si="96"/>
        <v>14133.305590999998</v>
      </c>
    </row>
    <row r="1011" spans="1:26" x14ac:dyDescent="0.3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 t="shared" si="91"/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 t="shared" si="92"/>
        <v>2801.5533333333333</v>
      </c>
      <c r="W1011" s="1">
        <f t="shared" si="93"/>
        <v>16809.32</v>
      </c>
      <c r="X1011">
        <f t="shared" si="94"/>
        <v>11828.079999999998</v>
      </c>
      <c r="Y1011" s="1">
        <f t="shared" si="95"/>
        <v>4981.2400000000016</v>
      </c>
      <c r="Z1011" s="1">
        <f t="shared" si="96"/>
        <v>12292.923543999997</v>
      </c>
    </row>
    <row r="1012" spans="1:26" x14ac:dyDescent="0.3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 t="shared" si="91"/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 t="shared" si="92"/>
        <v>2798.8375000000001</v>
      </c>
      <c r="W1012" s="1">
        <f t="shared" si="93"/>
        <v>16793.025000000001</v>
      </c>
      <c r="X1012">
        <f t="shared" si="94"/>
        <v>6905.51</v>
      </c>
      <c r="Y1012" s="1">
        <f t="shared" si="95"/>
        <v>9887.5150000000012</v>
      </c>
      <c r="Z1012" s="1">
        <f t="shared" si="96"/>
        <v>7176.8965429999998</v>
      </c>
    </row>
    <row r="1013" spans="1:26" x14ac:dyDescent="0.3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 t="shared" si="91"/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 t="shared" si="92"/>
        <v>2794.9050000000002</v>
      </c>
      <c r="W1013" s="1">
        <f t="shared" si="93"/>
        <v>16769.43</v>
      </c>
      <c r="X1013">
        <f t="shared" si="94"/>
        <v>11631.850000000002</v>
      </c>
      <c r="Y1013" s="1">
        <f t="shared" si="95"/>
        <v>5137.5799999999981</v>
      </c>
      <c r="Z1013" s="1">
        <f t="shared" si="96"/>
        <v>12088.981705000002</v>
      </c>
    </row>
    <row r="1014" spans="1:26" x14ac:dyDescent="0.3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 t="shared" si="91"/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 t="shared" si="92"/>
        <v>2781.8283333333334</v>
      </c>
      <c r="W1014" s="1">
        <f t="shared" si="93"/>
        <v>16690.97</v>
      </c>
      <c r="X1014">
        <f t="shared" si="94"/>
        <v>9990.27</v>
      </c>
      <c r="Y1014" s="1">
        <f t="shared" si="95"/>
        <v>6700.7000000000007</v>
      </c>
      <c r="Z1014" s="1">
        <f t="shared" si="96"/>
        <v>10382.887611</v>
      </c>
    </row>
    <row r="1015" spans="1:26" x14ac:dyDescent="0.3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 t="shared" si="91"/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 t="shared" si="92"/>
        <v>3172.5849999999996</v>
      </c>
      <c r="W1015" s="1">
        <f t="shared" si="93"/>
        <v>19035.509999999998</v>
      </c>
      <c r="X1015">
        <f t="shared" si="94"/>
        <v>13015.7</v>
      </c>
      <c r="Y1015" s="1">
        <f t="shared" si="95"/>
        <v>6019.8099999999977</v>
      </c>
      <c r="Z1015" s="1">
        <f t="shared" si="96"/>
        <v>13527.21701</v>
      </c>
    </row>
    <row r="1016" spans="1:26" x14ac:dyDescent="0.3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 t="shared" si="91"/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 t="shared" si="92"/>
        <v>2780.1800000000003</v>
      </c>
      <c r="W1016" s="1">
        <f t="shared" si="93"/>
        <v>16681.080000000002</v>
      </c>
      <c r="X1016">
        <f t="shared" si="94"/>
        <v>14355.76</v>
      </c>
      <c r="Y1016" s="1">
        <f t="shared" si="95"/>
        <v>2325.3200000000015</v>
      </c>
      <c r="Z1016" s="1">
        <f t="shared" si="96"/>
        <v>14919.941368</v>
      </c>
    </row>
    <row r="1017" spans="1:26" x14ac:dyDescent="0.3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 t="shared" si="91"/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 t="shared" si="92"/>
        <v>2779.9133333333334</v>
      </c>
      <c r="W1017" s="1">
        <f t="shared" si="93"/>
        <v>16679.48</v>
      </c>
      <c r="X1017">
        <f t="shared" si="94"/>
        <v>11873.1</v>
      </c>
      <c r="Y1017" s="1">
        <f t="shared" si="95"/>
        <v>4806.3799999999992</v>
      </c>
      <c r="Z1017" s="1">
        <f t="shared" si="96"/>
        <v>12339.71283</v>
      </c>
    </row>
    <row r="1018" spans="1:26" x14ac:dyDescent="0.3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 t="shared" si="91"/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 t="shared" si="92"/>
        <v>2779.8050000000003</v>
      </c>
      <c r="W1018" s="1">
        <f t="shared" si="93"/>
        <v>16678.830000000002</v>
      </c>
      <c r="X1018">
        <f t="shared" si="94"/>
        <v>14724.839999999998</v>
      </c>
      <c r="Y1018" s="1">
        <f t="shared" si="95"/>
        <v>1953.9900000000034</v>
      </c>
      <c r="Z1018" s="1">
        <f t="shared" si="96"/>
        <v>15303.526211999999</v>
      </c>
    </row>
    <row r="1019" spans="1:26" x14ac:dyDescent="0.3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 t="shared" si="91"/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 t="shared" si="92"/>
        <v>2778.0200000000004</v>
      </c>
      <c r="W1019" s="1">
        <f t="shared" si="93"/>
        <v>16668.120000000003</v>
      </c>
      <c r="X1019">
        <f t="shared" si="94"/>
        <v>11180.19</v>
      </c>
      <c r="Y1019" s="1">
        <f t="shared" si="95"/>
        <v>5487.9300000000021</v>
      </c>
      <c r="Z1019" s="1">
        <f t="shared" si="96"/>
        <v>11619.571467</v>
      </c>
    </row>
    <row r="1020" spans="1:26" x14ac:dyDescent="0.3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 t="shared" si="91"/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 t="shared" si="92"/>
        <v>2777.3559829059832</v>
      </c>
      <c r="W1020" s="1">
        <f t="shared" si="93"/>
        <v>16664.135897435899</v>
      </c>
      <c r="X1020">
        <f t="shared" si="94"/>
        <v>14264.100000000002</v>
      </c>
      <c r="Y1020" s="1">
        <f t="shared" si="95"/>
        <v>2400.0358974358969</v>
      </c>
      <c r="Z1020" s="1">
        <f t="shared" si="96"/>
        <v>14824.679130000002</v>
      </c>
    </row>
    <row r="1021" spans="1:26" x14ac:dyDescent="0.3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 t="shared" si="91"/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 t="shared" si="92"/>
        <v>2768.5750000000003</v>
      </c>
      <c r="W1021" s="1">
        <f t="shared" si="93"/>
        <v>16611.45</v>
      </c>
      <c r="X1021">
        <f t="shared" si="94"/>
        <v>11849.539999999999</v>
      </c>
      <c r="Y1021" s="1">
        <f t="shared" si="95"/>
        <v>4761.9100000000017</v>
      </c>
      <c r="Z1021" s="1">
        <f t="shared" si="96"/>
        <v>12315.226922</v>
      </c>
    </row>
    <row r="1022" spans="1:26" x14ac:dyDescent="0.3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 t="shared" si="91"/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 t="shared" si="92"/>
        <v>3182.6733333333336</v>
      </c>
      <c r="W1022" s="1">
        <f t="shared" si="93"/>
        <v>19096.04</v>
      </c>
      <c r="X1022">
        <f t="shared" si="94"/>
        <v>19304.14</v>
      </c>
      <c r="Y1022" s="1">
        <f t="shared" si="95"/>
        <v>-208.09999999999854</v>
      </c>
      <c r="Z1022" s="1">
        <f t="shared" si="96"/>
        <v>20062.792701999999</v>
      </c>
    </row>
    <row r="1023" spans="1:26" x14ac:dyDescent="0.3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 t="shared" si="91"/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 t="shared" si="92"/>
        <v>2766.1283333333336</v>
      </c>
      <c r="W1023" s="1">
        <f t="shared" si="93"/>
        <v>16596.77</v>
      </c>
      <c r="X1023">
        <f t="shared" si="94"/>
        <v>23878.839999999997</v>
      </c>
      <c r="Y1023" s="1">
        <f t="shared" si="95"/>
        <v>-7282.0699999999961</v>
      </c>
      <c r="Z1023" s="1">
        <f t="shared" si="96"/>
        <v>24817.278411999996</v>
      </c>
    </row>
    <row r="1024" spans="1:26" x14ac:dyDescent="0.3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 t="shared" si="91"/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 t="shared" si="92"/>
        <v>2765.5583333333338</v>
      </c>
      <c r="W1024" s="1">
        <f t="shared" si="93"/>
        <v>16593.350000000002</v>
      </c>
      <c r="X1024">
        <f t="shared" si="94"/>
        <v>14679.68</v>
      </c>
      <c r="Y1024" s="1">
        <f t="shared" si="95"/>
        <v>1913.6700000000019</v>
      </c>
      <c r="Z1024" s="1">
        <f t="shared" si="96"/>
        <v>15256.591424</v>
      </c>
    </row>
    <row r="1025" spans="1:26" x14ac:dyDescent="0.3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 t="shared" si="91"/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 t="shared" si="92"/>
        <v>2765.1516666666666</v>
      </c>
      <c r="W1025" s="1">
        <f t="shared" si="93"/>
        <v>16590.91</v>
      </c>
      <c r="X1025">
        <f t="shared" si="94"/>
        <v>5658.72</v>
      </c>
      <c r="Y1025" s="1">
        <f t="shared" si="95"/>
        <v>10932.189999999999</v>
      </c>
      <c r="Z1025" s="1">
        <f t="shared" si="96"/>
        <v>5881.107696</v>
      </c>
    </row>
    <row r="1026" spans="1:26" x14ac:dyDescent="0.3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 t="shared" si="91"/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 t="shared" si="92"/>
        <v>2764.605</v>
      </c>
      <c r="W1026" s="1">
        <f t="shared" si="93"/>
        <v>16587.63</v>
      </c>
      <c r="X1026">
        <f t="shared" si="94"/>
        <v>12524.71</v>
      </c>
      <c r="Y1026" s="1">
        <f t="shared" si="95"/>
        <v>4062.9200000000019</v>
      </c>
      <c r="Z1026" s="1">
        <f t="shared" si="96"/>
        <v>13016.931102999999</v>
      </c>
    </row>
    <row r="1027" spans="1:26" x14ac:dyDescent="0.3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59</v>
      </c>
      <c r="G1027">
        <v>2</v>
      </c>
      <c r="H1027">
        <v>1</v>
      </c>
      <c r="I1027">
        <f t="shared" si="91"/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 t="shared" si="92"/>
        <v>3192.6350000000002</v>
      </c>
      <c r="W1027" s="1">
        <f t="shared" si="93"/>
        <v>19155.810000000001</v>
      </c>
      <c r="X1027">
        <f t="shared" si="94"/>
        <v>14105.45</v>
      </c>
      <c r="Y1027" s="1">
        <f t="shared" si="95"/>
        <v>5050.3600000000006</v>
      </c>
      <c r="Z1027" s="1">
        <f t="shared" si="96"/>
        <v>14659.794185000001</v>
      </c>
    </row>
    <row r="1028" spans="1:26" x14ac:dyDescent="0.3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59</v>
      </c>
      <c r="G1028">
        <v>1</v>
      </c>
      <c r="H1028">
        <v>1</v>
      </c>
      <c r="I1028">
        <f t="shared" si="91"/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 t="shared" si="92"/>
        <v>3197.9970833333332</v>
      </c>
      <c r="W1028" s="1">
        <f t="shared" si="93"/>
        <v>19187.982499999998</v>
      </c>
      <c r="X1028">
        <f t="shared" si="94"/>
        <v>19488.78</v>
      </c>
      <c r="Y1028" s="1">
        <f t="shared" si="95"/>
        <v>-300.79750000000058</v>
      </c>
      <c r="Z1028" s="1">
        <f t="shared" si="96"/>
        <v>20254.689053999999</v>
      </c>
    </row>
    <row r="1029" spans="1:26" x14ac:dyDescent="0.3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 t="shared" ref="V1029:V1092" si="98">AVERAGE(J1029:O1029)</f>
        <v>2751.8016666666667</v>
      </c>
      <c r="W1029" s="1">
        <f t="shared" ref="W1029:W1092" si="99">SUM(J1029:O1029)</f>
        <v>16510.810000000001</v>
      </c>
      <c r="X1029">
        <f t="shared" ref="X1029:X1092" si="100">SUM(P1029:U1029)</f>
        <v>11989.34</v>
      </c>
      <c r="Y1029" s="1">
        <f t="shared" ref="Y1029:Y1092" si="101">W1029-X1029</f>
        <v>4521.4700000000012</v>
      </c>
      <c r="Z1029" s="1">
        <f t="shared" ref="Z1029:Z1092" si="102">($X1029*$Z$2)+$X1029</f>
        <v>12460.521062</v>
      </c>
    </row>
    <row r="1030" spans="1:26" x14ac:dyDescent="0.3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 t="shared" si="97"/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 t="shared" si="98"/>
        <v>2746.8796153846147</v>
      </c>
      <c r="W1030" s="1">
        <f t="shared" si="99"/>
        <v>16481.277692307689</v>
      </c>
      <c r="X1030">
        <f t="shared" si="100"/>
        <v>10634.529999999999</v>
      </c>
      <c r="Y1030" s="1">
        <f t="shared" si="101"/>
        <v>5846.7476923076902</v>
      </c>
      <c r="Z1030" s="1">
        <f t="shared" si="102"/>
        <v>11052.467028999999</v>
      </c>
    </row>
    <row r="1031" spans="1:26" x14ac:dyDescent="0.3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 t="shared" si="97"/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 t="shared" si="98"/>
        <v>2746.7950000000001</v>
      </c>
      <c r="W1031" s="1">
        <f t="shared" si="99"/>
        <v>16480.77</v>
      </c>
      <c r="X1031">
        <f t="shared" si="100"/>
        <v>18307.149999999998</v>
      </c>
      <c r="Y1031" s="1">
        <f t="shared" si="101"/>
        <v>-1826.3799999999974</v>
      </c>
      <c r="Z1031" s="1">
        <f t="shared" si="102"/>
        <v>19026.620994999997</v>
      </c>
    </row>
    <row r="1032" spans="1:26" x14ac:dyDescent="0.3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 t="shared" si="97"/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 t="shared" si="98"/>
        <v>2743.1845833333332</v>
      </c>
      <c r="W1032" s="1">
        <f t="shared" si="99"/>
        <v>16459.107499999998</v>
      </c>
      <c r="X1032">
        <f t="shared" si="100"/>
        <v>8883.7899999999991</v>
      </c>
      <c r="Y1032" s="1">
        <f t="shared" si="101"/>
        <v>7575.3174999999992</v>
      </c>
      <c r="Z1032" s="1">
        <f t="shared" si="102"/>
        <v>9232.9229469999991</v>
      </c>
    </row>
    <row r="1033" spans="1:26" x14ac:dyDescent="0.3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 t="shared" si="97"/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 t="shared" si="98"/>
        <v>2741.6816666666659</v>
      </c>
      <c r="W1033" s="1">
        <f t="shared" si="99"/>
        <v>16450.089999999997</v>
      </c>
      <c r="X1033">
        <f t="shared" si="100"/>
        <v>8224.41</v>
      </c>
      <c r="Y1033" s="1">
        <f t="shared" si="101"/>
        <v>8225.6799999999967</v>
      </c>
      <c r="Z1033" s="1">
        <f t="shared" si="102"/>
        <v>8547.6293129999995</v>
      </c>
    </row>
    <row r="1034" spans="1:26" x14ac:dyDescent="0.3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 t="shared" si="97"/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 t="shared" si="98"/>
        <v>2732.7133333333331</v>
      </c>
      <c r="W1034" s="1">
        <f t="shared" si="99"/>
        <v>16396.28</v>
      </c>
      <c r="X1034">
        <f t="shared" si="100"/>
        <v>10653.24</v>
      </c>
      <c r="Y1034" s="1">
        <f t="shared" si="101"/>
        <v>5743.0399999999991</v>
      </c>
      <c r="Z1034" s="1">
        <f t="shared" si="102"/>
        <v>11071.912332</v>
      </c>
    </row>
    <row r="1035" spans="1:26" x14ac:dyDescent="0.3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 t="shared" si="97"/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 t="shared" si="98"/>
        <v>2731.4598717948716</v>
      </c>
      <c r="W1035" s="1">
        <f t="shared" si="99"/>
        <v>16388.759230769228</v>
      </c>
      <c r="X1035">
        <f t="shared" si="100"/>
        <v>13093.019999999999</v>
      </c>
      <c r="Y1035" s="1">
        <f t="shared" si="101"/>
        <v>3295.7392307692298</v>
      </c>
      <c r="Z1035" s="1">
        <f t="shared" si="102"/>
        <v>13607.575685999998</v>
      </c>
    </row>
    <row r="1036" spans="1:26" x14ac:dyDescent="0.3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 t="shared" si="97"/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 t="shared" si="98"/>
        <v>2729.84</v>
      </c>
      <c r="W1036" s="1">
        <f t="shared" si="99"/>
        <v>16379.04</v>
      </c>
      <c r="X1036">
        <f t="shared" si="100"/>
        <v>7991.22</v>
      </c>
      <c r="Y1036" s="1">
        <f t="shared" si="101"/>
        <v>8387.82</v>
      </c>
      <c r="Z1036" s="1">
        <f t="shared" si="102"/>
        <v>8305.2749459999995</v>
      </c>
    </row>
    <row r="1037" spans="1:26" x14ac:dyDescent="0.3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 t="shared" si="97"/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 t="shared" si="98"/>
        <v>3205.0041666666662</v>
      </c>
      <c r="W1037" s="1">
        <f t="shared" si="99"/>
        <v>19230.024999999998</v>
      </c>
      <c r="X1037">
        <f t="shared" si="100"/>
        <v>10101.85</v>
      </c>
      <c r="Y1037" s="1">
        <f t="shared" si="101"/>
        <v>9128.1749999999975</v>
      </c>
      <c r="Z1037" s="1">
        <f t="shared" si="102"/>
        <v>10498.852705000001</v>
      </c>
    </row>
    <row r="1038" spans="1:26" x14ac:dyDescent="0.3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 t="shared" si="97"/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 t="shared" si="98"/>
        <v>3243.2849999999999</v>
      </c>
      <c r="W1038" s="1">
        <f t="shared" si="99"/>
        <v>19459.71</v>
      </c>
      <c r="X1038">
        <f t="shared" si="100"/>
        <v>11520.82</v>
      </c>
      <c r="Y1038" s="1">
        <f t="shared" si="101"/>
        <v>7938.8899999999994</v>
      </c>
      <c r="Z1038" s="1">
        <f t="shared" si="102"/>
        <v>11973.588226</v>
      </c>
    </row>
    <row r="1039" spans="1:26" x14ac:dyDescent="0.3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 t="shared" si="97"/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 t="shared" si="98"/>
        <v>2726.4656410256407</v>
      </c>
      <c r="W1039" s="1">
        <f t="shared" si="99"/>
        <v>16358.793846153845</v>
      </c>
      <c r="X1039">
        <f t="shared" si="100"/>
        <v>13260.11</v>
      </c>
      <c r="Y1039" s="1">
        <f t="shared" si="101"/>
        <v>3098.6838461538446</v>
      </c>
      <c r="Z1039" s="1">
        <f t="shared" si="102"/>
        <v>13781.232323</v>
      </c>
    </row>
    <row r="1040" spans="1:26" x14ac:dyDescent="0.3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 t="shared" si="97"/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 t="shared" si="98"/>
        <v>2719.3833333333337</v>
      </c>
      <c r="W1040" s="1">
        <f t="shared" si="99"/>
        <v>16316.300000000003</v>
      </c>
      <c r="X1040">
        <f t="shared" si="100"/>
        <v>5974.74</v>
      </c>
      <c r="Y1040" s="1">
        <f t="shared" si="101"/>
        <v>10341.560000000003</v>
      </c>
      <c r="Z1040" s="1">
        <f t="shared" si="102"/>
        <v>6209.5472819999995</v>
      </c>
    </row>
    <row r="1041" spans="1:26" x14ac:dyDescent="0.3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 t="shared" si="97"/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 t="shared" si="98"/>
        <v>2717.895</v>
      </c>
      <c r="W1041" s="1">
        <f t="shared" si="99"/>
        <v>16307.369999999999</v>
      </c>
      <c r="X1041">
        <f t="shared" si="100"/>
        <v>13695.77</v>
      </c>
      <c r="Y1041" s="1">
        <f t="shared" si="101"/>
        <v>2611.5999999999985</v>
      </c>
      <c r="Z1041" s="1">
        <f t="shared" si="102"/>
        <v>14234.013761</v>
      </c>
    </row>
    <row r="1042" spans="1:26" x14ac:dyDescent="0.3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 t="shared" si="97"/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 t="shared" si="98"/>
        <v>2714.4649999999997</v>
      </c>
      <c r="W1042" s="1">
        <f t="shared" si="99"/>
        <v>16286.789999999999</v>
      </c>
      <c r="X1042">
        <f t="shared" si="100"/>
        <v>10541.21</v>
      </c>
      <c r="Y1042" s="1">
        <f t="shared" si="101"/>
        <v>5745.58</v>
      </c>
      <c r="Z1042" s="1">
        <f t="shared" si="102"/>
        <v>10955.479552999999</v>
      </c>
    </row>
    <row r="1043" spans="1:26" x14ac:dyDescent="0.3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 t="shared" si="97"/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 t="shared" si="98"/>
        <v>2712.5683333333332</v>
      </c>
      <c r="W1043" s="1">
        <f t="shared" si="99"/>
        <v>16275.409999999998</v>
      </c>
      <c r="X1043">
        <f t="shared" si="100"/>
        <v>13865.420000000002</v>
      </c>
      <c r="Y1043" s="1">
        <f t="shared" si="101"/>
        <v>2409.9899999999961</v>
      </c>
      <c r="Z1043" s="1">
        <f t="shared" si="102"/>
        <v>14410.331006000002</v>
      </c>
    </row>
    <row r="1044" spans="1:26" x14ac:dyDescent="0.3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59</v>
      </c>
      <c r="G1044">
        <v>3</v>
      </c>
      <c r="H1044">
        <v>1</v>
      </c>
      <c r="I1044">
        <f t="shared" si="97"/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 t="shared" si="98"/>
        <v>2706.0099999999998</v>
      </c>
      <c r="W1044" s="1">
        <f t="shared" si="99"/>
        <v>16236.059999999998</v>
      </c>
      <c r="X1044">
        <f t="shared" si="100"/>
        <v>6990.0299999999988</v>
      </c>
      <c r="Y1044" s="1">
        <f t="shared" si="101"/>
        <v>9246.0299999999988</v>
      </c>
      <c r="Z1044" s="1">
        <f t="shared" si="102"/>
        <v>7264.738178999999</v>
      </c>
    </row>
    <row r="1045" spans="1:26" x14ac:dyDescent="0.3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 t="shared" si="97"/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 t="shared" si="98"/>
        <v>2704.4375</v>
      </c>
      <c r="W1045" s="1">
        <f t="shared" si="99"/>
        <v>16226.625</v>
      </c>
      <c r="X1045">
        <f t="shared" si="100"/>
        <v>14566.89</v>
      </c>
      <c r="Y1045" s="1">
        <f t="shared" si="101"/>
        <v>1659.7350000000006</v>
      </c>
      <c r="Z1045" s="1">
        <f t="shared" si="102"/>
        <v>15139.368777</v>
      </c>
    </row>
    <row r="1046" spans="1:26" x14ac:dyDescent="0.3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 t="shared" si="97"/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 t="shared" si="98"/>
        <v>2701.2558333333332</v>
      </c>
      <c r="W1046" s="1">
        <f t="shared" si="99"/>
        <v>16207.535</v>
      </c>
      <c r="X1046">
        <f t="shared" si="100"/>
        <v>8546.52</v>
      </c>
      <c r="Y1046" s="1">
        <f t="shared" si="101"/>
        <v>7661.0149999999994</v>
      </c>
      <c r="Z1046" s="1">
        <f t="shared" si="102"/>
        <v>8882.3982360000009</v>
      </c>
    </row>
    <row r="1047" spans="1:26" x14ac:dyDescent="0.3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 t="shared" si="97"/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 t="shared" si="98"/>
        <v>2697.72</v>
      </c>
      <c r="W1047" s="1">
        <f t="shared" si="99"/>
        <v>16186.32</v>
      </c>
      <c r="X1047">
        <f t="shared" si="100"/>
        <v>15738.78</v>
      </c>
      <c r="Y1047" s="1">
        <f t="shared" si="101"/>
        <v>447.53999999999905</v>
      </c>
      <c r="Z1047" s="1">
        <f t="shared" si="102"/>
        <v>16357.314054</v>
      </c>
    </row>
    <row r="1048" spans="1:26" x14ac:dyDescent="0.3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 t="shared" si="97"/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 t="shared" si="98"/>
        <v>2696.9433333333332</v>
      </c>
      <c r="W1048" s="1">
        <f t="shared" si="99"/>
        <v>16181.659999999998</v>
      </c>
      <c r="X1048">
        <f t="shared" si="100"/>
        <v>13704.160000000002</v>
      </c>
      <c r="Y1048" s="1">
        <f t="shared" si="101"/>
        <v>2477.4999999999964</v>
      </c>
      <c r="Z1048" s="1">
        <f t="shared" si="102"/>
        <v>14242.733488000002</v>
      </c>
    </row>
    <row r="1049" spans="1:26" x14ac:dyDescent="0.3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 t="shared" si="97"/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 t="shared" si="98"/>
        <v>2696.0649999999996</v>
      </c>
      <c r="W1049" s="1">
        <f t="shared" si="99"/>
        <v>16176.389999999998</v>
      </c>
      <c r="X1049">
        <f t="shared" si="100"/>
        <v>15389.149999999998</v>
      </c>
      <c r="Y1049" s="1">
        <f t="shared" si="101"/>
        <v>787.23999999999978</v>
      </c>
      <c r="Z1049" s="1">
        <f t="shared" si="102"/>
        <v>15993.943594999997</v>
      </c>
    </row>
    <row r="1050" spans="1:26" x14ac:dyDescent="0.3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 t="shared" si="97"/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 t="shared" si="98"/>
        <v>3260.0499999999997</v>
      </c>
      <c r="W1050" s="1">
        <f t="shared" si="99"/>
        <v>19560.3</v>
      </c>
      <c r="X1050">
        <f t="shared" si="100"/>
        <v>16407.21</v>
      </c>
      <c r="Y1050" s="1">
        <f t="shared" si="101"/>
        <v>3153.09</v>
      </c>
      <c r="Z1050" s="1">
        <f t="shared" si="102"/>
        <v>17052.013352999998</v>
      </c>
    </row>
    <row r="1051" spans="1:26" x14ac:dyDescent="0.3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 t="shared" si="97"/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 t="shared" si="98"/>
        <v>2675.976666666666</v>
      </c>
      <c r="W1051" s="1">
        <f t="shared" si="99"/>
        <v>16055.859999999997</v>
      </c>
      <c r="X1051">
        <f t="shared" si="100"/>
        <v>9775.85</v>
      </c>
      <c r="Y1051" s="1">
        <f t="shared" si="101"/>
        <v>6280.0099999999966</v>
      </c>
      <c r="Z1051" s="1">
        <f t="shared" si="102"/>
        <v>10160.040905</v>
      </c>
    </row>
    <row r="1052" spans="1:26" x14ac:dyDescent="0.3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 t="shared" si="97"/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 t="shared" si="98"/>
        <v>2669.4398290598288</v>
      </c>
      <c r="W1052" s="1">
        <f t="shared" si="99"/>
        <v>16016.638974358973</v>
      </c>
      <c r="X1052">
        <f t="shared" si="100"/>
        <v>14689.970000000001</v>
      </c>
      <c r="Y1052" s="1">
        <f t="shared" si="101"/>
        <v>1326.6689743589723</v>
      </c>
      <c r="Z1052" s="1">
        <f t="shared" si="102"/>
        <v>15267.285821000001</v>
      </c>
    </row>
    <row r="1053" spans="1:26" x14ac:dyDescent="0.3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 t="shared" si="97"/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 t="shared" si="98"/>
        <v>3264.1416666666664</v>
      </c>
      <c r="W1053" s="1">
        <f t="shared" si="99"/>
        <v>19584.849999999999</v>
      </c>
      <c r="X1053">
        <f t="shared" si="100"/>
        <v>17017.04</v>
      </c>
      <c r="Y1053" s="1">
        <f t="shared" si="101"/>
        <v>2567.8099999999977</v>
      </c>
      <c r="Z1053" s="1">
        <f t="shared" si="102"/>
        <v>17685.809671999999</v>
      </c>
    </row>
    <row r="1054" spans="1:26" x14ac:dyDescent="0.3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 t="shared" si="97"/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 t="shared" si="98"/>
        <v>2668.125</v>
      </c>
      <c r="W1054" s="1">
        <f t="shared" si="99"/>
        <v>16008.75</v>
      </c>
      <c r="X1054">
        <f t="shared" si="100"/>
        <v>18512.280000000002</v>
      </c>
      <c r="Y1054" s="1">
        <f t="shared" si="101"/>
        <v>-2503.5300000000025</v>
      </c>
      <c r="Z1054" s="1">
        <f t="shared" si="102"/>
        <v>19239.812604000002</v>
      </c>
    </row>
    <row r="1055" spans="1:26" x14ac:dyDescent="0.3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59</v>
      </c>
      <c r="G1055">
        <v>2</v>
      </c>
      <c r="H1055">
        <v>1</v>
      </c>
      <c r="I1055">
        <f t="shared" si="97"/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 t="shared" si="98"/>
        <v>2666.3658333333333</v>
      </c>
      <c r="W1055" s="1">
        <f t="shared" si="99"/>
        <v>15998.195</v>
      </c>
      <c r="X1055">
        <f t="shared" si="100"/>
        <v>5187.6100000000006</v>
      </c>
      <c r="Y1055" s="1">
        <f t="shared" si="101"/>
        <v>10810.584999999999</v>
      </c>
      <c r="Z1055" s="1">
        <f t="shared" si="102"/>
        <v>5391.4830730000003</v>
      </c>
    </row>
    <row r="1056" spans="1:26" x14ac:dyDescent="0.3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 t="shared" si="97"/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 t="shared" si="98"/>
        <v>3278.9633333333331</v>
      </c>
      <c r="W1056" s="1">
        <f t="shared" si="99"/>
        <v>19673.78</v>
      </c>
      <c r="X1056">
        <f t="shared" si="100"/>
        <v>8863.93</v>
      </c>
      <c r="Y1056" s="1">
        <f t="shared" si="101"/>
        <v>10809.849999999999</v>
      </c>
      <c r="Z1056" s="1">
        <f t="shared" si="102"/>
        <v>9212.2824490000003</v>
      </c>
    </row>
    <row r="1057" spans="1:26" x14ac:dyDescent="0.3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 t="shared" si="97"/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 t="shared" si="98"/>
        <v>2663.7666666666669</v>
      </c>
      <c r="W1057" s="1">
        <f t="shared" si="99"/>
        <v>15982.600000000002</v>
      </c>
      <c r="X1057">
        <f t="shared" si="100"/>
        <v>8901.6699999999983</v>
      </c>
      <c r="Y1057" s="1">
        <f t="shared" si="101"/>
        <v>7080.9300000000039</v>
      </c>
      <c r="Z1057" s="1">
        <f t="shared" si="102"/>
        <v>9251.5056309999982</v>
      </c>
    </row>
    <row r="1058" spans="1:26" x14ac:dyDescent="0.3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59</v>
      </c>
      <c r="G1058">
        <v>4</v>
      </c>
      <c r="H1058">
        <v>1</v>
      </c>
      <c r="I1058">
        <f t="shared" si="97"/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 t="shared" si="98"/>
        <v>2663.6725000000006</v>
      </c>
      <c r="W1058" s="1">
        <f t="shared" si="99"/>
        <v>15982.035000000003</v>
      </c>
      <c r="X1058">
        <f t="shared" si="100"/>
        <v>23752.120000000003</v>
      </c>
      <c r="Y1058" s="1">
        <f t="shared" si="101"/>
        <v>-7770.0849999999991</v>
      </c>
      <c r="Z1058" s="1">
        <f t="shared" si="102"/>
        <v>24685.578316000003</v>
      </c>
    </row>
    <row r="1059" spans="1:26" x14ac:dyDescent="0.3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 t="shared" si="97"/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 t="shared" si="98"/>
        <v>2651.04</v>
      </c>
      <c r="W1059" s="1">
        <f t="shared" si="99"/>
        <v>15906.24</v>
      </c>
      <c r="X1059">
        <f t="shared" si="100"/>
        <v>15705.05</v>
      </c>
      <c r="Y1059" s="1">
        <f t="shared" si="101"/>
        <v>201.19000000000051</v>
      </c>
      <c r="Z1059" s="1">
        <f t="shared" si="102"/>
        <v>16322.258464999999</v>
      </c>
    </row>
    <row r="1060" spans="1:26" x14ac:dyDescent="0.3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59</v>
      </c>
      <c r="G1060">
        <v>4</v>
      </c>
      <c r="H1060">
        <v>1</v>
      </c>
      <c r="I1060">
        <f t="shared" si="97"/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 t="shared" si="98"/>
        <v>3298.7099999999996</v>
      </c>
      <c r="W1060" s="1">
        <f t="shared" si="99"/>
        <v>19792.259999999998</v>
      </c>
      <c r="X1060">
        <f t="shared" si="100"/>
        <v>27066.670000000002</v>
      </c>
      <c r="Y1060" s="1">
        <f t="shared" si="101"/>
        <v>-7274.4100000000035</v>
      </c>
      <c r="Z1060" s="1">
        <f t="shared" si="102"/>
        <v>28130.390131</v>
      </c>
    </row>
    <row r="1061" spans="1:26" x14ac:dyDescent="0.3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 t="shared" si="97"/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 t="shared" si="98"/>
        <v>2649.15</v>
      </c>
      <c r="W1061" s="1">
        <f t="shared" si="99"/>
        <v>15894.900000000001</v>
      </c>
      <c r="X1061">
        <f t="shared" si="100"/>
        <v>12755.61</v>
      </c>
      <c r="Y1061" s="1">
        <f t="shared" si="101"/>
        <v>3139.2900000000009</v>
      </c>
      <c r="Z1061" s="1">
        <f t="shared" si="102"/>
        <v>13256.905473000001</v>
      </c>
    </row>
    <row r="1062" spans="1:26" x14ac:dyDescent="0.3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59</v>
      </c>
      <c r="G1062">
        <v>2</v>
      </c>
      <c r="H1062">
        <v>1</v>
      </c>
      <c r="I1062">
        <f t="shared" si="97"/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 t="shared" si="98"/>
        <v>2648.5499999999997</v>
      </c>
      <c r="W1062" s="1">
        <f t="shared" si="99"/>
        <v>15891.3</v>
      </c>
      <c r="X1062">
        <f t="shared" si="100"/>
        <v>5980.7999999999993</v>
      </c>
      <c r="Y1062" s="1">
        <f t="shared" si="101"/>
        <v>9910.5</v>
      </c>
      <c r="Z1062" s="1">
        <f t="shared" si="102"/>
        <v>6215.8454399999991</v>
      </c>
    </row>
    <row r="1063" spans="1:26" x14ac:dyDescent="0.3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59</v>
      </c>
      <c r="G1063">
        <v>1</v>
      </c>
      <c r="H1063">
        <v>1</v>
      </c>
      <c r="I1063">
        <f t="shared" si="97"/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 t="shared" si="98"/>
        <v>2633.835</v>
      </c>
      <c r="W1063" s="1">
        <f t="shared" si="99"/>
        <v>15803.01</v>
      </c>
      <c r="X1063">
        <f t="shared" si="100"/>
        <v>11479.21</v>
      </c>
      <c r="Y1063" s="1">
        <f t="shared" si="101"/>
        <v>4323.8000000000011</v>
      </c>
      <c r="Z1063" s="1">
        <f t="shared" si="102"/>
        <v>11930.342952999999</v>
      </c>
    </row>
    <row r="1064" spans="1:26" x14ac:dyDescent="0.3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59</v>
      </c>
      <c r="G1064">
        <v>1</v>
      </c>
      <c r="H1064">
        <v>1</v>
      </c>
      <c r="I1064">
        <f t="shared" si="97"/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 t="shared" si="98"/>
        <v>2633.4949999999994</v>
      </c>
      <c r="W1064" s="1">
        <f t="shared" si="99"/>
        <v>15800.969999999998</v>
      </c>
      <c r="X1064">
        <f t="shared" si="100"/>
        <v>12858.84</v>
      </c>
      <c r="Y1064" s="1">
        <f t="shared" si="101"/>
        <v>2942.1299999999974</v>
      </c>
      <c r="Z1064" s="1">
        <f t="shared" si="102"/>
        <v>13364.192412</v>
      </c>
    </row>
    <row r="1065" spans="1:26" x14ac:dyDescent="0.3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 t="shared" si="97"/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 t="shared" si="98"/>
        <v>2633.4349999999999</v>
      </c>
      <c r="W1065" s="1">
        <f t="shared" si="99"/>
        <v>15800.61</v>
      </c>
      <c r="X1065">
        <f t="shared" si="100"/>
        <v>9727.17</v>
      </c>
      <c r="Y1065" s="1">
        <f t="shared" si="101"/>
        <v>6073.4400000000005</v>
      </c>
      <c r="Z1065" s="1">
        <f t="shared" si="102"/>
        <v>10109.447781000001</v>
      </c>
    </row>
    <row r="1066" spans="1:26" x14ac:dyDescent="0.3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 t="shared" si="97"/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 t="shared" si="98"/>
        <v>2633.3999999999996</v>
      </c>
      <c r="W1066" s="1">
        <f t="shared" si="99"/>
        <v>15800.399999999998</v>
      </c>
      <c r="X1066">
        <f t="shared" si="100"/>
        <v>17222.580000000002</v>
      </c>
      <c r="Y1066" s="1">
        <f t="shared" si="101"/>
        <v>-1422.1800000000039</v>
      </c>
      <c r="Z1066" s="1">
        <f t="shared" si="102"/>
        <v>17899.427394000002</v>
      </c>
    </row>
    <row r="1067" spans="1:26" x14ac:dyDescent="0.3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 t="shared" si="97"/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 t="shared" si="98"/>
        <v>2627.2816666666663</v>
      </c>
      <c r="W1067" s="1">
        <f t="shared" si="99"/>
        <v>15763.689999999999</v>
      </c>
      <c r="X1067">
        <f t="shared" si="100"/>
        <v>17680.800000000003</v>
      </c>
      <c r="Y1067" s="1">
        <f t="shared" si="101"/>
        <v>-1917.1100000000042</v>
      </c>
      <c r="Z1067" s="1">
        <f t="shared" si="102"/>
        <v>18375.655440000002</v>
      </c>
    </row>
    <row r="1068" spans="1:26" x14ac:dyDescent="0.3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59</v>
      </c>
      <c r="G1068">
        <v>2</v>
      </c>
      <c r="H1068">
        <v>1</v>
      </c>
      <c r="I1068">
        <f t="shared" si="97"/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 t="shared" si="98"/>
        <v>2619.666666666667</v>
      </c>
      <c r="W1068" s="1">
        <f t="shared" si="99"/>
        <v>15718.000000000002</v>
      </c>
      <c r="X1068">
        <f t="shared" si="100"/>
        <v>6547.869999999999</v>
      </c>
      <c r="Y1068" s="1">
        <f t="shared" si="101"/>
        <v>9170.1300000000028</v>
      </c>
      <c r="Z1068" s="1">
        <f t="shared" si="102"/>
        <v>6805.2012909999994</v>
      </c>
    </row>
    <row r="1069" spans="1:26" x14ac:dyDescent="0.3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 t="shared" si="97"/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 t="shared" si="98"/>
        <v>2618.7933333333335</v>
      </c>
      <c r="W1069" s="1">
        <f t="shared" si="99"/>
        <v>15712.76</v>
      </c>
      <c r="X1069">
        <f t="shared" si="100"/>
        <v>15635.430000000002</v>
      </c>
      <c r="Y1069" s="1">
        <f t="shared" si="101"/>
        <v>77.329999999998108</v>
      </c>
      <c r="Z1069" s="1">
        <f t="shared" si="102"/>
        <v>16249.902399000002</v>
      </c>
    </row>
    <row r="1070" spans="1:26" x14ac:dyDescent="0.3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 t="shared" si="97"/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 t="shared" si="98"/>
        <v>2618.6583333333333</v>
      </c>
      <c r="W1070" s="1">
        <f t="shared" si="99"/>
        <v>15711.949999999999</v>
      </c>
      <c r="X1070">
        <f t="shared" si="100"/>
        <v>6584.25</v>
      </c>
      <c r="Y1070" s="1">
        <f t="shared" si="101"/>
        <v>9127.6999999999989</v>
      </c>
      <c r="Z1070" s="1">
        <f t="shared" si="102"/>
        <v>6843.0110249999998</v>
      </c>
    </row>
    <row r="1071" spans="1:26" x14ac:dyDescent="0.3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 t="shared" si="97"/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 t="shared" si="98"/>
        <v>2609.1516666666662</v>
      </c>
      <c r="W1071" s="1">
        <f t="shared" si="99"/>
        <v>15654.909999999998</v>
      </c>
      <c r="X1071">
        <f t="shared" si="100"/>
        <v>9495.15</v>
      </c>
      <c r="Y1071" s="1">
        <f t="shared" si="101"/>
        <v>6159.7599999999984</v>
      </c>
      <c r="Z1071" s="1">
        <f t="shared" si="102"/>
        <v>9868.3093950000002</v>
      </c>
    </row>
    <row r="1072" spans="1:26" x14ac:dyDescent="0.3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59</v>
      </c>
      <c r="G1072">
        <v>2</v>
      </c>
      <c r="H1072">
        <v>1</v>
      </c>
      <c r="I1072">
        <f t="shared" si="97"/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 t="shared" si="98"/>
        <v>2608.4666666666667</v>
      </c>
      <c r="W1072" s="1">
        <f t="shared" si="99"/>
        <v>15650.8</v>
      </c>
      <c r="X1072">
        <f t="shared" si="100"/>
        <v>11051.310000000001</v>
      </c>
      <c r="Y1072" s="1">
        <f t="shared" si="101"/>
        <v>4599.489999999998</v>
      </c>
      <c r="Z1072" s="1">
        <f t="shared" si="102"/>
        <v>11485.626483000002</v>
      </c>
    </row>
    <row r="1073" spans="1:26" x14ac:dyDescent="0.3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 t="shared" si="97"/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 t="shared" si="98"/>
        <v>2600.3766666666666</v>
      </c>
      <c r="W1073" s="1">
        <f t="shared" si="99"/>
        <v>15602.259999999998</v>
      </c>
      <c r="X1073">
        <f t="shared" si="100"/>
        <v>6057.67</v>
      </c>
      <c r="Y1073" s="1">
        <f t="shared" si="101"/>
        <v>9544.5899999999983</v>
      </c>
      <c r="Z1073" s="1">
        <f t="shared" si="102"/>
        <v>6295.7364310000003</v>
      </c>
    </row>
    <row r="1074" spans="1:26" x14ac:dyDescent="0.3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 t="shared" si="97"/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 t="shared" si="98"/>
        <v>2593.8433333333332</v>
      </c>
      <c r="W1074" s="1">
        <f t="shared" si="99"/>
        <v>15563.06</v>
      </c>
      <c r="X1074">
        <f t="shared" si="100"/>
        <v>6581.6599999999989</v>
      </c>
      <c r="Y1074" s="1">
        <f t="shared" si="101"/>
        <v>8981.4000000000015</v>
      </c>
      <c r="Z1074" s="1">
        <f t="shared" si="102"/>
        <v>6840.3192379999991</v>
      </c>
    </row>
    <row r="1075" spans="1:26" x14ac:dyDescent="0.3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 t="shared" si="97"/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 t="shared" si="98"/>
        <v>3299.7899999999995</v>
      </c>
      <c r="W1075" s="1">
        <f t="shared" si="99"/>
        <v>19798.739999999998</v>
      </c>
      <c r="X1075">
        <f t="shared" si="100"/>
        <v>13327.430000000002</v>
      </c>
      <c r="Y1075" s="1">
        <f t="shared" si="101"/>
        <v>6471.3099999999959</v>
      </c>
      <c r="Z1075" s="1">
        <f t="shared" si="102"/>
        <v>13851.197999000002</v>
      </c>
    </row>
    <row r="1076" spans="1:26" x14ac:dyDescent="0.3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 t="shared" si="97"/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 t="shared" si="98"/>
        <v>2592.1133333333332</v>
      </c>
      <c r="W1076" s="1">
        <f t="shared" si="99"/>
        <v>15552.68</v>
      </c>
      <c r="X1076">
        <f t="shared" si="100"/>
        <v>13816.77</v>
      </c>
      <c r="Y1076" s="1">
        <f t="shared" si="101"/>
        <v>1735.9099999999999</v>
      </c>
      <c r="Z1076" s="1">
        <f t="shared" si="102"/>
        <v>14359.769061000001</v>
      </c>
    </row>
    <row r="1077" spans="1:26" x14ac:dyDescent="0.3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 t="shared" si="97"/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 t="shared" si="98"/>
        <v>2589.4662499999999</v>
      </c>
      <c r="W1077" s="1">
        <f t="shared" si="99"/>
        <v>15536.797499999999</v>
      </c>
      <c r="X1077">
        <f t="shared" si="100"/>
        <v>16394.3</v>
      </c>
      <c r="Y1077" s="1">
        <f t="shared" si="101"/>
        <v>-857.50250000000051</v>
      </c>
      <c r="Z1077" s="1">
        <f t="shared" si="102"/>
        <v>17038.595989999998</v>
      </c>
    </row>
    <row r="1078" spans="1:26" x14ac:dyDescent="0.3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 t="shared" si="97"/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 t="shared" si="98"/>
        <v>2588.0433333333335</v>
      </c>
      <c r="W1078" s="1">
        <f t="shared" si="99"/>
        <v>15528.26</v>
      </c>
      <c r="X1078">
        <f t="shared" si="100"/>
        <v>17382.150000000001</v>
      </c>
      <c r="Y1078" s="1">
        <f t="shared" si="101"/>
        <v>-1853.8900000000012</v>
      </c>
      <c r="Z1078" s="1">
        <f t="shared" si="102"/>
        <v>18065.268495</v>
      </c>
    </row>
    <row r="1079" spans="1:26" x14ac:dyDescent="0.3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 t="shared" si="97"/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 t="shared" si="98"/>
        <v>2587.1299999999997</v>
      </c>
      <c r="W1079" s="1">
        <f t="shared" si="99"/>
        <v>15522.779999999999</v>
      </c>
      <c r="X1079">
        <f t="shared" si="100"/>
        <v>8011.4399999999987</v>
      </c>
      <c r="Y1079" s="1">
        <f t="shared" si="101"/>
        <v>7511.34</v>
      </c>
      <c r="Z1079" s="1">
        <f t="shared" si="102"/>
        <v>8326.2895919999992</v>
      </c>
    </row>
    <row r="1080" spans="1:26" x14ac:dyDescent="0.3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 t="shared" si="97"/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 t="shared" si="98"/>
        <v>2578.2949999999996</v>
      </c>
      <c r="W1080" s="1">
        <f t="shared" si="99"/>
        <v>15469.769999999999</v>
      </c>
      <c r="X1080">
        <f t="shared" si="100"/>
        <v>9446.44</v>
      </c>
      <c r="Y1080" s="1">
        <f t="shared" si="101"/>
        <v>6023.3299999999981</v>
      </c>
      <c r="Z1080" s="1">
        <f t="shared" si="102"/>
        <v>9817.6850919999997</v>
      </c>
    </row>
    <row r="1081" spans="1:26" x14ac:dyDescent="0.3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 t="shared" si="97"/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 t="shared" si="98"/>
        <v>2572.0933333333337</v>
      </c>
      <c r="W1081" s="1">
        <f t="shared" si="99"/>
        <v>15432.560000000001</v>
      </c>
      <c r="X1081">
        <f t="shared" si="100"/>
        <v>12259.67</v>
      </c>
      <c r="Y1081" s="1">
        <f t="shared" si="101"/>
        <v>3172.8900000000012</v>
      </c>
      <c r="Z1081" s="1">
        <f t="shared" si="102"/>
        <v>12741.475031</v>
      </c>
    </row>
    <row r="1082" spans="1:26" x14ac:dyDescent="0.3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 t="shared" si="97"/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 t="shared" si="98"/>
        <v>3310.4216666666666</v>
      </c>
      <c r="W1082" s="1">
        <f t="shared" si="99"/>
        <v>19862.53</v>
      </c>
      <c r="X1082">
        <f t="shared" si="100"/>
        <v>11717.31</v>
      </c>
      <c r="Y1082" s="1">
        <f t="shared" si="101"/>
        <v>8145.2199999999993</v>
      </c>
      <c r="Z1082" s="1">
        <f t="shared" si="102"/>
        <v>12177.800282999999</v>
      </c>
    </row>
    <row r="1083" spans="1:26" x14ac:dyDescent="0.3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 t="shared" si="97"/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 t="shared" si="98"/>
        <v>2569.8166666666666</v>
      </c>
      <c r="W1083" s="1">
        <f t="shared" si="99"/>
        <v>15418.9</v>
      </c>
      <c r="X1083">
        <f t="shared" si="100"/>
        <v>14808.23</v>
      </c>
      <c r="Y1083" s="1">
        <f t="shared" si="101"/>
        <v>610.67000000000007</v>
      </c>
      <c r="Z1083" s="1">
        <f t="shared" si="102"/>
        <v>15390.193438999999</v>
      </c>
    </row>
    <row r="1084" spans="1:26" x14ac:dyDescent="0.3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 t="shared" si="97"/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 t="shared" si="98"/>
        <v>2567.9616666666666</v>
      </c>
      <c r="W1084" s="1">
        <f t="shared" si="99"/>
        <v>15407.77</v>
      </c>
      <c r="X1084">
        <f t="shared" si="100"/>
        <v>9572.16</v>
      </c>
      <c r="Y1084" s="1">
        <f t="shared" si="101"/>
        <v>5835.6100000000006</v>
      </c>
      <c r="Z1084" s="1">
        <f t="shared" si="102"/>
        <v>9948.3458879999998</v>
      </c>
    </row>
    <row r="1085" spans="1:26" x14ac:dyDescent="0.3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59</v>
      </c>
      <c r="G1085">
        <v>1</v>
      </c>
      <c r="H1085">
        <v>1</v>
      </c>
      <c r="I1085">
        <f t="shared" si="97"/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 t="shared" si="98"/>
        <v>2564.2666666666669</v>
      </c>
      <c r="W1085" s="1">
        <f t="shared" si="99"/>
        <v>15385.6</v>
      </c>
      <c r="X1085">
        <f t="shared" si="100"/>
        <v>7531.2100000000009</v>
      </c>
      <c r="Y1085" s="1">
        <f t="shared" si="101"/>
        <v>7854.3899999999994</v>
      </c>
      <c r="Z1085" s="1">
        <f t="shared" si="102"/>
        <v>7827.1865530000014</v>
      </c>
    </row>
    <row r="1086" spans="1:26" x14ac:dyDescent="0.3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 t="shared" si="97"/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 t="shared" si="98"/>
        <v>2559.13</v>
      </c>
      <c r="W1086" s="1">
        <f t="shared" si="99"/>
        <v>15354.78</v>
      </c>
      <c r="X1086">
        <f t="shared" si="100"/>
        <v>2763.29</v>
      </c>
      <c r="Y1086" s="1">
        <f t="shared" si="101"/>
        <v>12591.490000000002</v>
      </c>
      <c r="Z1086" s="1">
        <f t="shared" si="102"/>
        <v>2871.8872969999998</v>
      </c>
    </row>
    <row r="1087" spans="1:26" x14ac:dyDescent="0.3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 t="shared" si="97"/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 t="shared" si="98"/>
        <v>2554.0866666666666</v>
      </c>
      <c r="W1087" s="1">
        <f t="shared" si="99"/>
        <v>15324.52</v>
      </c>
      <c r="X1087">
        <f t="shared" si="100"/>
        <v>19726.62</v>
      </c>
      <c r="Y1087" s="1">
        <f t="shared" si="101"/>
        <v>-4402.0999999999985</v>
      </c>
      <c r="Z1087" s="1">
        <f t="shared" si="102"/>
        <v>20501.876165999998</v>
      </c>
    </row>
    <row r="1088" spans="1:26" x14ac:dyDescent="0.3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 t="shared" si="97"/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 t="shared" si="98"/>
        <v>3323.8791666666662</v>
      </c>
      <c r="W1088" s="1">
        <f t="shared" si="99"/>
        <v>19943.274999999998</v>
      </c>
      <c r="X1088">
        <f t="shared" si="100"/>
        <v>10709.83</v>
      </c>
      <c r="Y1088" s="1">
        <f t="shared" si="101"/>
        <v>9233.4449999999979</v>
      </c>
      <c r="Z1088" s="1">
        <f t="shared" si="102"/>
        <v>11130.726318999999</v>
      </c>
    </row>
    <row r="1089" spans="1:26" x14ac:dyDescent="0.3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 t="shared" si="97"/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 t="shared" si="98"/>
        <v>2546.5054166666664</v>
      </c>
      <c r="W1089" s="1">
        <f t="shared" si="99"/>
        <v>15279.032499999999</v>
      </c>
      <c r="X1089">
        <f t="shared" si="100"/>
        <v>18349.37</v>
      </c>
      <c r="Y1089" s="1">
        <f t="shared" si="101"/>
        <v>-3070.3374999999996</v>
      </c>
      <c r="Z1089" s="1">
        <f t="shared" si="102"/>
        <v>19070.500240999998</v>
      </c>
    </row>
    <row r="1090" spans="1:26" x14ac:dyDescent="0.3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 t="shared" si="97"/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 t="shared" si="98"/>
        <v>2544.8433333333332</v>
      </c>
      <c r="W1090" s="1">
        <f t="shared" si="99"/>
        <v>15269.06</v>
      </c>
      <c r="X1090">
        <f t="shared" si="100"/>
        <v>9324.2099999999991</v>
      </c>
      <c r="Y1090" s="1">
        <f t="shared" si="101"/>
        <v>5944.85</v>
      </c>
      <c r="Z1090" s="1">
        <f t="shared" si="102"/>
        <v>9690.6514529999986</v>
      </c>
    </row>
    <row r="1091" spans="1:26" x14ac:dyDescent="0.3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 t="shared" si="97"/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 t="shared" si="98"/>
        <v>2543.2733333333331</v>
      </c>
      <c r="W1091" s="1">
        <f t="shared" si="99"/>
        <v>15259.64</v>
      </c>
      <c r="X1091">
        <f t="shared" si="100"/>
        <v>17247.349999999999</v>
      </c>
      <c r="Y1091" s="1">
        <f t="shared" si="101"/>
        <v>-1987.7099999999991</v>
      </c>
      <c r="Z1091" s="1">
        <f t="shared" si="102"/>
        <v>17925.170854999997</v>
      </c>
    </row>
    <row r="1092" spans="1:26" x14ac:dyDescent="0.3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 t="shared" si="97"/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 t="shared" si="98"/>
        <v>3325.5766666666664</v>
      </c>
      <c r="W1092" s="1">
        <f t="shared" si="99"/>
        <v>19953.46</v>
      </c>
      <c r="X1092">
        <f t="shared" si="100"/>
        <v>32089.89</v>
      </c>
      <c r="Y1092" s="1">
        <f t="shared" si="101"/>
        <v>-12136.43</v>
      </c>
      <c r="Z1092" s="1">
        <f t="shared" si="102"/>
        <v>33351.022677000001</v>
      </c>
    </row>
    <row r="1093" spans="1:26" x14ac:dyDescent="0.3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 t="shared" ref="I1093:I1156" si="103">G1093+H1093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 t="shared" ref="V1093:V1156" si="104">AVERAGE(J1093:O1093)</f>
        <v>2539.3824999999997</v>
      </c>
      <c r="W1093" s="1">
        <f t="shared" ref="W1093:W1156" si="105">SUM(J1093:O1093)</f>
        <v>15236.294999999998</v>
      </c>
      <c r="X1093">
        <f t="shared" ref="X1093:X1156" si="106">SUM(P1093:U1093)</f>
        <v>5839.84</v>
      </c>
      <c r="Y1093" s="1">
        <f t="shared" ref="Y1093:Y1156" si="107">W1093-X1093</f>
        <v>9396.4549999999981</v>
      </c>
      <c r="Z1093" s="1">
        <f t="shared" ref="Z1093:Z1156" si="108">($X1093*$Z$2)+$X1093</f>
        <v>6069.3457120000003</v>
      </c>
    </row>
    <row r="1094" spans="1:26" x14ac:dyDescent="0.3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 t="shared" si="103"/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 t="shared" si="104"/>
        <v>2530.1566666666668</v>
      </c>
      <c r="W1094" s="1">
        <f t="shared" si="105"/>
        <v>15180.94</v>
      </c>
      <c r="X1094">
        <f t="shared" si="106"/>
        <v>10766.7</v>
      </c>
      <c r="Y1094" s="1">
        <f t="shared" si="107"/>
        <v>4414.24</v>
      </c>
      <c r="Z1094" s="1">
        <f t="shared" si="108"/>
        <v>11189.831310000001</v>
      </c>
    </row>
    <row r="1095" spans="1:26" x14ac:dyDescent="0.3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59</v>
      </c>
      <c r="G1095">
        <v>1</v>
      </c>
      <c r="H1095">
        <v>1</v>
      </c>
      <c r="I1095">
        <f t="shared" si="103"/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 t="shared" si="104"/>
        <v>2519.2091666666665</v>
      </c>
      <c r="W1095" s="1">
        <f t="shared" si="105"/>
        <v>15115.254999999999</v>
      </c>
      <c r="X1095">
        <f t="shared" si="106"/>
        <v>13463.459999999997</v>
      </c>
      <c r="Y1095" s="1">
        <f t="shared" si="107"/>
        <v>1651.7950000000019</v>
      </c>
      <c r="Z1095" s="1">
        <f t="shared" si="108"/>
        <v>13992.573977999997</v>
      </c>
    </row>
    <row r="1096" spans="1:26" x14ac:dyDescent="0.3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 t="shared" si="103"/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 t="shared" si="104"/>
        <v>2517.3633333333332</v>
      </c>
      <c r="W1096" s="1">
        <f t="shared" si="105"/>
        <v>15104.18</v>
      </c>
      <c r="X1096">
        <f t="shared" si="106"/>
        <v>13908.289999999999</v>
      </c>
      <c r="Y1096" s="1">
        <f t="shared" si="107"/>
        <v>1195.8900000000012</v>
      </c>
      <c r="Z1096" s="1">
        <f t="shared" si="108"/>
        <v>14454.885796999999</v>
      </c>
    </row>
    <row r="1097" spans="1:26" x14ac:dyDescent="0.3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 t="shared" si="103"/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 t="shared" si="104"/>
        <v>2516.9699999999998</v>
      </c>
      <c r="W1097" s="1">
        <f t="shared" si="105"/>
        <v>15101.82</v>
      </c>
      <c r="X1097">
        <f t="shared" si="106"/>
        <v>28797.01</v>
      </c>
      <c r="Y1097" s="1">
        <f t="shared" si="107"/>
        <v>-13695.189999999999</v>
      </c>
      <c r="Z1097" s="1">
        <f t="shared" si="108"/>
        <v>29928.732493</v>
      </c>
    </row>
    <row r="1098" spans="1:26" x14ac:dyDescent="0.3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 t="shared" si="103"/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 t="shared" si="104"/>
        <v>2516.6666666666665</v>
      </c>
      <c r="W1098" s="1">
        <f t="shared" si="105"/>
        <v>15100</v>
      </c>
      <c r="X1098">
        <f t="shared" si="106"/>
        <v>31499.699999999997</v>
      </c>
      <c r="Y1098" s="1">
        <f t="shared" si="107"/>
        <v>-16399.699999999997</v>
      </c>
      <c r="Z1098" s="1">
        <f t="shared" si="108"/>
        <v>32737.638209999997</v>
      </c>
    </row>
    <row r="1099" spans="1:26" x14ac:dyDescent="0.3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59</v>
      </c>
      <c r="G1099">
        <v>1</v>
      </c>
      <c r="H1099">
        <v>1</v>
      </c>
      <c r="I1099">
        <f t="shared" si="103"/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 t="shared" si="104"/>
        <v>2513.35</v>
      </c>
      <c r="W1099" s="1">
        <f t="shared" si="105"/>
        <v>15080.099999999999</v>
      </c>
      <c r="X1099">
        <f t="shared" si="106"/>
        <v>9981.83</v>
      </c>
      <c r="Y1099" s="1">
        <f t="shared" si="107"/>
        <v>5098.2699999999986</v>
      </c>
      <c r="Z1099" s="1">
        <f t="shared" si="108"/>
        <v>10374.115919</v>
      </c>
    </row>
    <row r="1100" spans="1:26" x14ac:dyDescent="0.3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 t="shared" si="103"/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 t="shared" si="104"/>
        <v>2508.563333333333</v>
      </c>
      <c r="W1100" s="1">
        <f t="shared" si="105"/>
        <v>15051.379999999997</v>
      </c>
      <c r="X1100">
        <f t="shared" si="106"/>
        <v>14282.960000000001</v>
      </c>
      <c r="Y1100" s="1">
        <f t="shared" si="107"/>
        <v>768.41999999999643</v>
      </c>
      <c r="Z1100" s="1">
        <f t="shared" si="108"/>
        <v>14844.280328000001</v>
      </c>
    </row>
    <row r="1101" spans="1:26" x14ac:dyDescent="0.3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 t="shared" si="103"/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 t="shared" si="104"/>
        <v>2499.1699999999996</v>
      </c>
      <c r="W1101" s="1">
        <f t="shared" si="105"/>
        <v>14995.019999999999</v>
      </c>
      <c r="X1101">
        <f t="shared" si="106"/>
        <v>15305.530000000002</v>
      </c>
      <c r="Y1101" s="1">
        <f t="shared" si="107"/>
        <v>-310.51000000000386</v>
      </c>
      <c r="Z1101" s="1">
        <f t="shared" si="108"/>
        <v>15907.037329000003</v>
      </c>
    </row>
    <row r="1102" spans="1:26" x14ac:dyDescent="0.3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59</v>
      </c>
      <c r="G1102">
        <v>2</v>
      </c>
      <c r="H1102">
        <v>1</v>
      </c>
      <c r="I1102">
        <f t="shared" si="103"/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 t="shared" si="104"/>
        <v>2497.8366666666666</v>
      </c>
      <c r="W1102" s="1">
        <f t="shared" si="105"/>
        <v>14987.019999999999</v>
      </c>
      <c r="X1102">
        <f t="shared" si="106"/>
        <v>16831.490000000002</v>
      </c>
      <c r="Y1102" s="1">
        <f t="shared" si="107"/>
        <v>-1844.470000000003</v>
      </c>
      <c r="Z1102" s="1">
        <f t="shared" si="108"/>
        <v>17492.967557</v>
      </c>
    </row>
    <row r="1103" spans="1:26" x14ac:dyDescent="0.3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59</v>
      </c>
      <c r="G1103">
        <v>2</v>
      </c>
      <c r="H1103">
        <v>3</v>
      </c>
      <c r="I1103">
        <f t="shared" si="103"/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 t="shared" si="104"/>
        <v>2491.9966666666669</v>
      </c>
      <c r="W1103" s="1">
        <f t="shared" si="105"/>
        <v>14951.980000000001</v>
      </c>
      <c r="X1103">
        <f t="shared" si="106"/>
        <v>10287.18</v>
      </c>
      <c r="Y1103" s="1">
        <f t="shared" si="107"/>
        <v>4664.8000000000011</v>
      </c>
      <c r="Z1103" s="1">
        <f t="shared" si="108"/>
        <v>10691.466174000001</v>
      </c>
    </row>
    <row r="1104" spans="1:26" x14ac:dyDescent="0.3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 t="shared" si="103"/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 t="shared" si="104"/>
        <v>2489.5133333333333</v>
      </c>
      <c r="W1104" s="1">
        <f t="shared" si="105"/>
        <v>14937.08</v>
      </c>
      <c r="X1104">
        <f t="shared" si="106"/>
        <v>17990.349999999999</v>
      </c>
      <c r="Y1104" s="1">
        <f t="shared" si="107"/>
        <v>-3053.2699999999986</v>
      </c>
      <c r="Z1104" s="1">
        <f t="shared" si="108"/>
        <v>18697.370755</v>
      </c>
    </row>
    <row r="1105" spans="1:26" x14ac:dyDescent="0.3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 t="shared" si="103"/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 t="shared" si="104"/>
        <v>2488.0916666666667</v>
      </c>
      <c r="W1105" s="1">
        <f t="shared" si="105"/>
        <v>14928.55</v>
      </c>
      <c r="X1105">
        <f t="shared" si="106"/>
        <v>10718.82</v>
      </c>
      <c r="Y1105" s="1">
        <f t="shared" si="107"/>
        <v>4209.7299999999996</v>
      </c>
      <c r="Z1105" s="1">
        <f t="shared" si="108"/>
        <v>11140.069626</v>
      </c>
    </row>
    <row r="1106" spans="1:26" x14ac:dyDescent="0.3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 t="shared" si="103"/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 t="shared" si="104"/>
        <v>2487.8300000000004</v>
      </c>
      <c r="W1106" s="1">
        <f t="shared" si="105"/>
        <v>14926.980000000001</v>
      </c>
      <c r="X1106">
        <f t="shared" si="106"/>
        <v>12779.15</v>
      </c>
      <c r="Y1106" s="1">
        <f t="shared" si="107"/>
        <v>2147.8300000000017</v>
      </c>
      <c r="Z1106" s="1">
        <f t="shared" si="108"/>
        <v>13281.370595</v>
      </c>
    </row>
    <row r="1107" spans="1:26" x14ac:dyDescent="0.3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 t="shared" si="103"/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 t="shared" si="104"/>
        <v>3330.56</v>
      </c>
      <c r="W1107" s="1">
        <f t="shared" si="105"/>
        <v>19983.36</v>
      </c>
      <c r="X1107">
        <f t="shared" si="106"/>
        <v>10844</v>
      </c>
      <c r="Y1107" s="1">
        <f t="shared" si="107"/>
        <v>9139.36</v>
      </c>
      <c r="Z1107" s="1">
        <f t="shared" si="108"/>
        <v>11270.1692</v>
      </c>
    </row>
    <row r="1108" spans="1:26" x14ac:dyDescent="0.3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 t="shared" si="103"/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 t="shared" si="104"/>
        <v>2485.56</v>
      </c>
      <c r="W1108" s="1">
        <f t="shared" si="105"/>
        <v>14913.36</v>
      </c>
      <c r="X1108">
        <f t="shared" si="106"/>
        <v>12968.94</v>
      </c>
      <c r="Y1108" s="1">
        <f t="shared" si="107"/>
        <v>1944.42</v>
      </c>
      <c r="Z1108" s="1">
        <f t="shared" si="108"/>
        <v>13478.619342</v>
      </c>
    </row>
    <row r="1109" spans="1:26" x14ac:dyDescent="0.3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 t="shared" si="103"/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 t="shared" si="104"/>
        <v>2485.0437499999998</v>
      </c>
      <c r="W1109" s="1">
        <f t="shared" si="105"/>
        <v>14910.262499999999</v>
      </c>
      <c r="X1109">
        <f t="shared" si="106"/>
        <v>9025.7099999999991</v>
      </c>
      <c r="Y1109" s="1">
        <f t="shared" si="107"/>
        <v>5884.5524999999998</v>
      </c>
      <c r="Z1109" s="1">
        <f t="shared" si="108"/>
        <v>9380.4204029999983</v>
      </c>
    </row>
    <row r="1110" spans="1:26" x14ac:dyDescent="0.3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59</v>
      </c>
      <c r="G1110">
        <v>2</v>
      </c>
      <c r="H1110">
        <v>1</v>
      </c>
      <c r="I1110">
        <f t="shared" si="103"/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 t="shared" si="104"/>
        <v>2484.4100000000003</v>
      </c>
      <c r="W1110" s="1">
        <f t="shared" si="105"/>
        <v>14906.460000000001</v>
      </c>
      <c r="X1110">
        <f t="shared" si="106"/>
        <v>7626.61</v>
      </c>
      <c r="Y1110" s="1">
        <f t="shared" si="107"/>
        <v>7279.8500000000013</v>
      </c>
      <c r="Z1110" s="1">
        <f t="shared" si="108"/>
        <v>7926.3357729999998</v>
      </c>
    </row>
    <row r="1111" spans="1:26" x14ac:dyDescent="0.3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 t="shared" si="103"/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 t="shared" si="104"/>
        <v>2483.9566666666665</v>
      </c>
      <c r="W1111" s="1">
        <f t="shared" si="105"/>
        <v>14903.74</v>
      </c>
      <c r="X1111">
        <f t="shared" si="106"/>
        <v>15265.24</v>
      </c>
      <c r="Y1111" s="1">
        <f t="shared" si="107"/>
        <v>-361.5</v>
      </c>
      <c r="Z1111" s="1">
        <f t="shared" si="108"/>
        <v>15865.163931999999</v>
      </c>
    </row>
    <row r="1112" spans="1:26" x14ac:dyDescent="0.3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59</v>
      </c>
      <c r="G1112">
        <v>2</v>
      </c>
      <c r="H1112">
        <v>1</v>
      </c>
      <c r="I1112">
        <f t="shared" si="103"/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 t="shared" si="104"/>
        <v>2480.395</v>
      </c>
      <c r="W1112" s="1">
        <f t="shared" si="105"/>
        <v>14882.37</v>
      </c>
      <c r="X1112">
        <f t="shared" si="106"/>
        <v>8387.17</v>
      </c>
      <c r="Y1112" s="1">
        <f t="shared" si="107"/>
        <v>6495.2000000000007</v>
      </c>
      <c r="Z1112" s="1">
        <f t="shared" si="108"/>
        <v>8716.7857810000005</v>
      </c>
    </row>
    <row r="1113" spans="1:26" x14ac:dyDescent="0.3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 t="shared" si="103"/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 t="shared" si="104"/>
        <v>2478.0133333333329</v>
      </c>
      <c r="W1113" s="1">
        <f t="shared" si="105"/>
        <v>14868.079999999998</v>
      </c>
      <c r="X1113">
        <f t="shared" si="106"/>
        <v>7233.3</v>
      </c>
      <c r="Y1113" s="1">
        <f t="shared" si="107"/>
        <v>7634.7799999999979</v>
      </c>
      <c r="Z1113" s="1">
        <f t="shared" si="108"/>
        <v>7517.5686900000001</v>
      </c>
    </row>
    <row r="1114" spans="1:26" x14ac:dyDescent="0.3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 t="shared" si="103"/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 t="shared" si="104"/>
        <v>3429.5066666666667</v>
      </c>
      <c r="W1114" s="1">
        <f t="shared" si="105"/>
        <v>20577.04</v>
      </c>
      <c r="X1114">
        <f t="shared" si="106"/>
        <v>11518.93</v>
      </c>
      <c r="Y1114" s="1">
        <f t="shared" si="107"/>
        <v>9058.11</v>
      </c>
      <c r="Z1114" s="1">
        <f t="shared" si="108"/>
        <v>11971.623949000001</v>
      </c>
    </row>
    <row r="1115" spans="1:26" x14ac:dyDescent="0.3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 t="shared" si="103"/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 t="shared" si="104"/>
        <v>2463.2950000000001</v>
      </c>
      <c r="W1115" s="1">
        <f t="shared" si="105"/>
        <v>14779.77</v>
      </c>
      <c r="X1115">
        <f t="shared" si="106"/>
        <v>9939.25</v>
      </c>
      <c r="Y1115" s="1">
        <f t="shared" si="107"/>
        <v>4840.5200000000004</v>
      </c>
      <c r="Z1115" s="1">
        <f t="shared" si="108"/>
        <v>10329.862525</v>
      </c>
    </row>
    <row r="1116" spans="1:26" x14ac:dyDescent="0.3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59</v>
      </c>
      <c r="G1116">
        <v>2</v>
      </c>
      <c r="H1116">
        <v>1</v>
      </c>
      <c r="I1116">
        <f t="shared" si="103"/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 t="shared" si="104"/>
        <v>2463.1383333333338</v>
      </c>
      <c r="W1116" s="1">
        <f t="shared" si="105"/>
        <v>14778.830000000002</v>
      </c>
      <c r="X1116">
        <f t="shared" si="106"/>
        <v>7804.24</v>
      </c>
      <c r="Y1116" s="1">
        <f t="shared" si="107"/>
        <v>6974.590000000002</v>
      </c>
      <c r="Z1116" s="1">
        <f t="shared" si="108"/>
        <v>8110.9466320000001</v>
      </c>
    </row>
    <row r="1117" spans="1:26" x14ac:dyDescent="0.3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 t="shared" si="103"/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 t="shared" si="104"/>
        <v>2461.4849999999997</v>
      </c>
      <c r="W1117" s="1">
        <f t="shared" si="105"/>
        <v>14768.909999999998</v>
      </c>
      <c r="X1117">
        <f t="shared" si="106"/>
        <v>10717.9</v>
      </c>
      <c r="Y1117" s="1">
        <f t="shared" si="107"/>
        <v>4051.0099999999984</v>
      </c>
      <c r="Z1117" s="1">
        <f t="shared" si="108"/>
        <v>11139.11347</v>
      </c>
    </row>
    <row r="1118" spans="1:26" x14ac:dyDescent="0.3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 t="shared" si="103"/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 t="shared" si="104"/>
        <v>2456.2666666666664</v>
      </c>
      <c r="W1118" s="1">
        <f t="shared" si="105"/>
        <v>14737.599999999999</v>
      </c>
      <c r="X1118">
        <f t="shared" si="106"/>
        <v>12152.92</v>
      </c>
      <c r="Y1118" s="1">
        <f t="shared" si="107"/>
        <v>2584.6799999999985</v>
      </c>
      <c r="Z1118" s="1">
        <f t="shared" si="108"/>
        <v>12630.529756</v>
      </c>
    </row>
    <row r="1119" spans="1:26" x14ac:dyDescent="0.3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59</v>
      </c>
      <c r="G1119">
        <v>2</v>
      </c>
      <c r="H1119">
        <v>1</v>
      </c>
      <c r="I1119">
        <f t="shared" si="103"/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 t="shared" si="104"/>
        <v>3435.3033333333333</v>
      </c>
      <c r="W1119" s="1">
        <f t="shared" si="105"/>
        <v>20611.82</v>
      </c>
      <c r="X1119">
        <f t="shared" si="106"/>
        <v>13595.56</v>
      </c>
      <c r="Y1119" s="1">
        <f t="shared" si="107"/>
        <v>7016.26</v>
      </c>
      <c r="Z1119" s="1">
        <f t="shared" si="108"/>
        <v>14129.865507999999</v>
      </c>
    </row>
    <row r="1120" spans="1:26" x14ac:dyDescent="0.3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 t="shared" si="103"/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 t="shared" si="104"/>
        <v>3458.4066666666672</v>
      </c>
      <c r="W1120" s="1">
        <f t="shared" si="105"/>
        <v>20750.440000000002</v>
      </c>
      <c r="X1120">
        <f t="shared" si="106"/>
        <v>23122.01</v>
      </c>
      <c r="Y1120" s="1">
        <f t="shared" si="107"/>
        <v>-2371.5699999999961</v>
      </c>
      <c r="Z1120" s="1">
        <f t="shared" si="108"/>
        <v>24030.704992999999</v>
      </c>
    </row>
    <row r="1121" spans="1:26" x14ac:dyDescent="0.3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 t="shared" si="103"/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 t="shared" si="104"/>
        <v>2449.0416666666665</v>
      </c>
      <c r="W1121" s="1">
        <f t="shared" si="105"/>
        <v>14694.25</v>
      </c>
      <c r="X1121">
        <f t="shared" si="106"/>
        <v>10997.47</v>
      </c>
      <c r="Y1121" s="1">
        <f t="shared" si="107"/>
        <v>3696.7800000000007</v>
      </c>
      <c r="Z1121" s="1">
        <f t="shared" si="108"/>
        <v>11429.670570999999</v>
      </c>
    </row>
    <row r="1122" spans="1:26" x14ac:dyDescent="0.3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 t="shared" si="103"/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 t="shared" si="104"/>
        <v>2447.9737500000001</v>
      </c>
      <c r="W1122" s="1">
        <f t="shared" si="105"/>
        <v>14687.842500000001</v>
      </c>
      <c r="X1122">
        <f t="shared" si="106"/>
        <v>33975.909999999996</v>
      </c>
      <c r="Y1122" s="1">
        <f t="shared" si="107"/>
        <v>-19288.067499999997</v>
      </c>
      <c r="Z1122" s="1">
        <f t="shared" si="108"/>
        <v>35311.163262999995</v>
      </c>
    </row>
    <row r="1123" spans="1:26" x14ac:dyDescent="0.3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 t="shared" si="103"/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 t="shared" si="104"/>
        <v>2447.6570833333335</v>
      </c>
      <c r="W1123" s="1">
        <f t="shared" si="105"/>
        <v>14685.942500000001</v>
      </c>
      <c r="X1123">
        <f t="shared" si="106"/>
        <v>21789.119999999999</v>
      </c>
      <c r="Y1123" s="1">
        <f t="shared" si="107"/>
        <v>-7103.177499999998</v>
      </c>
      <c r="Z1123" s="1">
        <f t="shared" si="108"/>
        <v>22645.432416</v>
      </c>
    </row>
    <row r="1124" spans="1:26" x14ac:dyDescent="0.3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59</v>
      </c>
      <c r="G1124">
        <v>2</v>
      </c>
      <c r="H1124">
        <v>1</v>
      </c>
      <c r="I1124">
        <f t="shared" si="103"/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 t="shared" si="104"/>
        <v>3477.8050000000003</v>
      </c>
      <c r="W1124" s="1">
        <f t="shared" si="105"/>
        <v>20866.830000000002</v>
      </c>
      <c r="X1124">
        <f t="shared" si="106"/>
        <v>10420.099999999999</v>
      </c>
      <c r="Y1124" s="1">
        <f t="shared" si="107"/>
        <v>10446.730000000003</v>
      </c>
      <c r="Z1124" s="1">
        <f t="shared" si="108"/>
        <v>10829.609929999999</v>
      </c>
    </row>
    <row r="1125" spans="1:26" x14ac:dyDescent="0.3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 t="shared" si="103"/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 t="shared" si="104"/>
        <v>3482.0400000000004</v>
      </c>
      <c r="W1125" s="1">
        <f t="shared" si="105"/>
        <v>20892.240000000002</v>
      </c>
      <c r="X1125">
        <f t="shared" si="106"/>
        <v>10269.870000000001</v>
      </c>
      <c r="Y1125" s="1">
        <f t="shared" si="107"/>
        <v>10622.37</v>
      </c>
      <c r="Z1125" s="1">
        <f t="shared" si="108"/>
        <v>10673.475891</v>
      </c>
    </row>
    <row r="1126" spans="1:26" x14ac:dyDescent="0.3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 t="shared" si="103"/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 t="shared" si="104"/>
        <v>3492.853333333333</v>
      </c>
      <c r="W1126" s="1">
        <f t="shared" si="105"/>
        <v>20957.12</v>
      </c>
      <c r="X1126">
        <f t="shared" si="106"/>
        <v>19348.37</v>
      </c>
      <c r="Y1126" s="1">
        <f t="shared" si="107"/>
        <v>1608.75</v>
      </c>
      <c r="Z1126" s="1">
        <f t="shared" si="108"/>
        <v>20108.760941</v>
      </c>
    </row>
    <row r="1127" spans="1:26" x14ac:dyDescent="0.3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59</v>
      </c>
      <c r="G1127">
        <v>1</v>
      </c>
      <c r="H1127">
        <v>1</v>
      </c>
      <c r="I1127">
        <f t="shared" si="103"/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 t="shared" si="104"/>
        <v>2436.52</v>
      </c>
      <c r="W1127" s="1">
        <f t="shared" si="105"/>
        <v>14619.119999999999</v>
      </c>
      <c r="X1127">
        <f t="shared" si="106"/>
        <v>9946.25</v>
      </c>
      <c r="Y1127" s="1">
        <f t="shared" si="107"/>
        <v>4672.869999999999</v>
      </c>
      <c r="Z1127" s="1">
        <f t="shared" si="108"/>
        <v>10337.137624999999</v>
      </c>
    </row>
    <row r="1128" spans="1:26" x14ac:dyDescent="0.3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 t="shared" si="103"/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 t="shared" si="104"/>
        <v>2436.4866666666671</v>
      </c>
      <c r="W1128" s="1">
        <f t="shared" si="105"/>
        <v>14618.920000000002</v>
      </c>
      <c r="X1128">
        <f t="shared" si="106"/>
        <v>5278.1600000000008</v>
      </c>
      <c r="Y1128" s="1">
        <f t="shared" si="107"/>
        <v>9340.760000000002</v>
      </c>
      <c r="Z1128" s="1">
        <f t="shared" si="108"/>
        <v>5485.5916880000004</v>
      </c>
    </row>
    <row r="1129" spans="1:26" x14ac:dyDescent="0.3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 t="shared" si="103"/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 t="shared" si="104"/>
        <v>2429.2549999999997</v>
      </c>
      <c r="W1129" s="1">
        <f t="shared" si="105"/>
        <v>14575.529999999999</v>
      </c>
      <c r="X1129">
        <f t="shared" si="106"/>
        <v>16037.930000000002</v>
      </c>
      <c r="Y1129" s="1">
        <f t="shared" si="107"/>
        <v>-1462.4000000000033</v>
      </c>
      <c r="Z1129" s="1">
        <f t="shared" si="108"/>
        <v>16668.220649000003</v>
      </c>
    </row>
    <row r="1130" spans="1:26" x14ac:dyDescent="0.3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 t="shared" si="103"/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 t="shared" si="104"/>
        <v>3500.6866666666665</v>
      </c>
      <c r="W1130" s="1">
        <f t="shared" si="105"/>
        <v>21004.12</v>
      </c>
      <c r="X1130">
        <f t="shared" si="106"/>
        <v>33023</v>
      </c>
      <c r="Y1130" s="1">
        <f t="shared" si="107"/>
        <v>-12018.880000000001</v>
      </c>
      <c r="Z1130" s="1">
        <f t="shared" si="108"/>
        <v>34320.803899999999</v>
      </c>
    </row>
    <row r="1131" spans="1:26" x14ac:dyDescent="0.3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 t="shared" si="103"/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 t="shared" si="104"/>
        <v>2424.5104166666665</v>
      </c>
      <c r="W1131" s="1">
        <f t="shared" si="105"/>
        <v>14547.0625</v>
      </c>
      <c r="X1131">
        <f t="shared" si="106"/>
        <v>10622.21</v>
      </c>
      <c r="Y1131" s="1">
        <f t="shared" si="107"/>
        <v>3924.8525000000009</v>
      </c>
      <c r="Z1131" s="1">
        <f t="shared" si="108"/>
        <v>11039.662853</v>
      </c>
    </row>
    <row r="1132" spans="1:26" x14ac:dyDescent="0.3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 t="shared" si="103"/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 t="shared" si="104"/>
        <v>2420.52</v>
      </c>
      <c r="W1132" s="1">
        <f t="shared" si="105"/>
        <v>14523.119999999999</v>
      </c>
      <c r="X1132">
        <f t="shared" si="106"/>
        <v>12686.68</v>
      </c>
      <c r="Y1132" s="1">
        <f t="shared" si="107"/>
        <v>1836.4399999999987</v>
      </c>
      <c r="Z1132" s="1">
        <f t="shared" si="108"/>
        <v>13185.266524000001</v>
      </c>
    </row>
    <row r="1133" spans="1:26" x14ac:dyDescent="0.3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 t="shared" si="103"/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 t="shared" si="104"/>
        <v>2420.34</v>
      </c>
      <c r="W1133" s="1">
        <f t="shared" si="105"/>
        <v>14522.04</v>
      </c>
      <c r="X1133">
        <f t="shared" si="106"/>
        <v>9886.7199999999993</v>
      </c>
      <c r="Y1133" s="1">
        <f t="shared" si="107"/>
        <v>4635.3200000000015</v>
      </c>
      <c r="Z1133" s="1">
        <f t="shared" si="108"/>
        <v>10275.268096</v>
      </c>
    </row>
    <row r="1134" spans="1:26" x14ac:dyDescent="0.3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 t="shared" si="103"/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 t="shared" si="104"/>
        <v>2416.1266666666666</v>
      </c>
      <c r="W1134" s="1">
        <f t="shared" si="105"/>
        <v>14496.76</v>
      </c>
      <c r="X1134">
        <f t="shared" si="106"/>
        <v>8002.88</v>
      </c>
      <c r="Y1134" s="1">
        <f t="shared" si="107"/>
        <v>6493.88</v>
      </c>
      <c r="Z1134" s="1">
        <f t="shared" si="108"/>
        <v>8317.3931840000005</v>
      </c>
    </row>
    <row r="1135" spans="1:26" x14ac:dyDescent="0.3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 t="shared" si="103"/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 t="shared" si="104"/>
        <v>2414.7854166666671</v>
      </c>
      <c r="W1135" s="1">
        <f t="shared" si="105"/>
        <v>14488.712500000001</v>
      </c>
      <c r="X1135">
        <f t="shared" si="106"/>
        <v>5011.6399999999994</v>
      </c>
      <c r="Y1135" s="1">
        <f t="shared" si="107"/>
        <v>9477.072500000002</v>
      </c>
      <c r="Z1135" s="1">
        <f t="shared" si="108"/>
        <v>5208.5974519999991</v>
      </c>
    </row>
    <row r="1136" spans="1:26" x14ac:dyDescent="0.3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 t="shared" si="103"/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 t="shared" si="104"/>
        <v>2412.1299999999997</v>
      </c>
      <c r="W1136" s="1">
        <f t="shared" si="105"/>
        <v>14472.779999999999</v>
      </c>
      <c r="X1136">
        <f t="shared" si="106"/>
        <v>32830.67</v>
      </c>
      <c r="Y1136" s="1">
        <f t="shared" si="107"/>
        <v>-18357.89</v>
      </c>
      <c r="Z1136" s="1">
        <f t="shared" si="108"/>
        <v>34120.915330999997</v>
      </c>
    </row>
    <row r="1137" spans="1:26" x14ac:dyDescent="0.3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 t="shared" si="103"/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 t="shared" si="104"/>
        <v>2410.7216666666668</v>
      </c>
      <c r="W1137" s="1">
        <f t="shared" si="105"/>
        <v>14464.330000000002</v>
      </c>
      <c r="X1137">
        <f t="shared" si="106"/>
        <v>14544.05</v>
      </c>
      <c r="Y1137" s="1">
        <f t="shared" si="107"/>
        <v>-79.719999999997526</v>
      </c>
      <c r="Z1137" s="1">
        <f t="shared" si="108"/>
        <v>15115.631164999999</v>
      </c>
    </row>
    <row r="1138" spans="1:26" x14ac:dyDescent="0.3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 t="shared" si="103"/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 t="shared" si="104"/>
        <v>2410.6620940170938</v>
      </c>
      <c r="W1138" s="1">
        <f t="shared" si="105"/>
        <v>14463.972564102563</v>
      </c>
      <c r="X1138">
        <f t="shared" si="106"/>
        <v>5663.17</v>
      </c>
      <c r="Y1138" s="1">
        <f t="shared" si="107"/>
        <v>8800.8025641025633</v>
      </c>
      <c r="Z1138" s="1">
        <f t="shared" si="108"/>
        <v>5885.7325810000002</v>
      </c>
    </row>
    <row r="1139" spans="1:26" x14ac:dyDescent="0.3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 t="shared" si="103"/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 t="shared" si="104"/>
        <v>2409.2333333333331</v>
      </c>
      <c r="W1139" s="1">
        <f t="shared" si="105"/>
        <v>14455.4</v>
      </c>
      <c r="X1139">
        <f t="shared" si="106"/>
        <v>9312.49</v>
      </c>
      <c r="Y1139" s="1">
        <f t="shared" si="107"/>
        <v>5142.91</v>
      </c>
      <c r="Z1139" s="1">
        <f t="shared" si="108"/>
        <v>9678.4708570000003</v>
      </c>
    </row>
    <row r="1140" spans="1:26" x14ac:dyDescent="0.3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 t="shared" si="103"/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 t="shared" si="104"/>
        <v>3509.3100000000009</v>
      </c>
      <c r="W1140" s="1">
        <f t="shared" si="105"/>
        <v>21055.860000000004</v>
      </c>
      <c r="X1140">
        <f t="shared" si="106"/>
        <v>22188.02</v>
      </c>
      <c r="Y1140" s="1">
        <f t="shared" si="107"/>
        <v>-1132.1599999999962</v>
      </c>
      <c r="Z1140" s="1">
        <f t="shared" si="108"/>
        <v>23060.009185999999</v>
      </c>
    </row>
    <row r="1141" spans="1:26" x14ac:dyDescent="0.3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 t="shared" si="103"/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 t="shared" si="104"/>
        <v>3524.895</v>
      </c>
      <c r="W1141" s="1">
        <f t="shared" si="105"/>
        <v>21149.37</v>
      </c>
      <c r="X1141">
        <f t="shared" si="106"/>
        <v>9478.06</v>
      </c>
      <c r="Y1141" s="1">
        <f t="shared" si="107"/>
        <v>11671.31</v>
      </c>
      <c r="Z1141" s="1">
        <f t="shared" si="108"/>
        <v>9850.5477579999988</v>
      </c>
    </row>
    <row r="1142" spans="1:26" x14ac:dyDescent="0.3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 t="shared" si="103"/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 t="shared" si="104"/>
        <v>3534</v>
      </c>
      <c r="W1142" s="1">
        <f t="shared" si="105"/>
        <v>21204</v>
      </c>
      <c r="X1142">
        <f t="shared" si="106"/>
        <v>10502.89</v>
      </c>
      <c r="Y1142" s="1">
        <f t="shared" si="107"/>
        <v>10701.11</v>
      </c>
      <c r="Z1142" s="1">
        <f t="shared" si="108"/>
        <v>10915.653576999999</v>
      </c>
    </row>
    <row r="1143" spans="1:26" x14ac:dyDescent="0.3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 t="shared" si="103"/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 t="shared" si="104"/>
        <v>2394.5683333333336</v>
      </c>
      <c r="W1143" s="1">
        <f t="shared" si="105"/>
        <v>14367.410000000002</v>
      </c>
      <c r="X1143">
        <f t="shared" si="106"/>
        <v>9943.94</v>
      </c>
      <c r="Y1143" s="1">
        <f t="shared" si="107"/>
        <v>4423.4700000000012</v>
      </c>
      <c r="Z1143" s="1">
        <f t="shared" si="108"/>
        <v>10334.736842</v>
      </c>
    </row>
    <row r="1144" spans="1:26" x14ac:dyDescent="0.3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59</v>
      </c>
      <c r="G1144">
        <v>2</v>
      </c>
      <c r="H1144">
        <v>1</v>
      </c>
      <c r="I1144">
        <f t="shared" si="103"/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 t="shared" si="104"/>
        <v>2389.89</v>
      </c>
      <c r="W1144" s="1">
        <f t="shared" si="105"/>
        <v>14339.34</v>
      </c>
      <c r="X1144">
        <f t="shared" si="106"/>
        <v>3728.73</v>
      </c>
      <c r="Y1144" s="1">
        <f t="shared" si="107"/>
        <v>10610.61</v>
      </c>
      <c r="Z1144" s="1">
        <f t="shared" si="108"/>
        <v>3875.2690889999999</v>
      </c>
    </row>
    <row r="1145" spans="1:26" x14ac:dyDescent="0.3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 t="shared" si="103"/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 t="shared" si="104"/>
        <v>2385.9599999999996</v>
      </c>
      <c r="W1145" s="1">
        <f t="shared" si="105"/>
        <v>14315.759999999998</v>
      </c>
      <c r="X1145">
        <f t="shared" si="106"/>
        <v>20049.739999999998</v>
      </c>
      <c r="Y1145" s="1">
        <f t="shared" si="107"/>
        <v>-5733.98</v>
      </c>
      <c r="Z1145" s="1">
        <f t="shared" si="108"/>
        <v>20837.694781999999</v>
      </c>
    </row>
    <row r="1146" spans="1:26" x14ac:dyDescent="0.3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 t="shared" si="103"/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 t="shared" si="104"/>
        <v>3540.5149999999999</v>
      </c>
      <c r="W1146" s="1">
        <f t="shared" si="105"/>
        <v>21243.09</v>
      </c>
      <c r="X1146">
        <f t="shared" si="106"/>
        <v>15266.27</v>
      </c>
      <c r="Y1146" s="1">
        <f t="shared" si="107"/>
        <v>5976.82</v>
      </c>
      <c r="Z1146" s="1">
        <f t="shared" si="108"/>
        <v>15866.234411000001</v>
      </c>
    </row>
    <row r="1147" spans="1:26" x14ac:dyDescent="0.3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 t="shared" si="103"/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 t="shared" si="104"/>
        <v>2383.0716666666667</v>
      </c>
      <c r="W1147" s="1">
        <f t="shared" si="105"/>
        <v>14298.43</v>
      </c>
      <c r="X1147">
        <f t="shared" si="106"/>
        <v>11122.18</v>
      </c>
      <c r="Y1147" s="1">
        <f t="shared" si="107"/>
        <v>3176.25</v>
      </c>
      <c r="Z1147" s="1">
        <f t="shared" si="108"/>
        <v>11559.281674</v>
      </c>
    </row>
    <row r="1148" spans="1:26" x14ac:dyDescent="0.3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 t="shared" si="103"/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 t="shared" si="104"/>
        <v>3541.47</v>
      </c>
      <c r="W1148" s="1">
        <f t="shared" si="105"/>
        <v>21248.82</v>
      </c>
      <c r="X1148">
        <f t="shared" si="106"/>
        <v>23339.09</v>
      </c>
      <c r="Y1148" s="1">
        <f t="shared" si="107"/>
        <v>-2090.2700000000004</v>
      </c>
      <c r="Z1148" s="1">
        <f t="shared" si="108"/>
        <v>24256.316236999999</v>
      </c>
    </row>
    <row r="1149" spans="1:26" x14ac:dyDescent="0.3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 t="shared" si="103"/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 t="shared" si="104"/>
        <v>3555.0699999999997</v>
      </c>
      <c r="W1149" s="1">
        <f t="shared" si="105"/>
        <v>21330.42</v>
      </c>
      <c r="X1149">
        <f t="shared" si="106"/>
        <v>22794.06</v>
      </c>
      <c r="Y1149" s="1">
        <f t="shared" si="107"/>
        <v>-1463.6400000000031</v>
      </c>
      <c r="Z1149" s="1">
        <f t="shared" si="108"/>
        <v>23689.866558000002</v>
      </c>
    </row>
    <row r="1150" spans="1:26" x14ac:dyDescent="0.3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59</v>
      </c>
      <c r="G1150">
        <v>2</v>
      </c>
      <c r="H1150">
        <v>3</v>
      </c>
      <c r="I1150">
        <f t="shared" si="103"/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 t="shared" si="104"/>
        <v>3557.251666666667</v>
      </c>
      <c r="W1150" s="1">
        <f t="shared" si="105"/>
        <v>21343.510000000002</v>
      </c>
      <c r="X1150">
        <f t="shared" si="106"/>
        <v>10957.58</v>
      </c>
      <c r="Y1150" s="1">
        <f t="shared" si="107"/>
        <v>10385.930000000002</v>
      </c>
      <c r="Z1150" s="1">
        <f t="shared" si="108"/>
        <v>11388.212894</v>
      </c>
    </row>
    <row r="1151" spans="1:26" x14ac:dyDescent="0.3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 t="shared" si="103"/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 t="shared" si="104"/>
        <v>2377.4808333333331</v>
      </c>
      <c r="W1151" s="1">
        <f t="shared" si="105"/>
        <v>14264.884999999998</v>
      </c>
      <c r="X1151">
        <f t="shared" si="106"/>
        <v>9768.3799999999992</v>
      </c>
      <c r="Y1151" s="1">
        <f t="shared" si="107"/>
        <v>4496.5049999999992</v>
      </c>
      <c r="Z1151" s="1">
        <f t="shared" si="108"/>
        <v>10152.277333999999</v>
      </c>
    </row>
    <row r="1152" spans="1:26" x14ac:dyDescent="0.3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59</v>
      </c>
      <c r="G1152">
        <v>1</v>
      </c>
      <c r="H1152">
        <v>1</v>
      </c>
      <c r="I1152">
        <f t="shared" si="103"/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 t="shared" si="104"/>
        <v>2373.4900000000002</v>
      </c>
      <c r="W1152" s="1">
        <f t="shared" si="105"/>
        <v>14240.94</v>
      </c>
      <c r="X1152">
        <f t="shared" si="106"/>
        <v>13833.6</v>
      </c>
      <c r="Y1152" s="1">
        <f t="shared" si="107"/>
        <v>407.34000000000015</v>
      </c>
      <c r="Z1152" s="1">
        <f t="shared" si="108"/>
        <v>14377.260480000001</v>
      </c>
    </row>
    <row r="1153" spans="1:26" x14ac:dyDescent="0.3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59</v>
      </c>
      <c r="G1153">
        <v>2</v>
      </c>
      <c r="H1153">
        <v>1</v>
      </c>
      <c r="I1153">
        <f t="shared" si="103"/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 t="shared" si="104"/>
        <v>2369.34</v>
      </c>
      <c r="W1153" s="1">
        <f t="shared" si="105"/>
        <v>14216.04</v>
      </c>
      <c r="X1153">
        <f t="shared" si="106"/>
        <v>5566.3899999999994</v>
      </c>
      <c r="Y1153" s="1">
        <f t="shared" si="107"/>
        <v>8649.6500000000015</v>
      </c>
      <c r="Z1153" s="1">
        <f t="shared" si="108"/>
        <v>5785.1491269999997</v>
      </c>
    </row>
    <row r="1154" spans="1:26" x14ac:dyDescent="0.3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 t="shared" si="103"/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 t="shared" si="104"/>
        <v>2365.3008333333332</v>
      </c>
      <c r="W1154" s="1">
        <f t="shared" si="105"/>
        <v>14191.804999999998</v>
      </c>
      <c r="X1154">
        <f t="shared" si="106"/>
        <v>11274.25</v>
      </c>
      <c r="Y1154" s="1">
        <f t="shared" si="107"/>
        <v>2917.5549999999985</v>
      </c>
      <c r="Z1154" s="1">
        <f t="shared" si="108"/>
        <v>11717.328025000001</v>
      </c>
    </row>
    <row r="1155" spans="1:26" x14ac:dyDescent="0.3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59</v>
      </c>
      <c r="G1155">
        <v>2</v>
      </c>
      <c r="H1155">
        <v>3</v>
      </c>
      <c r="I1155">
        <f t="shared" si="103"/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 t="shared" si="104"/>
        <v>2363.7099999999996</v>
      </c>
      <c r="W1155" s="1">
        <f t="shared" si="105"/>
        <v>14182.259999999998</v>
      </c>
      <c r="X1155">
        <f t="shared" si="106"/>
        <v>10718.869999999999</v>
      </c>
      <c r="Y1155" s="1">
        <f t="shared" si="107"/>
        <v>3463.3899999999994</v>
      </c>
      <c r="Z1155" s="1">
        <f t="shared" si="108"/>
        <v>11140.121590999999</v>
      </c>
    </row>
    <row r="1156" spans="1:26" x14ac:dyDescent="0.3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 t="shared" si="103"/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 t="shared" si="104"/>
        <v>2352.0316666666663</v>
      </c>
      <c r="W1156" s="1">
        <f t="shared" si="105"/>
        <v>14112.189999999999</v>
      </c>
      <c r="X1156">
        <f t="shared" si="106"/>
        <v>11640.869999999999</v>
      </c>
      <c r="Y1156" s="1">
        <f t="shared" si="107"/>
        <v>2471.3199999999997</v>
      </c>
      <c r="Z1156" s="1">
        <f t="shared" si="108"/>
        <v>12098.356190999999</v>
      </c>
    </row>
    <row r="1157" spans="1:26" x14ac:dyDescent="0.3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 t="shared" ref="I1157:I1220" si="109">G1157+H1157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 t="shared" ref="V1157:V1220" si="110">AVERAGE(J1157:O1157)</f>
        <v>2349.2083333333335</v>
      </c>
      <c r="W1157" s="1">
        <f t="shared" ref="W1157:W1220" si="111">SUM(J1157:O1157)</f>
        <v>14095.25</v>
      </c>
      <c r="X1157">
        <f t="shared" ref="X1157:X1220" si="112">SUM(P1157:U1157)</f>
        <v>9174.27</v>
      </c>
      <c r="Y1157" s="1">
        <f t="shared" ref="Y1157:Y1220" si="113">W1157-X1157</f>
        <v>4920.9799999999996</v>
      </c>
      <c r="Z1157" s="1">
        <f t="shared" ref="Z1157:Z1220" si="114">($X1157*$Z$2)+$X1157</f>
        <v>9534.818811000001</v>
      </c>
    </row>
    <row r="1158" spans="1:26" x14ac:dyDescent="0.3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 t="shared" si="109"/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 t="shared" si="110"/>
        <v>2348.8033333333333</v>
      </c>
      <c r="W1158" s="1">
        <f t="shared" si="111"/>
        <v>14092.82</v>
      </c>
      <c r="X1158">
        <f t="shared" si="112"/>
        <v>15646.44</v>
      </c>
      <c r="Y1158" s="1">
        <f t="shared" si="113"/>
        <v>-1553.6200000000008</v>
      </c>
      <c r="Z1158" s="1">
        <f t="shared" si="114"/>
        <v>16261.345092000001</v>
      </c>
    </row>
    <row r="1159" spans="1:26" x14ac:dyDescent="0.3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 t="shared" si="109"/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 t="shared" si="110"/>
        <v>2344.6116666666667</v>
      </c>
      <c r="W1159" s="1">
        <f t="shared" si="111"/>
        <v>14067.67</v>
      </c>
      <c r="X1159">
        <f t="shared" si="112"/>
        <v>10564.73</v>
      </c>
      <c r="Y1159" s="1">
        <f t="shared" si="113"/>
        <v>3502.9400000000005</v>
      </c>
      <c r="Z1159" s="1">
        <f t="shared" si="114"/>
        <v>10979.923889</v>
      </c>
    </row>
    <row r="1160" spans="1:26" x14ac:dyDescent="0.3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59</v>
      </c>
      <c r="G1160">
        <v>2</v>
      </c>
      <c r="H1160">
        <v>3</v>
      </c>
      <c r="I1160">
        <f t="shared" si="109"/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 t="shared" si="110"/>
        <v>3570.8133333333335</v>
      </c>
      <c r="W1160" s="1">
        <f t="shared" si="111"/>
        <v>21424.880000000001</v>
      </c>
      <c r="X1160">
        <f t="shared" si="112"/>
        <v>23722.730000000003</v>
      </c>
      <c r="Y1160" s="1">
        <f t="shared" si="113"/>
        <v>-2297.8500000000022</v>
      </c>
      <c r="Z1160" s="1">
        <f t="shared" si="114"/>
        <v>24655.033289000003</v>
      </c>
    </row>
    <row r="1161" spans="1:26" x14ac:dyDescent="0.3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 t="shared" si="109"/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 t="shared" si="110"/>
        <v>2334.3150000000001</v>
      </c>
      <c r="W1161" s="1">
        <f t="shared" si="111"/>
        <v>14005.89</v>
      </c>
      <c r="X1161">
        <f t="shared" si="112"/>
        <v>12891.800000000001</v>
      </c>
      <c r="Y1161" s="1">
        <f t="shared" si="113"/>
        <v>1114.0899999999983</v>
      </c>
      <c r="Z1161" s="1">
        <f t="shared" si="114"/>
        <v>13398.447740000001</v>
      </c>
    </row>
    <row r="1162" spans="1:26" x14ac:dyDescent="0.3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 t="shared" si="109"/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 t="shared" si="110"/>
        <v>2332.4758333333334</v>
      </c>
      <c r="W1162" s="1">
        <f t="shared" si="111"/>
        <v>13994.855</v>
      </c>
      <c r="X1162">
        <f t="shared" si="112"/>
        <v>12937.779999999999</v>
      </c>
      <c r="Y1162" s="1">
        <f t="shared" si="113"/>
        <v>1057.0750000000007</v>
      </c>
      <c r="Z1162" s="1">
        <f t="shared" si="114"/>
        <v>13446.234753999999</v>
      </c>
    </row>
    <row r="1163" spans="1:26" x14ac:dyDescent="0.3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 t="shared" si="109"/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 t="shared" si="110"/>
        <v>2331.7466666666664</v>
      </c>
      <c r="W1163" s="1">
        <f t="shared" si="111"/>
        <v>13990.48</v>
      </c>
      <c r="X1163">
        <f t="shared" si="112"/>
        <v>17687.020000000004</v>
      </c>
      <c r="Y1163" s="1">
        <f t="shared" si="113"/>
        <v>-3696.5400000000045</v>
      </c>
      <c r="Z1163" s="1">
        <f t="shared" si="114"/>
        <v>18382.119886000004</v>
      </c>
    </row>
    <row r="1164" spans="1:26" x14ac:dyDescent="0.3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 t="shared" si="109"/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 t="shared" si="110"/>
        <v>2329.6504166666668</v>
      </c>
      <c r="W1164" s="1">
        <f t="shared" si="111"/>
        <v>13977.9025</v>
      </c>
      <c r="X1164">
        <f t="shared" si="112"/>
        <v>6069.08</v>
      </c>
      <c r="Y1164" s="1">
        <f t="shared" si="113"/>
        <v>7908.8225000000002</v>
      </c>
      <c r="Z1164" s="1">
        <f t="shared" si="114"/>
        <v>6307.5948440000002</v>
      </c>
    </row>
    <row r="1165" spans="1:26" x14ac:dyDescent="0.3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 t="shared" si="109"/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 t="shared" si="110"/>
        <v>2327.58</v>
      </c>
      <c r="W1165" s="1">
        <f t="shared" si="111"/>
        <v>13965.48</v>
      </c>
      <c r="X1165">
        <f t="shared" si="112"/>
        <v>14985.94</v>
      </c>
      <c r="Y1165" s="1">
        <f t="shared" si="113"/>
        <v>-1020.4600000000009</v>
      </c>
      <c r="Z1165" s="1">
        <f t="shared" si="114"/>
        <v>15574.887442000001</v>
      </c>
    </row>
    <row r="1166" spans="1:26" x14ac:dyDescent="0.3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59</v>
      </c>
      <c r="G1166">
        <v>2</v>
      </c>
      <c r="H1166">
        <v>2</v>
      </c>
      <c r="I1166">
        <f t="shared" si="109"/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 t="shared" si="110"/>
        <v>3577.4500000000003</v>
      </c>
      <c r="W1166" s="1">
        <f t="shared" si="111"/>
        <v>21464.7</v>
      </c>
      <c r="X1166">
        <f t="shared" si="112"/>
        <v>17100.72</v>
      </c>
      <c r="Y1166" s="1">
        <f t="shared" si="113"/>
        <v>4363.9799999999996</v>
      </c>
      <c r="Z1166" s="1">
        <f t="shared" si="114"/>
        <v>17772.778296</v>
      </c>
    </row>
    <row r="1167" spans="1:26" x14ac:dyDescent="0.3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 t="shared" si="109"/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 t="shared" si="110"/>
        <v>2325.66</v>
      </c>
      <c r="W1167" s="1">
        <f t="shared" si="111"/>
        <v>13953.96</v>
      </c>
      <c r="X1167">
        <f t="shared" si="112"/>
        <v>8876.44</v>
      </c>
      <c r="Y1167" s="1">
        <f t="shared" si="113"/>
        <v>5077.5199999999986</v>
      </c>
      <c r="Z1167" s="1">
        <f t="shared" si="114"/>
        <v>9225.2840919999999</v>
      </c>
    </row>
    <row r="1168" spans="1:26" x14ac:dyDescent="0.3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 t="shared" si="109"/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 t="shared" si="110"/>
        <v>2324.7433333333338</v>
      </c>
      <c r="W1168" s="1">
        <f t="shared" si="111"/>
        <v>13948.460000000003</v>
      </c>
      <c r="X1168">
        <f t="shared" si="112"/>
        <v>11289.47</v>
      </c>
      <c r="Y1168" s="1">
        <f t="shared" si="113"/>
        <v>2658.9900000000034</v>
      </c>
      <c r="Z1168" s="1">
        <f t="shared" si="114"/>
        <v>11733.146170999999</v>
      </c>
    </row>
    <row r="1169" spans="1:26" x14ac:dyDescent="0.3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59</v>
      </c>
      <c r="G1169">
        <v>3</v>
      </c>
      <c r="H1169">
        <v>1</v>
      </c>
      <c r="I1169">
        <f t="shared" si="109"/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 t="shared" si="110"/>
        <v>3632.1533333333332</v>
      </c>
      <c r="W1169" s="1">
        <f t="shared" si="111"/>
        <v>21792.92</v>
      </c>
      <c r="X1169">
        <f t="shared" si="112"/>
        <v>18787.480000000003</v>
      </c>
      <c r="Y1169" s="1">
        <f t="shared" si="113"/>
        <v>3005.4399999999951</v>
      </c>
      <c r="Z1169" s="1">
        <f t="shared" si="114"/>
        <v>19525.827964000004</v>
      </c>
    </row>
    <row r="1170" spans="1:26" x14ac:dyDescent="0.3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 t="shared" si="109"/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 t="shared" si="110"/>
        <v>2316.4183333333331</v>
      </c>
      <c r="W1170" s="1">
        <f t="shared" si="111"/>
        <v>13898.509999999998</v>
      </c>
      <c r="X1170">
        <f t="shared" si="112"/>
        <v>12077.81</v>
      </c>
      <c r="Y1170" s="1">
        <f t="shared" si="113"/>
        <v>1820.6999999999989</v>
      </c>
      <c r="Z1170" s="1">
        <f t="shared" si="114"/>
        <v>12552.467933</v>
      </c>
    </row>
    <row r="1171" spans="1:26" x14ac:dyDescent="0.3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 t="shared" si="109"/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 t="shared" si="110"/>
        <v>2310.6746153846157</v>
      </c>
      <c r="W1171" s="1">
        <f t="shared" si="111"/>
        <v>13864.047692307695</v>
      </c>
      <c r="X1171">
        <f t="shared" si="112"/>
        <v>6630.66</v>
      </c>
      <c r="Y1171" s="1">
        <f t="shared" si="113"/>
        <v>7233.387692307695</v>
      </c>
      <c r="Z1171" s="1">
        <f t="shared" si="114"/>
        <v>6891.2449379999998</v>
      </c>
    </row>
    <row r="1172" spans="1:26" x14ac:dyDescent="0.3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 t="shared" si="109"/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 t="shared" si="110"/>
        <v>2308.9916666666663</v>
      </c>
      <c r="W1172" s="1">
        <f t="shared" si="111"/>
        <v>13853.949999999999</v>
      </c>
      <c r="X1172">
        <f t="shared" si="112"/>
        <v>17379.03</v>
      </c>
      <c r="Y1172" s="1">
        <f t="shared" si="113"/>
        <v>-3525.08</v>
      </c>
      <c r="Z1172" s="1">
        <f t="shared" si="114"/>
        <v>18062.025878999997</v>
      </c>
    </row>
    <row r="1173" spans="1:26" x14ac:dyDescent="0.3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59</v>
      </c>
      <c r="G1173">
        <v>2</v>
      </c>
      <c r="H1173">
        <v>1</v>
      </c>
      <c r="I1173">
        <f t="shared" si="109"/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 t="shared" si="110"/>
        <v>3634.4833333333336</v>
      </c>
      <c r="W1173" s="1">
        <f t="shared" si="111"/>
        <v>21806.9</v>
      </c>
      <c r="X1173">
        <f t="shared" si="112"/>
        <v>12196.91</v>
      </c>
      <c r="Y1173" s="1">
        <f t="shared" si="113"/>
        <v>9609.9900000000016</v>
      </c>
      <c r="Z1173" s="1">
        <f t="shared" si="114"/>
        <v>12676.248562999999</v>
      </c>
    </row>
    <row r="1174" spans="1:26" x14ac:dyDescent="0.3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59</v>
      </c>
      <c r="G1174">
        <v>4</v>
      </c>
      <c r="H1174">
        <v>1</v>
      </c>
      <c r="I1174">
        <f t="shared" si="109"/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 t="shared" si="110"/>
        <v>2306.3266666666668</v>
      </c>
      <c r="W1174" s="1">
        <f t="shared" si="111"/>
        <v>13837.960000000001</v>
      </c>
      <c r="X1174">
        <f t="shared" si="112"/>
        <v>10396.02</v>
      </c>
      <c r="Y1174" s="1">
        <f t="shared" si="113"/>
        <v>3441.9400000000005</v>
      </c>
      <c r="Z1174" s="1">
        <f t="shared" si="114"/>
        <v>10804.583586000001</v>
      </c>
    </row>
    <row r="1175" spans="1:26" x14ac:dyDescent="0.3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59</v>
      </c>
      <c r="G1175">
        <v>2</v>
      </c>
      <c r="H1175">
        <v>2</v>
      </c>
      <c r="I1175">
        <f t="shared" si="109"/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 t="shared" si="110"/>
        <v>3640.2933333333331</v>
      </c>
      <c r="W1175" s="1">
        <f t="shared" si="111"/>
        <v>21841.759999999998</v>
      </c>
      <c r="X1175">
        <f t="shared" si="112"/>
        <v>17540.879999999997</v>
      </c>
      <c r="Y1175" s="1">
        <f t="shared" si="113"/>
        <v>4300.880000000001</v>
      </c>
      <c r="Z1175" s="1">
        <f t="shared" si="114"/>
        <v>18230.236583999998</v>
      </c>
    </row>
    <row r="1176" spans="1:26" x14ac:dyDescent="0.3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 t="shared" si="109"/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 t="shared" si="110"/>
        <v>2301.7599999999998</v>
      </c>
      <c r="W1176" s="1">
        <f t="shared" si="111"/>
        <v>13810.559999999998</v>
      </c>
      <c r="X1176">
        <f t="shared" si="112"/>
        <v>9678.33</v>
      </c>
      <c r="Y1176" s="1">
        <f t="shared" si="113"/>
        <v>4132.2299999999977</v>
      </c>
      <c r="Z1176" s="1">
        <f t="shared" si="114"/>
        <v>10058.688369</v>
      </c>
    </row>
    <row r="1177" spans="1:26" x14ac:dyDescent="0.3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 t="shared" si="109"/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 t="shared" si="110"/>
        <v>2299.8449999999998</v>
      </c>
      <c r="W1177" s="1">
        <f t="shared" si="111"/>
        <v>13799.07</v>
      </c>
      <c r="X1177">
        <f t="shared" si="112"/>
        <v>14276.89</v>
      </c>
      <c r="Y1177" s="1">
        <f t="shared" si="113"/>
        <v>-477.81999999999971</v>
      </c>
      <c r="Z1177" s="1">
        <f t="shared" si="114"/>
        <v>14837.971776999999</v>
      </c>
    </row>
    <row r="1178" spans="1:26" x14ac:dyDescent="0.3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 t="shared" si="109"/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 t="shared" si="110"/>
        <v>2294.123333333333</v>
      </c>
      <c r="W1178" s="1">
        <f t="shared" si="111"/>
        <v>13764.739999999998</v>
      </c>
      <c r="X1178">
        <f t="shared" si="112"/>
        <v>5563.9400000000005</v>
      </c>
      <c r="Y1178" s="1">
        <f t="shared" si="113"/>
        <v>8200.7999999999975</v>
      </c>
      <c r="Z1178" s="1">
        <f t="shared" si="114"/>
        <v>5782.6028420000002</v>
      </c>
    </row>
    <row r="1179" spans="1:26" x14ac:dyDescent="0.3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 t="shared" si="109"/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 t="shared" si="110"/>
        <v>2292.7391666666667</v>
      </c>
      <c r="W1179" s="1">
        <f t="shared" si="111"/>
        <v>13756.434999999999</v>
      </c>
      <c r="X1179">
        <f t="shared" si="112"/>
        <v>6004.25</v>
      </c>
      <c r="Y1179" s="1">
        <f t="shared" si="113"/>
        <v>7752.1849999999995</v>
      </c>
      <c r="Z1179" s="1">
        <f t="shared" si="114"/>
        <v>6240.2170249999999</v>
      </c>
    </row>
    <row r="1180" spans="1:26" x14ac:dyDescent="0.3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 t="shared" si="109"/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 t="shared" si="110"/>
        <v>3658.8433333333337</v>
      </c>
      <c r="W1180" s="1">
        <f t="shared" si="111"/>
        <v>21953.06</v>
      </c>
      <c r="X1180">
        <f t="shared" si="112"/>
        <v>8742.4599999999991</v>
      </c>
      <c r="Y1180" s="1">
        <f t="shared" si="113"/>
        <v>13210.600000000002</v>
      </c>
      <c r="Z1180" s="1">
        <f t="shared" si="114"/>
        <v>9086.038677999999</v>
      </c>
    </row>
    <row r="1181" spans="1:26" x14ac:dyDescent="0.3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 t="shared" si="109"/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 t="shared" si="110"/>
        <v>2289.7666666666669</v>
      </c>
      <c r="W1181" s="1">
        <f t="shared" si="111"/>
        <v>13738.6</v>
      </c>
      <c r="X1181">
        <f t="shared" si="112"/>
        <v>13438.44</v>
      </c>
      <c r="Y1181" s="1">
        <f t="shared" si="113"/>
        <v>300.15999999999985</v>
      </c>
      <c r="Z1181" s="1">
        <f t="shared" si="114"/>
        <v>13966.570692000001</v>
      </c>
    </row>
    <row r="1182" spans="1:26" x14ac:dyDescent="0.3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59</v>
      </c>
      <c r="G1182">
        <v>3</v>
      </c>
      <c r="H1182">
        <v>1</v>
      </c>
      <c r="I1182">
        <f t="shared" si="109"/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 t="shared" si="110"/>
        <v>2288.5533333333333</v>
      </c>
      <c r="W1182" s="1">
        <f t="shared" si="111"/>
        <v>13731.32</v>
      </c>
      <c r="X1182">
        <f t="shared" si="112"/>
        <v>11729.91</v>
      </c>
      <c r="Y1182" s="1">
        <f t="shared" si="113"/>
        <v>2001.4099999999999</v>
      </c>
      <c r="Z1182" s="1">
        <f t="shared" si="114"/>
        <v>12190.895463000001</v>
      </c>
    </row>
    <row r="1183" spans="1:26" x14ac:dyDescent="0.3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 t="shared" si="109"/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 t="shared" si="110"/>
        <v>2272.313333333333</v>
      </c>
      <c r="W1183" s="1">
        <f t="shared" si="111"/>
        <v>13633.88</v>
      </c>
      <c r="X1183">
        <f t="shared" si="112"/>
        <v>5281.4000000000005</v>
      </c>
      <c r="Y1183" s="1">
        <f t="shared" si="113"/>
        <v>8352.48</v>
      </c>
      <c r="Z1183" s="1">
        <f t="shared" si="114"/>
        <v>5488.9590200000002</v>
      </c>
    </row>
    <row r="1184" spans="1:26" x14ac:dyDescent="0.3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 t="shared" si="109"/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 t="shared" si="110"/>
        <v>3670.7224999999999</v>
      </c>
      <c r="W1184" s="1">
        <f t="shared" si="111"/>
        <v>22024.334999999999</v>
      </c>
      <c r="X1184">
        <f t="shared" si="112"/>
        <v>26186.35</v>
      </c>
      <c r="Y1184" s="1">
        <f t="shared" si="113"/>
        <v>-4162.0149999999994</v>
      </c>
      <c r="Z1184" s="1">
        <f t="shared" si="114"/>
        <v>27215.473554999997</v>
      </c>
    </row>
    <row r="1185" spans="1:26" x14ac:dyDescent="0.3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 t="shared" si="109"/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 t="shared" si="110"/>
        <v>3679.6516666666671</v>
      </c>
      <c r="W1185" s="1">
        <f t="shared" si="111"/>
        <v>22077.910000000003</v>
      </c>
      <c r="X1185">
        <f t="shared" si="112"/>
        <v>31452.030000000002</v>
      </c>
      <c r="Y1185" s="1">
        <f t="shared" si="113"/>
        <v>-9374.119999999999</v>
      </c>
      <c r="Z1185" s="1">
        <f t="shared" si="114"/>
        <v>32688.094779000003</v>
      </c>
    </row>
    <row r="1186" spans="1:26" x14ac:dyDescent="0.3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 t="shared" si="109"/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 t="shared" si="110"/>
        <v>2262.3829166666669</v>
      </c>
      <c r="W1186" s="1">
        <f t="shared" si="111"/>
        <v>13574.297500000001</v>
      </c>
      <c r="X1186">
        <f t="shared" si="112"/>
        <v>9298.91</v>
      </c>
      <c r="Y1186" s="1">
        <f t="shared" si="113"/>
        <v>4275.3875000000007</v>
      </c>
      <c r="Z1186" s="1">
        <f t="shared" si="114"/>
        <v>9664.3571630000006</v>
      </c>
    </row>
    <row r="1187" spans="1:26" x14ac:dyDescent="0.3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 t="shared" si="109"/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 t="shared" si="110"/>
        <v>2261.9549999999999</v>
      </c>
      <c r="W1187" s="1">
        <f t="shared" si="111"/>
        <v>13571.73</v>
      </c>
      <c r="X1187">
        <f t="shared" si="112"/>
        <v>14499.089999999998</v>
      </c>
      <c r="Y1187" s="1">
        <f t="shared" si="113"/>
        <v>-927.35999999999876</v>
      </c>
      <c r="Z1187" s="1">
        <f t="shared" si="114"/>
        <v>15068.904236999999</v>
      </c>
    </row>
    <row r="1188" spans="1:26" x14ac:dyDescent="0.3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 t="shared" si="109"/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 t="shared" si="110"/>
        <v>2261.1466666666665</v>
      </c>
      <c r="W1188" s="1">
        <f t="shared" si="111"/>
        <v>13566.88</v>
      </c>
      <c r="X1188">
        <f t="shared" si="112"/>
        <v>12019.85</v>
      </c>
      <c r="Y1188" s="1">
        <f t="shared" si="113"/>
        <v>1547.0299999999988</v>
      </c>
      <c r="Z1188" s="1">
        <f t="shared" si="114"/>
        <v>12492.230105000001</v>
      </c>
    </row>
    <row r="1189" spans="1:26" x14ac:dyDescent="0.3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59</v>
      </c>
      <c r="G1189">
        <v>2</v>
      </c>
      <c r="H1189">
        <v>1</v>
      </c>
      <c r="I1189">
        <f t="shared" si="109"/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 t="shared" si="110"/>
        <v>2258.7100000000005</v>
      </c>
      <c r="W1189" s="1">
        <f t="shared" si="111"/>
        <v>13552.260000000002</v>
      </c>
      <c r="X1189">
        <f t="shared" si="112"/>
        <v>8636.66</v>
      </c>
      <c r="Y1189" s="1">
        <f t="shared" si="113"/>
        <v>4915.6000000000022</v>
      </c>
      <c r="Z1189" s="1">
        <f t="shared" si="114"/>
        <v>8976.0807380000006</v>
      </c>
    </row>
    <row r="1190" spans="1:26" x14ac:dyDescent="0.3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59</v>
      </c>
      <c r="G1190">
        <v>2</v>
      </c>
      <c r="H1190">
        <v>1</v>
      </c>
      <c r="I1190">
        <f t="shared" si="109"/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 t="shared" si="110"/>
        <v>2258.355</v>
      </c>
      <c r="W1190" s="1">
        <f t="shared" si="111"/>
        <v>13550.130000000001</v>
      </c>
      <c r="X1190">
        <f t="shared" si="112"/>
        <v>8208.14</v>
      </c>
      <c r="Y1190" s="1">
        <f t="shared" si="113"/>
        <v>5341.9900000000016</v>
      </c>
      <c r="Z1190" s="1">
        <f t="shared" si="114"/>
        <v>8530.7199019999989</v>
      </c>
    </row>
    <row r="1191" spans="1:26" x14ac:dyDescent="0.3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 t="shared" si="109"/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 t="shared" si="110"/>
        <v>2256.0966666666668</v>
      </c>
      <c r="W1191" s="1">
        <f t="shared" si="111"/>
        <v>13536.580000000002</v>
      </c>
      <c r="X1191">
        <f t="shared" si="112"/>
        <v>11090.27</v>
      </c>
      <c r="Y1191" s="1">
        <f t="shared" si="113"/>
        <v>2446.3100000000013</v>
      </c>
      <c r="Z1191" s="1">
        <f t="shared" si="114"/>
        <v>11526.117611</v>
      </c>
    </row>
    <row r="1192" spans="1:26" x14ac:dyDescent="0.3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 t="shared" si="109"/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 t="shared" si="110"/>
        <v>2253.8658333333337</v>
      </c>
      <c r="W1192" s="1">
        <f t="shared" si="111"/>
        <v>13523.195000000003</v>
      </c>
      <c r="X1192">
        <f t="shared" si="112"/>
        <v>17570.13</v>
      </c>
      <c r="Y1192" s="1">
        <f t="shared" si="113"/>
        <v>-4046.9349999999977</v>
      </c>
      <c r="Z1192" s="1">
        <f t="shared" si="114"/>
        <v>18260.636109000003</v>
      </c>
    </row>
    <row r="1193" spans="1:26" x14ac:dyDescent="0.3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 t="shared" si="109"/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 t="shared" si="110"/>
        <v>2252.5483333333332</v>
      </c>
      <c r="W1193" s="1">
        <f t="shared" si="111"/>
        <v>13515.289999999999</v>
      </c>
      <c r="X1193">
        <f t="shared" si="112"/>
        <v>11104.289999999999</v>
      </c>
      <c r="Y1193" s="1">
        <f t="shared" si="113"/>
        <v>2411</v>
      </c>
      <c r="Z1193" s="1">
        <f t="shared" si="114"/>
        <v>11540.688596999998</v>
      </c>
    </row>
    <row r="1194" spans="1:26" x14ac:dyDescent="0.3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59</v>
      </c>
      <c r="G1194">
        <v>1</v>
      </c>
      <c r="H1194">
        <v>2</v>
      </c>
      <c r="I1194">
        <f t="shared" si="109"/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 t="shared" si="110"/>
        <v>2251.5500000000002</v>
      </c>
      <c r="W1194" s="1">
        <f t="shared" si="111"/>
        <v>13509.300000000001</v>
      </c>
      <c r="X1194">
        <f t="shared" si="112"/>
        <v>6793.83</v>
      </c>
      <c r="Y1194" s="1">
        <f t="shared" si="113"/>
        <v>6715.4700000000012</v>
      </c>
      <c r="Z1194" s="1">
        <f t="shared" si="114"/>
        <v>7060.8275190000004</v>
      </c>
    </row>
    <row r="1195" spans="1:26" x14ac:dyDescent="0.3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59</v>
      </c>
      <c r="G1195">
        <v>3</v>
      </c>
      <c r="H1195">
        <v>1</v>
      </c>
      <c r="I1195">
        <f t="shared" si="109"/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 t="shared" si="110"/>
        <v>2249.4883333333332</v>
      </c>
      <c r="W1195" s="1">
        <f t="shared" si="111"/>
        <v>13496.93</v>
      </c>
      <c r="X1195">
        <f t="shared" si="112"/>
        <v>19584.22</v>
      </c>
      <c r="Y1195" s="1">
        <f t="shared" si="113"/>
        <v>-6087.2900000000009</v>
      </c>
      <c r="Z1195" s="1">
        <f t="shared" si="114"/>
        <v>20353.879846</v>
      </c>
    </row>
    <row r="1196" spans="1:26" x14ac:dyDescent="0.3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 t="shared" si="109"/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 t="shared" si="110"/>
        <v>2247.8166666666666</v>
      </c>
      <c r="W1196" s="1">
        <f t="shared" si="111"/>
        <v>13486.9</v>
      </c>
      <c r="X1196">
        <f t="shared" si="112"/>
        <v>13808.159999999998</v>
      </c>
      <c r="Y1196" s="1">
        <f t="shared" si="113"/>
        <v>-321.2599999999984</v>
      </c>
      <c r="Z1196" s="1">
        <f t="shared" si="114"/>
        <v>14350.820687999998</v>
      </c>
    </row>
    <row r="1197" spans="1:26" x14ac:dyDescent="0.3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 t="shared" si="109"/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 t="shared" si="110"/>
        <v>2235.6383333333338</v>
      </c>
      <c r="W1197" s="1">
        <f t="shared" si="111"/>
        <v>13413.830000000002</v>
      </c>
      <c r="X1197">
        <f t="shared" si="112"/>
        <v>7297.24</v>
      </c>
      <c r="Y1197" s="1">
        <f t="shared" si="113"/>
        <v>6116.590000000002</v>
      </c>
      <c r="Z1197" s="1">
        <f t="shared" si="114"/>
        <v>7584.0215319999998</v>
      </c>
    </row>
    <row r="1198" spans="1:26" x14ac:dyDescent="0.3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 t="shared" si="109"/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 t="shared" si="110"/>
        <v>2235.5266666666666</v>
      </c>
      <c r="W1198" s="1">
        <f t="shared" si="111"/>
        <v>13413.16</v>
      </c>
      <c r="X1198">
        <f t="shared" si="112"/>
        <v>7766.62</v>
      </c>
      <c r="Y1198" s="1">
        <f t="shared" si="113"/>
        <v>5646.54</v>
      </c>
      <c r="Z1198" s="1">
        <f t="shared" si="114"/>
        <v>8071.8481659999998</v>
      </c>
    </row>
    <row r="1199" spans="1:26" x14ac:dyDescent="0.3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 t="shared" si="109"/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 t="shared" si="110"/>
        <v>3680.91</v>
      </c>
      <c r="W1199" s="1">
        <f t="shared" si="111"/>
        <v>22085.46</v>
      </c>
      <c r="X1199">
        <f t="shared" si="112"/>
        <v>13336.029999999999</v>
      </c>
      <c r="Y1199" s="1">
        <f t="shared" si="113"/>
        <v>8749.43</v>
      </c>
      <c r="Z1199" s="1">
        <f t="shared" si="114"/>
        <v>13860.135978999999</v>
      </c>
    </row>
    <row r="1200" spans="1:26" x14ac:dyDescent="0.3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 t="shared" si="109"/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 t="shared" si="110"/>
        <v>2229.895</v>
      </c>
      <c r="W1200" s="1">
        <f t="shared" si="111"/>
        <v>13379.369999999999</v>
      </c>
      <c r="X1200">
        <f t="shared" si="112"/>
        <v>11959.39</v>
      </c>
      <c r="Y1200" s="1">
        <f t="shared" si="113"/>
        <v>1419.9799999999996</v>
      </c>
      <c r="Z1200" s="1">
        <f t="shared" si="114"/>
        <v>12429.394027</v>
      </c>
    </row>
    <row r="1201" spans="1:26" x14ac:dyDescent="0.3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 t="shared" si="109"/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 t="shared" si="110"/>
        <v>2226.3416666666667</v>
      </c>
      <c r="W1201" s="1">
        <f t="shared" si="111"/>
        <v>13358.05</v>
      </c>
      <c r="X1201">
        <f t="shared" si="112"/>
        <v>6231.55</v>
      </c>
      <c r="Y1201" s="1">
        <f t="shared" si="113"/>
        <v>7126.4999999999991</v>
      </c>
      <c r="Z1201" s="1">
        <f t="shared" si="114"/>
        <v>6476.4499150000001</v>
      </c>
    </row>
    <row r="1202" spans="1:26" x14ac:dyDescent="0.3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 t="shared" si="109"/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 t="shared" si="110"/>
        <v>2225.9250000000002</v>
      </c>
      <c r="W1202" s="1">
        <f t="shared" si="111"/>
        <v>13355.550000000001</v>
      </c>
      <c r="X1202">
        <f t="shared" si="112"/>
        <v>17926.850000000002</v>
      </c>
      <c r="Y1202" s="1">
        <f t="shared" si="113"/>
        <v>-4571.3000000000011</v>
      </c>
      <c r="Z1202" s="1">
        <f t="shared" si="114"/>
        <v>18631.375205000004</v>
      </c>
    </row>
    <row r="1203" spans="1:26" x14ac:dyDescent="0.3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59</v>
      </c>
      <c r="G1203">
        <v>3</v>
      </c>
      <c r="H1203">
        <v>1</v>
      </c>
      <c r="I1203">
        <f t="shared" si="109"/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 t="shared" si="110"/>
        <v>2224.4533333333334</v>
      </c>
      <c r="W1203" s="1">
        <f t="shared" si="111"/>
        <v>13346.72</v>
      </c>
      <c r="X1203">
        <f t="shared" si="112"/>
        <v>17408.490000000002</v>
      </c>
      <c r="Y1203" s="1">
        <f t="shared" si="113"/>
        <v>-4061.7700000000023</v>
      </c>
      <c r="Z1203" s="1">
        <f t="shared" si="114"/>
        <v>18092.643657000001</v>
      </c>
    </row>
    <row r="1204" spans="1:26" x14ac:dyDescent="0.3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 t="shared" si="109"/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 t="shared" si="110"/>
        <v>2219.6733333333332</v>
      </c>
      <c r="W1204" s="1">
        <f t="shared" si="111"/>
        <v>13318.039999999999</v>
      </c>
      <c r="X1204">
        <f t="shared" si="112"/>
        <v>3032.2200000000003</v>
      </c>
      <c r="Y1204" s="1">
        <f t="shared" si="113"/>
        <v>10285.82</v>
      </c>
      <c r="Z1204" s="1">
        <f t="shared" si="114"/>
        <v>3151.3862460000005</v>
      </c>
    </row>
    <row r="1205" spans="1:26" x14ac:dyDescent="0.3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 t="shared" si="109"/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 t="shared" si="110"/>
        <v>2219.2016666666668</v>
      </c>
      <c r="W1205" s="1">
        <f t="shared" si="111"/>
        <v>13315.210000000001</v>
      </c>
      <c r="X1205">
        <f t="shared" si="112"/>
        <v>7934.08</v>
      </c>
      <c r="Y1205" s="1">
        <f t="shared" si="113"/>
        <v>5381.130000000001</v>
      </c>
      <c r="Z1205" s="1">
        <f t="shared" si="114"/>
        <v>8245.8893439999993</v>
      </c>
    </row>
    <row r="1206" spans="1:26" x14ac:dyDescent="0.3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 t="shared" si="109"/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 t="shared" si="110"/>
        <v>2217.8183333333332</v>
      </c>
      <c r="W1206" s="1">
        <f t="shared" si="111"/>
        <v>13306.91</v>
      </c>
      <c r="X1206">
        <f t="shared" si="112"/>
        <v>6291.78</v>
      </c>
      <c r="Y1206" s="1">
        <f t="shared" si="113"/>
        <v>7015.13</v>
      </c>
      <c r="Z1206" s="1">
        <f t="shared" si="114"/>
        <v>6539.0469539999995</v>
      </c>
    </row>
    <row r="1207" spans="1:26" x14ac:dyDescent="0.3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 t="shared" si="109"/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 t="shared" si="110"/>
        <v>2216.6883333333335</v>
      </c>
      <c r="W1207" s="1">
        <f t="shared" si="111"/>
        <v>13300.130000000001</v>
      </c>
      <c r="X1207">
        <f t="shared" si="112"/>
        <v>15740.53</v>
      </c>
      <c r="Y1207" s="1">
        <f t="shared" si="113"/>
        <v>-2440.3999999999996</v>
      </c>
      <c r="Z1207" s="1">
        <f t="shared" si="114"/>
        <v>16359.132829</v>
      </c>
    </row>
    <row r="1208" spans="1:26" x14ac:dyDescent="0.3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 t="shared" si="109"/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 t="shared" si="110"/>
        <v>2213.7683333333334</v>
      </c>
      <c r="W1208" s="1">
        <f t="shared" si="111"/>
        <v>13282.61</v>
      </c>
      <c r="X1208">
        <f t="shared" si="112"/>
        <v>11950.580000000002</v>
      </c>
      <c r="Y1208" s="1">
        <f t="shared" si="113"/>
        <v>1332.0299999999988</v>
      </c>
      <c r="Z1208" s="1">
        <f t="shared" si="114"/>
        <v>12420.237794000002</v>
      </c>
    </row>
    <row r="1209" spans="1:26" x14ac:dyDescent="0.3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59</v>
      </c>
      <c r="G1209">
        <v>3</v>
      </c>
      <c r="H1209">
        <v>1</v>
      </c>
      <c r="I1209">
        <f t="shared" si="109"/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 t="shared" si="110"/>
        <v>2211.2883333333334</v>
      </c>
      <c r="W1209" s="1">
        <f t="shared" si="111"/>
        <v>13267.73</v>
      </c>
      <c r="X1209">
        <f t="shared" si="112"/>
        <v>10460.049999999999</v>
      </c>
      <c r="Y1209" s="1">
        <f t="shared" si="113"/>
        <v>2807.6800000000003</v>
      </c>
      <c r="Z1209" s="1">
        <f t="shared" si="114"/>
        <v>10871.129965</v>
      </c>
    </row>
    <row r="1210" spans="1:26" x14ac:dyDescent="0.3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59</v>
      </c>
      <c r="G1210">
        <v>2</v>
      </c>
      <c r="H1210">
        <v>2</v>
      </c>
      <c r="I1210">
        <f t="shared" si="109"/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 t="shared" si="110"/>
        <v>3695.6766666666667</v>
      </c>
      <c r="W1210" s="1">
        <f t="shared" si="111"/>
        <v>22174.06</v>
      </c>
      <c r="X1210">
        <f t="shared" si="112"/>
        <v>15598.419999999998</v>
      </c>
      <c r="Y1210" s="1">
        <f t="shared" si="113"/>
        <v>6575.6400000000031</v>
      </c>
      <c r="Z1210" s="1">
        <f t="shared" si="114"/>
        <v>16211.437905999997</v>
      </c>
    </row>
    <row r="1211" spans="1:26" x14ac:dyDescent="0.3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 t="shared" si="109"/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 t="shared" si="110"/>
        <v>2206.52</v>
      </c>
      <c r="W1211" s="1">
        <f t="shared" si="111"/>
        <v>13239.119999999999</v>
      </c>
      <c r="X1211">
        <f t="shared" si="112"/>
        <v>19457.86</v>
      </c>
      <c r="Y1211" s="1">
        <f t="shared" si="113"/>
        <v>-6218.7400000000016</v>
      </c>
      <c r="Z1211" s="1">
        <f t="shared" si="114"/>
        <v>20222.553898000002</v>
      </c>
    </row>
    <row r="1212" spans="1:26" x14ac:dyDescent="0.3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59</v>
      </c>
      <c r="G1212">
        <v>1</v>
      </c>
      <c r="H1212">
        <v>1</v>
      </c>
      <c r="I1212">
        <f t="shared" si="109"/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 t="shared" si="110"/>
        <v>2193.2729166666668</v>
      </c>
      <c r="W1212" s="1">
        <f t="shared" si="111"/>
        <v>13159.637500000001</v>
      </c>
      <c r="X1212">
        <f t="shared" si="112"/>
        <v>8330.25</v>
      </c>
      <c r="Y1212" s="1">
        <f t="shared" si="113"/>
        <v>4829.3875000000007</v>
      </c>
      <c r="Z1212" s="1">
        <f t="shared" si="114"/>
        <v>8657.6288249999998</v>
      </c>
    </row>
    <row r="1213" spans="1:26" x14ac:dyDescent="0.3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 t="shared" si="109"/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 t="shared" si="110"/>
        <v>2192.38</v>
      </c>
      <c r="W1213" s="1">
        <f t="shared" si="111"/>
        <v>13154.28</v>
      </c>
      <c r="X1213">
        <f t="shared" si="112"/>
        <v>10830.900000000001</v>
      </c>
      <c r="Y1213" s="1">
        <f t="shared" si="113"/>
        <v>2323.3799999999992</v>
      </c>
      <c r="Z1213" s="1">
        <f t="shared" si="114"/>
        <v>11256.554370000002</v>
      </c>
    </row>
    <row r="1214" spans="1:26" x14ac:dyDescent="0.3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 t="shared" si="109"/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 t="shared" si="110"/>
        <v>2190.0449999999996</v>
      </c>
      <c r="W1214" s="1">
        <f t="shared" si="111"/>
        <v>13140.269999999999</v>
      </c>
      <c r="X1214">
        <f t="shared" si="112"/>
        <v>8227</v>
      </c>
      <c r="Y1214" s="1">
        <f t="shared" si="113"/>
        <v>4913.2699999999986</v>
      </c>
      <c r="Z1214" s="1">
        <f t="shared" si="114"/>
        <v>8550.3210999999992</v>
      </c>
    </row>
    <row r="1215" spans="1:26" x14ac:dyDescent="0.3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 t="shared" si="109"/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 t="shared" si="110"/>
        <v>2189.5699999999997</v>
      </c>
      <c r="W1215" s="1">
        <f t="shared" si="111"/>
        <v>13137.419999999998</v>
      </c>
      <c r="X1215">
        <f t="shared" si="112"/>
        <v>9943.1899999999987</v>
      </c>
      <c r="Y1215" s="1">
        <f t="shared" si="113"/>
        <v>3194.2299999999996</v>
      </c>
      <c r="Z1215" s="1">
        <f t="shared" si="114"/>
        <v>10333.957366999999</v>
      </c>
    </row>
    <row r="1216" spans="1:26" x14ac:dyDescent="0.3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 t="shared" si="109"/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 t="shared" si="110"/>
        <v>2188.8041666666668</v>
      </c>
      <c r="W1216" s="1">
        <f t="shared" si="111"/>
        <v>13132.825000000001</v>
      </c>
      <c r="X1216">
        <f t="shared" si="112"/>
        <v>16347.75</v>
      </c>
      <c r="Y1216" s="1">
        <f t="shared" si="113"/>
        <v>-3214.9249999999993</v>
      </c>
      <c r="Z1216" s="1">
        <f t="shared" si="114"/>
        <v>16990.216574999999</v>
      </c>
    </row>
    <row r="1217" spans="1:26" x14ac:dyDescent="0.3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 t="shared" si="109"/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 t="shared" si="110"/>
        <v>2186.7200000000003</v>
      </c>
      <c r="W1217" s="1">
        <f t="shared" si="111"/>
        <v>13120.320000000002</v>
      </c>
      <c r="X1217">
        <f t="shared" si="112"/>
        <v>12190.33</v>
      </c>
      <c r="Y1217" s="1">
        <f t="shared" si="113"/>
        <v>929.9900000000016</v>
      </c>
      <c r="Z1217" s="1">
        <f t="shared" si="114"/>
        <v>12669.409969</v>
      </c>
    </row>
    <row r="1218" spans="1:26" x14ac:dyDescent="0.3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1</v>
      </c>
      <c r="H1218">
        <v>1</v>
      </c>
      <c r="I1218">
        <f t="shared" si="109"/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 t="shared" si="110"/>
        <v>2183.9116666666669</v>
      </c>
      <c r="W1218" s="1">
        <f t="shared" si="111"/>
        <v>13103.470000000001</v>
      </c>
      <c r="X1218">
        <f t="shared" si="112"/>
        <v>9704.6200000000008</v>
      </c>
      <c r="Y1218" s="1">
        <f t="shared" si="113"/>
        <v>3398.8500000000004</v>
      </c>
      <c r="Z1218" s="1">
        <f t="shared" si="114"/>
        <v>10086.011566000001</v>
      </c>
    </row>
    <row r="1219" spans="1:26" x14ac:dyDescent="0.3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 t="shared" si="109"/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 t="shared" si="110"/>
        <v>2182.9395833333338</v>
      </c>
      <c r="W1219" s="1">
        <f t="shared" si="111"/>
        <v>13097.637500000003</v>
      </c>
      <c r="X1219">
        <f t="shared" si="112"/>
        <v>9008.9399999999987</v>
      </c>
      <c r="Y1219" s="1">
        <f t="shared" si="113"/>
        <v>4088.6975000000039</v>
      </c>
      <c r="Z1219" s="1">
        <f t="shared" si="114"/>
        <v>9362.9913419999993</v>
      </c>
    </row>
    <row r="1220" spans="1:26" x14ac:dyDescent="0.3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 t="shared" si="109"/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 t="shared" si="110"/>
        <v>3714.53</v>
      </c>
      <c r="W1220" s="1">
        <f t="shared" si="111"/>
        <v>22287.18</v>
      </c>
      <c r="X1220">
        <f t="shared" si="112"/>
        <v>9167.68</v>
      </c>
      <c r="Y1220" s="1">
        <f t="shared" si="113"/>
        <v>13119.5</v>
      </c>
      <c r="Z1220" s="1">
        <f t="shared" si="114"/>
        <v>9527.9698239999998</v>
      </c>
    </row>
    <row r="1221" spans="1:26" x14ac:dyDescent="0.3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 t="shared" ref="I1221:I1284" si="115">G1221+H1221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 t="shared" ref="V1221:V1284" si="116">AVERAGE(J1221:O1221)</f>
        <v>2178.625</v>
      </c>
      <c r="W1221" s="1">
        <f t="shared" ref="W1221:W1284" si="117">SUM(J1221:O1221)</f>
        <v>13071.75</v>
      </c>
      <c r="X1221">
        <f t="shared" ref="X1221:X1284" si="118">SUM(P1221:U1221)</f>
        <v>6456.6100000000006</v>
      </c>
      <c r="Y1221" s="1">
        <f t="shared" ref="Y1221:Y1284" si="119">W1221-X1221</f>
        <v>6615.1399999999994</v>
      </c>
      <c r="Z1221" s="1">
        <f t="shared" ref="Z1221:Z1284" si="120">($X1221*$Z$2)+$X1221</f>
        <v>6710.3547730000009</v>
      </c>
    </row>
    <row r="1222" spans="1:26" x14ac:dyDescent="0.3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 t="shared" si="115"/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 t="shared" si="116"/>
        <v>2176.7229166666671</v>
      </c>
      <c r="W1222" s="1">
        <f t="shared" si="117"/>
        <v>13060.337500000001</v>
      </c>
      <c r="X1222">
        <f t="shared" si="118"/>
        <v>11129</v>
      </c>
      <c r="Y1222" s="1">
        <f t="shared" si="119"/>
        <v>1931.3375000000015</v>
      </c>
      <c r="Z1222" s="1">
        <f t="shared" si="120"/>
        <v>11566.369699999999</v>
      </c>
    </row>
    <row r="1223" spans="1:26" x14ac:dyDescent="0.3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 t="shared" si="115"/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 t="shared" si="116"/>
        <v>2176.2933333333335</v>
      </c>
      <c r="W1223" s="1">
        <f t="shared" si="117"/>
        <v>13057.760000000002</v>
      </c>
      <c r="X1223">
        <f t="shared" si="118"/>
        <v>14925.45</v>
      </c>
      <c r="Y1223" s="1">
        <f t="shared" si="119"/>
        <v>-1867.6899999999987</v>
      </c>
      <c r="Z1223" s="1">
        <f t="shared" si="120"/>
        <v>15512.020185000001</v>
      </c>
    </row>
    <row r="1224" spans="1:26" x14ac:dyDescent="0.3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 t="shared" si="115"/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 t="shared" si="116"/>
        <v>2173.8125</v>
      </c>
      <c r="W1224" s="1">
        <f t="shared" si="117"/>
        <v>13042.875</v>
      </c>
      <c r="X1224">
        <f t="shared" si="118"/>
        <v>5447.42</v>
      </c>
      <c r="Y1224" s="1">
        <f t="shared" si="119"/>
        <v>7595.4549999999999</v>
      </c>
      <c r="Z1224" s="1">
        <f t="shared" si="120"/>
        <v>5661.5036060000002</v>
      </c>
    </row>
    <row r="1225" spans="1:26" x14ac:dyDescent="0.3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 t="shared" si="115"/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 t="shared" si="116"/>
        <v>2173.6149999999998</v>
      </c>
      <c r="W1225" s="1">
        <f t="shared" si="117"/>
        <v>13041.689999999999</v>
      </c>
      <c r="X1225">
        <f t="shared" si="118"/>
        <v>6628.2000000000007</v>
      </c>
      <c r="Y1225" s="1">
        <f t="shared" si="119"/>
        <v>6413.489999999998</v>
      </c>
      <c r="Z1225" s="1">
        <f t="shared" si="120"/>
        <v>6888.6882600000008</v>
      </c>
    </row>
    <row r="1226" spans="1:26" x14ac:dyDescent="0.3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 t="shared" si="115"/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 t="shared" si="116"/>
        <v>2172.9649999999997</v>
      </c>
      <c r="W1226" s="1">
        <f t="shared" si="117"/>
        <v>13037.789999999999</v>
      </c>
      <c r="X1226">
        <f t="shared" si="118"/>
        <v>22285.489999999998</v>
      </c>
      <c r="Y1226" s="1">
        <f t="shared" si="119"/>
        <v>-9247.6999999999989</v>
      </c>
      <c r="Z1226" s="1">
        <f t="shared" si="120"/>
        <v>23161.309756999999</v>
      </c>
    </row>
    <row r="1227" spans="1:26" x14ac:dyDescent="0.3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 t="shared" si="115"/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 t="shared" si="116"/>
        <v>2169.5566666666668</v>
      </c>
      <c r="W1227" s="1">
        <f t="shared" si="117"/>
        <v>13017.34</v>
      </c>
      <c r="X1227">
        <f t="shared" si="118"/>
        <v>13002.72</v>
      </c>
      <c r="Y1227" s="1">
        <f t="shared" si="119"/>
        <v>14.6200000000008</v>
      </c>
      <c r="Z1227" s="1">
        <f t="shared" si="120"/>
        <v>13513.726896</v>
      </c>
    </row>
    <row r="1228" spans="1:26" x14ac:dyDescent="0.3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 t="shared" si="115"/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 t="shared" si="116"/>
        <v>3721.2149999999997</v>
      </c>
      <c r="W1228" s="1">
        <f t="shared" si="117"/>
        <v>22327.289999999997</v>
      </c>
      <c r="X1228">
        <f t="shared" si="118"/>
        <v>28666.079999999998</v>
      </c>
      <c r="Y1228" s="1">
        <f t="shared" si="119"/>
        <v>-6338.7900000000009</v>
      </c>
      <c r="Z1228" s="1">
        <f t="shared" si="120"/>
        <v>29792.656943999998</v>
      </c>
    </row>
    <row r="1229" spans="1:26" x14ac:dyDescent="0.3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 t="shared" si="115"/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 t="shared" si="116"/>
        <v>2164.2466666666664</v>
      </c>
      <c r="W1229" s="1">
        <f t="shared" si="117"/>
        <v>12985.48</v>
      </c>
      <c r="X1229">
        <f t="shared" si="118"/>
        <v>4491.38</v>
      </c>
      <c r="Y1229" s="1">
        <f t="shared" si="119"/>
        <v>8494.0999999999985</v>
      </c>
      <c r="Z1229" s="1">
        <f t="shared" si="120"/>
        <v>4667.8912339999997</v>
      </c>
    </row>
    <row r="1230" spans="1:26" x14ac:dyDescent="0.3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59</v>
      </c>
      <c r="G1230">
        <v>2</v>
      </c>
      <c r="H1230">
        <v>1</v>
      </c>
      <c r="I1230">
        <f t="shared" si="115"/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 t="shared" si="116"/>
        <v>3728.8504166666667</v>
      </c>
      <c r="W1230" s="1">
        <f t="shared" si="117"/>
        <v>22373.102500000001</v>
      </c>
      <c r="X1230">
        <f t="shared" si="118"/>
        <v>13856.53</v>
      </c>
      <c r="Y1230" s="1">
        <f t="shared" si="119"/>
        <v>8516.5725000000002</v>
      </c>
      <c r="Z1230" s="1">
        <f t="shared" si="120"/>
        <v>14401.091629</v>
      </c>
    </row>
    <row r="1231" spans="1:26" x14ac:dyDescent="0.3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 t="shared" si="115"/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 t="shared" si="116"/>
        <v>2147.3699999999994</v>
      </c>
      <c r="W1231" s="1">
        <f t="shared" si="117"/>
        <v>12884.219999999998</v>
      </c>
      <c r="X1231">
        <f t="shared" si="118"/>
        <v>7466.99</v>
      </c>
      <c r="Y1231" s="1">
        <f t="shared" si="119"/>
        <v>5417.2299999999977</v>
      </c>
      <c r="Z1231" s="1">
        <f t="shared" si="120"/>
        <v>7760.4427070000002</v>
      </c>
    </row>
    <row r="1232" spans="1:26" x14ac:dyDescent="0.3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 t="shared" si="115"/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 t="shared" si="116"/>
        <v>2145.3133333333335</v>
      </c>
      <c r="W1232" s="1">
        <f t="shared" si="117"/>
        <v>12871.880000000001</v>
      </c>
      <c r="X1232">
        <f t="shared" si="118"/>
        <v>7177.17</v>
      </c>
      <c r="Y1232" s="1">
        <f t="shared" si="119"/>
        <v>5694.7100000000009</v>
      </c>
      <c r="Z1232" s="1">
        <f t="shared" si="120"/>
        <v>7459.2327809999997</v>
      </c>
    </row>
    <row r="1233" spans="1:26" x14ac:dyDescent="0.3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 t="shared" si="115"/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 t="shared" si="116"/>
        <v>2143.6733333333332</v>
      </c>
      <c r="W1233" s="1">
        <f t="shared" si="117"/>
        <v>12862.039999999999</v>
      </c>
      <c r="X1233">
        <f t="shared" si="118"/>
        <v>14939.95</v>
      </c>
      <c r="Y1233" s="1">
        <f t="shared" si="119"/>
        <v>-2077.9100000000017</v>
      </c>
      <c r="Z1233" s="1">
        <f t="shared" si="120"/>
        <v>15527.090035000001</v>
      </c>
    </row>
    <row r="1234" spans="1:26" x14ac:dyDescent="0.3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 t="shared" si="115"/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 t="shared" si="116"/>
        <v>2134.7733333333331</v>
      </c>
      <c r="W1234" s="1">
        <f t="shared" si="117"/>
        <v>12808.64</v>
      </c>
      <c r="X1234">
        <f t="shared" si="118"/>
        <v>14134.86</v>
      </c>
      <c r="Y1234" s="1">
        <f t="shared" si="119"/>
        <v>-1326.2200000000012</v>
      </c>
      <c r="Z1234" s="1">
        <f t="shared" si="120"/>
        <v>14690.359998</v>
      </c>
    </row>
    <row r="1235" spans="1:26" x14ac:dyDescent="0.3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59</v>
      </c>
      <c r="G1235">
        <v>2</v>
      </c>
      <c r="H1235">
        <v>3</v>
      </c>
      <c r="I1235">
        <f t="shared" si="115"/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 t="shared" si="116"/>
        <v>2134.67</v>
      </c>
      <c r="W1235" s="1">
        <f t="shared" si="117"/>
        <v>12808.02</v>
      </c>
      <c r="X1235">
        <f t="shared" si="118"/>
        <v>24540.140000000003</v>
      </c>
      <c r="Y1235" s="1">
        <f t="shared" si="119"/>
        <v>-11732.120000000003</v>
      </c>
      <c r="Z1235" s="1">
        <f t="shared" si="120"/>
        <v>25504.567502000002</v>
      </c>
    </row>
    <row r="1236" spans="1:26" x14ac:dyDescent="0.3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 t="shared" si="115"/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 t="shared" si="116"/>
        <v>2133.0699999999997</v>
      </c>
      <c r="W1236" s="1">
        <f t="shared" si="117"/>
        <v>12798.419999999998</v>
      </c>
      <c r="X1236">
        <f t="shared" si="118"/>
        <v>7716.1999999999989</v>
      </c>
      <c r="Y1236" s="1">
        <f t="shared" si="119"/>
        <v>5082.2199999999993</v>
      </c>
      <c r="Z1236" s="1">
        <f t="shared" si="120"/>
        <v>8019.4466599999987</v>
      </c>
    </row>
    <row r="1237" spans="1:26" x14ac:dyDescent="0.3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59</v>
      </c>
      <c r="G1237">
        <v>1</v>
      </c>
      <c r="H1237">
        <v>2</v>
      </c>
      <c r="I1237">
        <f t="shared" si="115"/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 t="shared" si="116"/>
        <v>2128.2525000000001</v>
      </c>
      <c r="W1237" s="1">
        <f t="shared" si="117"/>
        <v>12769.515000000001</v>
      </c>
      <c r="X1237">
        <f t="shared" si="118"/>
        <v>10530.85</v>
      </c>
      <c r="Y1237" s="1">
        <f t="shared" si="119"/>
        <v>2238.6650000000009</v>
      </c>
      <c r="Z1237" s="1">
        <f t="shared" si="120"/>
        <v>10944.712405</v>
      </c>
    </row>
    <row r="1238" spans="1:26" x14ac:dyDescent="0.3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 t="shared" si="115"/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 t="shared" si="116"/>
        <v>2128.0433333333335</v>
      </c>
      <c r="W1238" s="1">
        <f t="shared" si="117"/>
        <v>12768.260000000002</v>
      </c>
      <c r="X1238">
        <f t="shared" si="118"/>
        <v>9949.66</v>
      </c>
      <c r="Y1238" s="1">
        <f t="shared" si="119"/>
        <v>2818.6000000000022</v>
      </c>
      <c r="Z1238" s="1">
        <f t="shared" si="120"/>
        <v>10340.681638</v>
      </c>
    </row>
    <row r="1239" spans="1:26" x14ac:dyDescent="0.3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59</v>
      </c>
      <c r="G1239">
        <v>2</v>
      </c>
      <c r="H1239">
        <v>1</v>
      </c>
      <c r="I1239">
        <f t="shared" si="115"/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 t="shared" si="116"/>
        <v>2127.62</v>
      </c>
      <c r="W1239" s="1">
        <f t="shared" si="117"/>
        <v>12765.72</v>
      </c>
      <c r="X1239">
        <f t="shared" si="118"/>
        <v>32057.29</v>
      </c>
      <c r="Y1239" s="1">
        <f t="shared" si="119"/>
        <v>-19291.57</v>
      </c>
      <c r="Z1239" s="1">
        <f t="shared" si="120"/>
        <v>33317.141497000004</v>
      </c>
    </row>
    <row r="1240" spans="1:26" x14ac:dyDescent="0.3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59</v>
      </c>
      <c r="G1240">
        <v>2</v>
      </c>
      <c r="H1240">
        <v>3</v>
      </c>
      <c r="I1240">
        <f t="shared" si="115"/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 t="shared" si="116"/>
        <v>2125.5</v>
      </c>
      <c r="W1240" s="1">
        <f t="shared" si="117"/>
        <v>12753</v>
      </c>
      <c r="X1240">
        <f t="shared" si="118"/>
        <v>8191.57</v>
      </c>
      <c r="Y1240" s="1">
        <f t="shared" si="119"/>
        <v>4561.43</v>
      </c>
      <c r="Z1240" s="1">
        <f t="shared" si="120"/>
        <v>8513.4987010000004</v>
      </c>
    </row>
    <row r="1241" spans="1:26" x14ac:dyDescent="0.3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 t="shared" si="115"/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 t="shared" si="116"/>
        <v>2124.9199999999996</v>
      </c>
      <c r="W1241" s="1">
        <f t="shared" si="117"/>
        <v>12749.519999999999</v>
      </c>
      <c r="X1241">
        <f t="shared" si="118"/>
        <v>36149.279999999999</v>
      </c>
      <c r="Y1241" s="1">
        <f t="shared" si="119"/>
        <v>-23399.760000000002</v>
      </c>
      <c r="Z1241" s="1">
        <f t="shared" si="120"/>
        <v>37569.946704000002</v>
      </c>
    </row>
    <row r="1242" spans="1:26" x14ac:dyDescent="0.3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 t="shared" si="115"/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 t="shared" si="116"/>
        <v>2119.1191666666668</v>
      </c>
      <c r="W1242" s="1">
        <f t="shared" si="117"/>
        <v>12714.715000000002</v>
      </c>
      <c r="X1242">
        <f t="shared" si="118"/>
        <v>4753.6400000000003</v>
      </c>
      <c r="Y1242" s="1">
        <f t="shared" si="119"/>
        <v>7961.0750000000016</v>
      </c>
      <c r="Z1242" s="1">
        <f t="shared" si="120"/>
        <v>4940.458052</v>
      </c>
    </row>
    <row r="1243" spans="1:26" x14ac:dyDescent="0.3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 t="shared" si="115"/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 t="shared" si="116"/>
        <v>2110.0945833333335</v>
      </c>
      <c r="W1243" s="1">
        <f t="shared" si="117"/>
        <v>12660.567500000001</v>
      </c>
      <c r="X1243">
        <f t="shared" si="118"/>
        <v>5164.09</v>
      </c>
      <c r="Y1243" s="1">
        <f t="shared" si="119"/>
        <v>7496.4775000000009</v>
      </c>
      <c r="Z1243" s="1">
        <f t="shared" si="120"/>
        <v>5367.0387369999999</v>
      </c>
    </row>
    <row r="1244" spans="1:26" x14ac:dyDescent="0.3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 t="shared" si="115"/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 t="shared" si="116"/>
        <v>2101.6124999999997</v>
      </c>
      <c r="W1244" s="1">
        <f t="shared" si="117"/>
        <v>12609.674999999999</v>
      </c>
      <c r="X1244">
        <f t="shared" si="118"/>
        <v>12795.890000000001</v>
      </c>
      <c r="Y1244" s="1">
        <f t="shared" si="119"/>
        <v>-186.21500000000196</v>
      </c>
      <c r="Z1244" s="1">
        <f t="shared" si="120"/>
        <v>13298.768477000001</v>
      </c>
    </row>
    <row r="1245" spans="1:26" x14ac:dyDescent="0.3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 t="shared" si="115"/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 t="shared" si="116"/>
        <v>2100.65</v>
      </c>
      <c r="W1245" s="1">
        <f t="shared" si="117"/>
        <v>12603.9</v>
      </c>
      <c r="X1245">
        <f t="shared" si="118"/>
        <v>6191.37</v>
      </c>
      <c r="Y1245" s="1">
        <f t="shared" si="119"/>
        <v>6412.53</v>
      </c>
      <c r="Z1245" s="1">
        <f t="shared" si="120"/>
        <v>6434.6908409999996</v>
      </c>
    </row>
    <row r="1246" spans="1:26" x14ac:dyDescent="0.3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 t="shared" si="115"/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 t="shared" si="116"/>
        <v>2099.0099999999998</v>
      </c>
      <c r="W1246" s="1">
        <f t="shared" si="117"/>
        <v>12594.06</v>
      </c>
      <c r="X1246">
        <f t="shared" si="118"/>
        <v>11074.14</v>
      </c>
      <c r="Y1246" s="1">
        <f t="shared" si="119"/>
        <v>1519.92</v>
      </c>
      <c r="Z1246" s="1">
        <f t="shared" si="120"/>
        <v>11509.353702</v>
      </c>
    </row>
    <row r="1247" spans="1:26" x14ac:dyDescent="0.3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 t="shared" si="115"/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 t="shared" si="116"/>
        <v>3829.7283333333339</v>
      </c>
      <c r="W1247" s="1">
        <f t="shared" si="117"/>
        <v>22978.370000000003</v>
      </c>
      <c r="X1247">
        <f t="shared" si="118"/>
        <v>12118.03</v>
      </c>
      <c r="Y1247" s="1">
        <f t="shared" si="119"/>
        <v>10860.340000000002</v>
      </c>
      <c r="Z1247" s="1">
        <f t="shared" si="120"/>
        <v>12594.268579000001</v>
      </c>
    </row>
    <row r="1248" spans="1:26" x14ac:dyDescent="0.3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 t="shared" si="115"/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 t="shared" si="116"/>
        <v>2088.0866666666666</v>
      </c>
      <c r="W1248" s="1">
        <f t="shared" si="117"/>
        <v>12528.52</v>
      </c>
      <c r="X1248">
        <f t="shared" si="118"/>
        <v>12712.34</v>
      </c>
      <c r="Y1248" s="1">
        <f t="shared" si="119"/>
        <v>-183.81999999999971</v>
      </c>
      <c r="Z1248" s="1">
        <f t="shared" si="120"/>
        <v>13211.934961999999</v>
      </c>
    </row>
    <row r="1249" spans="1:26" x14ac:dyDescent="0.3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 t="shared" si="115"/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 t="shared" si="116"/>
        <v>2080.6</v>
      </c>
      <c r="W1249" s="1">
        <f t="shared" si="117"/>
        <v>12483.6</v>
      </c>
      <c r="X1249">
        <f t="shared" si="118"/>
        <v>7242.78</v>
      </c>
      <c r="Y1249" s="1">
        <f t="shared" si="119"/>
        <v>5240.8200000000006</v>
      </c>
      <c r="Z1249" s="1">
        <f t="shared" si="120"/>
        <v>7527.4212539999999</v>
      </c>
    </row>
    <row r="1250" spans="1:26" x14ac:dyDescent="0.3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 t="shared" si="115"/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 t="shared" si="116"/>
        <v>2078.59</v>
      </c>
      <c r="W1250" s="1">
        <f t="shared" si="117"/>
        <v>12471.54</v>
      </c>
      <c r="X1250">
        <f t="shared" si="118"/>
        <v>12457.34</v>
      </c>
      <c r="Y1250" s="1">
        <f t="shared" si="119"/>
        <v>14.200000000000728</v>
      </c>
      <c r="Z1250" s="1">
        <f t="shared" si="120"/>
        <v>12946.913462</v>
      </c>
    </row>
    <row r="1251" spans="1:26" x14ac:dyDescent="0.3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 t="shared" si="115"/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 t="shared" si="116"/>
        <v>2078.1299999999997</v>
      </c>
      <c r="W1251" s="1">
        <f t="shared" si="117"/>
        <v>12468.779999999999</v>
      </c>
      <c r="X1251">
        <f t="shared" si="118"/>
        <v>2898.1899999999996</v>
      </c>
      <c r="Y1251" s="1">
        <f t="shared" si="119"/>
        <v>9570.59</v>
      </c>
      <c r="Z1251" s="1">
        <f t="shared" si="120"/>
        <v>3012.0888669999995</v>
      </c>
    </row>
    <row r="1252" spans="1:26" x14ac:dyDescent="0.3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 t="shared" si="115"/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 t="shared" si="116"/>
        <v>2074.9233333333336</v>
      </c>
      <c r="W1252" s="1">
        <f t="shared" si="117"/>
        <v>12449.54</v>
      </c>
      <c r="X1252">
        <f t="shared" si="118"/>
        <v>7304.44</v>
      </c>
      <c r="Y1252" s="1">
        <f t="shared" si="119"/>
        <v>5145.1000000000013</v>
      </c>
      <c r="Z1252" s="1">
        <f t="shared" si="120"/>
        <v>7591.504492</v>
      </c>
    </row>
    <row r="1253" spans="1:26" x14ac:dyDescent="0.3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 t="shared" si="115"/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 t="shared" si="116"/>
        <v>2071.6916666666666</v>
      </c>
      <c r="W1253" s="1">
        <f t="shared" si="117"/>
        <v>12430.15</v>
      </c>
      <c r="X1253">
        <f t="shared" si="118"/>
        <v>10133.34</v>
      </c>
      <c r="Y1253" s="1">
        <f t="shared" si="119"/>
        <v>2296.8099999999995</v>
      </c>
      <c r="Z1253" s="1">
        <f t="shared" si="120"/>
        <v>10531.580261999999</v>
      </c>
    </row>
    <row r="1254" spans="1:26" x14ac:dyDescent="0.3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 t="shared" si="115"/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 t="shared" si="116"/>
        <v>2071.5683333333332</v>
      </c>
      <c r="W1254" s="1">
        <f t="shared" si="117"/>
        <v>12429.41</v>
      </c>
      <c r="X1254">
        <f t="shared" si="118"/>
        <v>16275.28</v>
      </c>
      <c r="Y1254" s="1">
        <f t="shared" si="119"/>
        <v>-3845.8700000000008</v>
      </c>
      <c r="Z1254" s="1">
        <f t="shared" si="120"/>
        <v>16914.898504000001</v>
      </c>
    </row>
    <row r="1255" spans="1:26" x14ac:dyDescent="0.3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 t="shared" si="115"/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 t="shared" si="116"/>
        <v>2066.8358333333331</v>
      </c>
      <c r="W1255" s="1">
        <f t="shared" si="117"/>
        <v>12401.014999999999</v>
      </c>
      <c r="X1255">
        <f t="shared" si="118"/>
        <v>18306.509999999998</v>
      </c>
      <c r="Y1255" s="1">
        <f t="shared" si="119"/>
        <v>-5905.494999999999</v>
      </c>
      <c r="Z1255" s="1">
        <f t="shared" si="120"/>
        <v>19025.955843</v>
      </c>
    </row>
    <row r="1256" spans="1:26" x14ac:dyDescent="0.3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 t="shared" si="115"/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 t="shared" si="116"/>
        <v>2066.2716666666665</v>
      </c>
      <c r="W1256" s="1">
        <f t="shared" si="117"/>
        <v>12397.63</v>
      </c>
      <c r="X1256">
        <f t="shared" si="118"/>
        <v>10471.23</v>
      </c>
      <c r="Y1256" s="1">
        <f t="shared" si="119"/>
        <v>1926.3999999999996</v>
      </c>
      <c r="Z1256" s="1">
        <f t="shared" si="120"/>
        <v>10882.749339</v>
      </c>
    </row>
    <row r="1257" spans="1:26" x14ac:dyDescent="0.3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 t="shared" si="115"/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 t="shared" si="116"/>
        <v>2064.0549999999998</v>
      </c>
      <c r="W1257" s="1">
        <f t="shared" si="117"/>
        <v>12384.33</v>
      </c>
      <c r="X1257">
        <f t="shared" si="118"/>
        <v>16295.910000000002</v>
      </c>
      <c r="Y1257" s="1">
        <f t="shared" si="119"/>
        <v>-3911.5800000000017</v>
      </c>
      <c r="Z1257" s="1">
        <f t="shared" si="120"/>
        <v>16936.339263000002</v>
      </c>
    </row>
    <row r="1258" spans="1:26" x14ac:dyDescent="0.3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 t="shared" si="115"/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 t="shared" si="116"/>
        <v>2063.6229166666672</v>
      </c>
      <c r="W1258" s="1">
        <f t="shared" si="117"/>
        <v>12381.737500000003</v>
      </c>
      <c r="X1258">
        <f t="shared" si="118"/>
        <v>10030.040000000001</v>
      </c>
      <c r="Y1258" s="1">
        <f t="shared" si="119"/>
        <v>2351.697500000002</v>
      </c>
      <c r="Z1258" s="1">
        <f t="shared" si="120"/>
        <v>10424.220572</v>
      </c>
    </row>
    <row r="1259" spans="1:26" x14ac:dyDescent="0.3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 t="shared" si="115"/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 t="shared" si="116"/>
        <v>2063.4008333333331</v>
      </c>
      <c r="W1259" s="1">
        <f t="shared" si="117"/>
        <v>12380.404999999999</v>
      </c>
      <c r="X1259">
        <f t="shared" si="118"/>
        <v>7531.74</v>
      </c>
      <c r="Y1259" s="1">
        <f t="shared" si="119"/>
        <v>4848.6649999999991</v>
      </c>
      <c r="Z1259" s="1">
        <f t="shared" si="120"/>
        <v>7827.7373819999993</v>
      </c>
    </row>
    <row r="1260" spans="1:26" x14ac:dyDescent="0.3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59</v>
      </c>
      <c r="G1260">
        <v>2</v>
      </c>
      <c r="H1260">
        <v>1</v>
      </c>
      <c r="I1260">
        <f t="shared" si="115"/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 t="shared" si="116"/>
        <v>2062.625</v>
      </c>
      <c r="W1260" s="1">
        <f t="shared" si="117"/>
        <v>12375.75</v>
      </c>
      <c r="X1260">
        <f t="shared" si="118"/>
        <v>10925.61</v>
      </c>
      <c r="Y1260" s="1">
        <f t="shared" si="119"/>
        <v>1450.1399999999994</v>
      </c>
      <c r="Z1260" s="1">
        <f t="shared" si="120"/>
        <v>11354.986473000001</v>
      </c>
    </row>
    <row r="1261" spans="1:26" x14ac:dyDescent="0.3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 t="shared" si="115"/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 t="shared" si="116"/>
        <v>2058.7149999999997</v>
      </c>
      <c r="W1261" s="1">
        <f t="shared" si="117"/>
        <v>12352.289999999999</v>
      </c>
      <c r="X1261">
        <f t="shared" si="118"/>
        <v>6109.83</v>
      </c>
      <c r="Y1261" s="1">
        <f t="shared" si="119"/>
        <v>6242.4599999999991</v>
      </c>
      <c r="Z1261" s="1">
        <f t="shared" si="120"/>
        <v>6349.9463189999997</v>
      </c>
    </row>
    <row r="1262" spans="1:26" x14ac:dyDescent="0.3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59</v>
      </c>
      <c r="G1262">
        <v>2</v>
      </c>
      <c r="H1262">
        <v>1</v>
      </c>
      <c r="I1262">
        <f t="shared" si="115"/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 t="shared" si="116"/>
        <v>2055.9016666666671</v>
      </c>
      <c r="W1262" s="1">
        <f t="shared" si="117"/>
        <v>12335.410000000002</v>
      </c>
      <c r="X1262">
        <f t="shared" si="118"/>
        <v>9685.880000000001</v>
      </c>
      <c r="Y1262" s="1">
        <f t="shared" si="119"/>
        <v>2649.5300000000007</v>
      </c>
      <c r="Z1262" s="1">
        <f t="shared" si="120"/>
        <v>10066.535084000001</v>
      </c>
    </row>
    <row r="1263" spans="1:26" x14ac:dyDescent="0.3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 t="shared" si="115"/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 t="shared" si="116"/>
        <v>2055.4466666666667</v>
      </c>
      <c r="W1263" s="1">
        <f t="shared" si="117"/>
        <v>12332.68</v>
      </c>
      <c r="X1263">
        <f t="shared" si="118"/>
        <v>22118.6</v>
      </c>
      <c r="Y1263" s="1">
        <f t="shared" si="119"/>
        <v>-9785.9199999999983</v>
      </c>
      <c r="Z1263" s="1">
        <f t="shared" si="120"/>
        <v>22987.860979999998</v>
      </c>
    </row>
    <row r="1264" spans="1:26" x14ac:dyDescent="0.3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59</v>
      </c>
      <c r="G1264">
        <v>1</v>
      </c>
      <c r="H1264">
        <v>1</v>
      </c>
      <c r="I1264">
        <f t="shared" si="115"/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 t="shared" si="116"/>
        <v>2054.0633333333335</v>
      </c>
      <c r="W1264" s="1">
        <f t="shared" si="117"/>
        <v>12324.380000000001</v>
      </c>
      <c r="X1264">
        <f t="shared" si="118"/>
        <v>7698.08</v>
      </c>
      <c r="Y1264" s="1">
        <f t="shared" si="119"/>
        <v>4626.3000000000011</v>
      </c>
      <c r="Z1264" s="1">
        <f t="shared" si="120"/>
        <v>8000.614544</v>
      </c>
    </row>
    <row r="1265" spans="1:26" x14ac:dyDescent="0.3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 t="shared" si="115"/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 t="shared" si="116"/>
        <v>2050.6241666666665</v>
      </c>
      <c r="W1265" s="1">
        <f t="shared" si="117"/>
        <v>12303.744999999999</v>
      </c>
      <c r="X1265">
        <f t="shared" si="118"/>
        <v>4159.8599999999997</v>
      </c>
      <c r="Y1265" s="1">
        <f t="shared" si="119"/>
        <v>8143.8849999999993</v>
      </c>
      <c r="Z1265" s="1">
        <f t="shared" si="120"/>
        <v>4323.342498</v>
      </c>
    </row>
    <row r="1266" spans="1:26" x14ac:dyDescent="0.3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 t="shared" si="115"/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 t="shared" si="116"/>
        <v>2047.6350000000002</v>
      </c>
      <c r="W1266" s="1">
        <f t="shared" si="117"/>
        <v>12285.810000000001</v>
      </c>
      <c r="X1266">
        <f t="shared" si="118"/>
        <v>6759.5499999999993</v>
      </c>
      <c r="Y1266" s="1">
        <f t="shared" si="119"/>
        <v>5526.260000000002</v>
      </c>
      <c r="Z1266" s="1">
        <f t="shared" si="120"/>
        <v>7025.2003149999991</v>
      </c>
    </row>
    <row r="1267" spans="1:26" x14ac:dyDescent="0.3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 t="shared" si="115"/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 t="shared" si="116"/>
        <v>2046.3066666666666</v>
      </c>
      <c r="W1267" s="1">
        <f t="shared" si="117"/>
        <v>12277.84</v>
      </c>
      <c r="X1267">
        <f t="shared" si="118"/>
        <v>11675.75</v>
      </c>
      <c r="Y1267" s="1">
        <f t="shared" si="119"/>
        <v>602.09000000000015</v>
      </c>
      <c r="Z1267" s="1">
        <f t="shared" si="120"/>
        <v>12134.606975000001</v>
      </c>
    </row>
    <row r="1268" spans="1:26" x14ac:dyDescent="0.3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 t="shared" si="115"/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 t="shared" si="116"/>
        <v>2045.8583333333333</v>
      </c>
      <c r="W1268" s="1">
        <f t="shared" si="117"/>
        <v>12275.15</v>
      </c>
      <c r="X1268">
        <f t="shared" si="118"/>
        <v>6563.38</v>
      </c>
      <c r="Y1268" s="1">
        <f t="shared" si="119"/>
        <v>5711.7699999999995</v>
      </c>
      <c r="Z1268" s="1">
        <f t="shared" si="120"/>
        <v>6821.3208340000001</v>
      </c>
    </row>
    <row r="1269" spans="1:26" x14ac:dyDescent="0.3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 t="shared" si="115"/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 t="shared" si="116"/>
        <v>2045.6850000000002</v>
      </c>
      <c r="W1269" s="1">
        <f t="shared" si="117"/>
        <v>12274.11</v>
      </c>
      <c r="X1269">
        <f t="shared" si="118"/>
        <v>10210.849999999999</v>
      </c>
      <c r="Y1269" s="1">
        <f t="shared" si="119"/>
        <v>2063.260000000002</v>
      </c>
      <c r="Z1269" s="1">
        <f t="shared" si="120"/>
        <v>10612.136404999999</v>
      </c>
    </row>
    <row r="1270" spans="1:26" x14ac:dyDescent="0.3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 t="shared" si="115"/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 t="shared" si="116"/>
        <v>2043.8133333333335</v>
      </c>
      <c r="W1270" s="1">
        <f t="shared" si="117"/>
        <v>12262.880000000001</v>
      </c>
      <c r="X1270">
        <f t="shared" si="118"/>
        <v>12789.18</v>
      </c>
      <c r="Y1270" s="1">
        <f t="shared" si="119"/>
        <v>-526.29999999999927</v>
      </c>
      <c r="Z1270" s="1">
        <f t="shared" si="120"/>
        <v>13291.794774</v>
      </c>
    </row>
    <row r="1271" spans="1:26" x14ac:dyDescent="0.3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 t="shared" si="115"/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 t="shared" si="116"/>
        <v>2042.3533333333332</v>
      </c>
      <c r="W1271" s="1">
        <f t="shared" si="117"/>
        <v>12254.119999999999</v>
      </c>
      <c r="X1271">
        <f t="shared" si="118"/>
        <v>12997.9</v>
      </c>
      <c r="Y1271" s="1">
        <f t="shared" si="119"/>
        <v>-743.78000000000065</v>
      </c>
      <c r="Z1271" s="1">
        <f t="shared" si="120"/>
        <v>13508.71747</v>
      </c>
    </row>
    <row r="1272" spans="1:26" x14ac:dyDescent="0.3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 t="shared" si="115"/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 t="shared" si="116"/>
        <v>2040.1500000000003</v>
      </c>
      <c r="W1272" s="1">
        <f t="shared" si="117"/>
        <v>12240.900000000001</v>
      </c>
      <c r="X1272">
        <f t="shared" si="118"/>
        <v>11469.23</v>
      </c>
      <c r="Y1272" s="1">
        <f t="shared" si="119"/>
        <v>771.67000000000189</v>
      </c>
      <c r="Z1272" s="1">
        <f t="shared" si="120"/>
        <v>11919.970739</v>
      </c>
    </row>
    <row r="1273" spans="1:26" x14ac:dyDescent="0.3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 t="shared" si="115"/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 t="shared" si="116"/>
        <v>2039.2954166666666</v>
      </c>
      <c r="W1273" s="1">
        <f t="shared" si="117"/>
        <v>12235.772499999999</v>
      </c>
      <c r="X1273">
        <f t="shared" si="118"/>
        <v>30863.02</v>
      </c>
      <c r="Y1273" s="1">
        <f t="shared" si="119"/>
        <v>-18627.247500000001</v>
      </c>
      <c r="Z1273" s="1">
        <f t="shared" si="120"/>
        <v>32075.936686000001</v>
      </c>
    </row>
    <row r="1274" spans="1:26" x14ac:dyDescent="0.3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 t="shared" si="115"/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 t="shared" si="116"/>
        <v>2038.6795833333333</v>
      </c>
      <c r="W1274" s="1">
        <f t="shared" si="117"/>
        <v>12232.077499999999</v>
      </c>
      <c r="X1274">
        <f t="shared" si="118"/>
        <v>12550.66</v>
      </c>
      <c r="Y1274" s="1">
        <f t="shared" si="119"/>
        <v>-318.58250000000044</v>
      </c>
      <c r="Z1274" s="1">
        <f t="shared" si="120"/>
        <v>13043.900938000001</v>
      </c>
    </row>
    <row r="1275" spans="1:26" x14ac:dyDescent="0.3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59</v>
      </c>
      <c r="G1275">
        <v>2</v>
      </c>
      <c r="H1275">
        <v>1</v>
      </c>
      <c r="I1275">
        <f t="shared" si="115"/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 t="shared" si="116"/>
        <v>2036.7849999999999</v>
      </c>
      <c r="W1275" s="1">
        <f t="shared" si="117"/>
        <v>12220.71</v>
      </c>
      <c r="X1275">
        <f t="shared" si="118"/>
        <v>9496.34</v>
      </c>
      <c r="Y1275" s="1">
        <f t="shared" si="119"/>
        <v>2724.369999999999</v>
      </c>
      <c r="Z1275" s="1">
        <f t="shared" si="120"/>
        <v>9869.5461620000005</v>
      </c>
    </row>
    <row r="1276" spans="1:26" x14ac:dyDescent="0.3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 t="shared" si="115"/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 t="shared" si="116"/>
        <v>2036.3083333333332</v>
      </c>
      <c r="W1276" s="1">
        <f t="shared" si="117"/>
        <v>12217.849999999999</v>
      </c>
      <c r="X1276">
        <f t="shared" si="118"/>
        <v>21681.55</v>
      </c>
      <c r="Y1276" s="1">
        <f t="shared" si="119"/>
        <v>-9463.7000000000007</v>
      </c>
      <c r="Z1276" s="1">
        <f t="shared" si="120"/>
        <v>22533.634914999999</v>
      </c>
    </row>
    <row r="1277" spans="1:26" x14ac:dyDescent="0.3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 t="shared" si="115"/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 t="shared" si="116"/>
        <v>2036.0049999999999</v>
      </c>
      <c r="W1277" s="1">
        <f t="shared" si="117"/>
        <v>12216.029999999999</v>
      </c>
      <c r="X1277">
        <f t="shared" si="118"/>
        <v>4162.3099999999995</v>
      </c>
      <c r="Y1277" s="1">
        <f t="shared" si="119"/>
        <v>8053.7199999999993</v>
      </c>
      <c r="Z1277" s="1">
        <f t="shared" si="120"/>
        <v>4325.8887829999994</v>
      </c>
    </row>
    <row r="1278" spans="1:26" x14ac:dyDescent="0.3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 t="shared" si="115"/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 t="shared" si="116"/>
        <v>2033.5066666666669</v>
      </c>
      <c r="W1278" s="1">
        <f t="shared" si="117"/>
        <v>12201.04</v>
      </c>
      <c r="X1278">
        <f t="shared" si="118"/>
        <v>7873.9199999999992</v>
      </c>
      <c r="Y1278" s="1">
        <f t="shared" si="119"/>
        <v>4327.1200000000017</v>
      </c>
      <c r="Z1278" s="1">
        <f t="shared" si="120"/>
        <v>8183.3650559999987</v>
      </c>
    </row>
    <row r="1279" spans="1:26" x14ac:dyDescent="0.3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 t="shared" si="115"/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 t="shared" si="116"/>
        <v>2033.0916666666669</v>
      </c>
      <c r="W1279" s="1">
        <f t="shared" si="117"/>
        <v>12198.550000000001</v>
      </c>
      <c r="X1279">
        <f t="shared" si="118"/>
        <v>14514.58</v>
      </c>
      <c r="Y1279" s="1">
        <f t="shared" si="119"/>
        <v>-2316.0299999999988</v>
      </c>
      <c r="Z1279" s="1">
        <f t="shared" si="120"/>
        <v>15085.002994</v>
      </c>
    </row>
    <row r="1280" spans="1:26" x14ac:dyDescent="0.3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 t="shared" si="115"/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 t="shared" si="116"/>
        <v>2030.9291666666668</v>
      </c>
      <c r="W1280" s="1">
        <f t="shared" si="117"/>
        <v>12185.575000000001</v>
      </c>
      <c r="X1280">
        <f t="shared" si="118"/>
        <v>7499.1399999999994</v>
      </c>
      <c r="Y1280" s="1">
        <f t="shared" si="119"/>
        <v>4686.4350000000013</v>
      </c>
      <c r="Z1280" s="1">
        <f t="shared" si="120"/>
        <v>7793.856201999999</v>
      </c>
    </row>
    <row r="1281" spans="1:26" x14ac:dyDescent="0.3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59</v>
      </c>
      <c r="G1281">
        <v>2</v>
      </c>
      <c r="H1281">
        <v>3</v>
      </c>
      <c r="I1281">
        <f t="shared" si="115"/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 t="shared" si="116"/>
        <v>2029.21</v>
      </c>
      <c r="W1281" s="1">
        <f t="shared" si="117"/>
        <v>12175.26</v>
      </c>
      <c r="X1281">
        <f t="shared" si="118"/>
        <v>3488.92</v>
      </c>
      <c r="Y1281" s="1">
        <f t="shared" si="119"/>
        <v>8686.34</v>
      </c>
      <c r="Z1281" s="1">
        <f t="shared" si="120"/>
        <v>3626.0345560000001</v>
      </c>
    </row>
    <row r="1282" spans="1:26" x14ac:dyDescent="0.3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 t="shared" si="115"/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 t="shared" si="116"/>
        <v>2027.6666666666667</v>
      </c>
      <c r="W1282" s="1">
        <f t="shared" si="117"/>
        <v>12166</v>
      </c>
      <c r="X1282">
        <f t="shared" si="118"/>
        <v>13717.529999999999</v>
      </c>
      <c r="Y1282" s="1">
        <f t="shared" si="119"/>
        <v>-1551.5299999999988</v>
      </c>
      <c r="Z1282" s="1">
        <f t="shared" si="120"/>
        <v>14256.628928999999</v>
      </c>
    </row>
    <row r="1283" spans="1:26" x14ac:dyDescent="0.3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 t="shared" si="115"/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 t="shared" si="116"/>
        <v>2026.6937500000001</v>
      </c>
      <c r="W1283" s="1">
        <f t="shared" si="117"/>
        <v>12160.1625</v>
      </c>
      <c r="X1283">
        <f t="shared" si="118"/>
        <v>18506.599999999999</v>
      </c>
      <c r="Y1283" s="1">
        <f t="shared" si="119"/>
        <v>-6346.4374999999982</v>
      </c>
      <c r="Z1283" s="1">
        <f t="shared" si="120"/>
        <v>19233.909379999997</v>
      </c>
    </row>
    <row r="1284" spans="1:26" x14ac:dyDescent="0.3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 t="shared" si="115"/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 t="shared" si="116"/>
        <v>2024.0191666666667</v>
      </c>
      <c r="W1284" s="1">
        <f t="shared" si="117"/>
        <v>12144.115</v>
      </c>
      <c r="X1284">
        <f t="shared" si="118"/>
        <v>11531.029999999999</v>
      </c>
      <c r="Y1284" s="1">
        <f t="shared" si="119"/>
        <v>613.08500000000095</v>
      </c>
      <c r="Z1284" s="1">
        <f t="shared" si="120"/>
        <v>11984.199478999999</v>
      </c>
    </row>
    <row r="1285" spans="1:26" x14ac:dyDescent="0.3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 t="shared" ref="I1285:I1348" si="121"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 t="shared" ref="V1285:V1348" si="122">AVERAGE(J1285:O1285)</f>
        <v>3884.8916666666664</v>
      </c>
      <c r="W1285" s="1">
        <f t="shared" ref="W1285:W1348" si="123">SUM(J1285:O1285)</f>
        <v>23309.35</v>
      </c>
      <c r="X1285">
        <f t="shared" ref="X1285:X1348" si="124">SUM(P1285:U1285)</f>
        <v>12586.54</v>
      </c>
      <c r="Y1285" s="1">
        <f t="shared" ref="Y1285:Y1348" si="125">W1285-X1285</f>
        <v>10722.809999999998</v>
      </c>
      <c r="Z1285" s="1">
        <f t="shared" ref="Z1285:Z1348" si="126">($X1285*$Z$2)+$X1285</f>
        <v>13081.191022000001</v>
      </c>
    </row>
    <row r="1286" spans="1:26" x14ac:dyDescent="0.3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 t="shared" si="121"/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 t="shared" si="122"/>
        <v>2019.095</v>
      </c>
      <c r="W1286" s="1">
        <f t="shared" si="123"/>
        <v>12114.57</v>
      </c>
      <c r="X1286">
        <f t="shared" si="124"/>
        <v>11385.550000000001</v>
      </c>
      <c r="Y1286" s="1">
        <f t="shared" si="125"/>
        <v>729.01999999999862</v>
      </c>
      <c r="Z1286" s="1">
        <f t="shared" si="126"/>
        <v>11833.002115000001</v>
      </c>
    </row>
    <row r="1287" spans="1:26" x14ac:dyDescent="0.3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 t="shared" si="121"/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 t="shared" si="122"/>
        <v>2018.0100000000002</v>
      </c>
      <c r="W1287" s="1">
        <f t="shared" si="123"/>
        <v>12108.060000000001</v>
      </c>
      <c r="X1287">
        <f t="shared" si="124"/>
        <v>6599.6</v>
      </c>
      <c r="Y1287" s="1">
        <f t="shared" si="125"/>
        <v>5508.4600000000009</v>
      </c>
      <c r="Z1287" s="1">
        <f t="shared" si="126"/>
        <v>6858.9642800000001</v>
      </c>
    </row>
    <row r="1288" spans="1:26" x14ac:dyDescent="0.3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59</v>
      </c>
      <c r="G1288">
        <v>2</v>
      </c>
      <c r="H1288">
        <v>1</v>
      </c>
      <c r="I1288">
        <f t="shared" si="121"/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 t="shared" si="122"/>
        <v>2017.675</v>
      </c>
      <c r="W1288" s="1">
        <f t="shared" si="123"/>
        <v>12106.05</v>
      </c>
      <c r="X1288">
        <f t="shared" si="124"/>
        <v>10371.81</v>
      </c>
      <c r="Y1288" s="1">
        <f t="shared" si="125"/>
        <v>1734.2399999999998</v>
      </c>
      <c r="Z1288" s="1">
        <f t="shared" si="126"/>
        <v>10779.422133</v>
      </c>
    </row>
    <row r="1289" spans="1:26" x14ac:dyDescent="0.3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 t="shared" si="121"/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 t="shared" si="122"/>
        <v>2016.9833333333336</v>
      </c>
      <c r="W1289" s="1">
        <f t="shared" si="123"/>
        <v>12101.900000000001</v>
      </c>
      <c r="X1289">
        <f t="shared" si="124"/>
        <v>10679.91</v>
      </c>
      <c r="Y1289" s="1">
        <f t="shared" si="125"/>
        <v>1421.9900000000016</v>
      </c>
      <c r="Z1289" s="1">
        <f t="shared" si="126"/>
        <v>11099.630463</v>
      </c>
    </row>
    <row r="1290" spans="1:26" x14ac:dyDescent="0.3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 t="shared" si="121"/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 t="shared" si="122"/>
        <v>2016.3283333333336</v>
      </c>
      <c r="W1290" s="1">
        <f t="shared" si="123"/>
        <v>12097.970000000001</v>
      </c>
      <c r="X1290">
        <f t="shared" si="124"/>
        <v>7082.15</v>
      </c>
      <c r="Y1290" s="1">
        <f t="shared" si="125"/>
        <v>5015.8200000000015</v>
      </c>
      <c r="Z1290" s="1">
        <f t="shared" si="126"/>
        <v>7360.4784949999994</v>
      </c>
    </row>
    <row r="1291" spans="1:26" x14ac:dyDescent="0.3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 t="shared" si="121"/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 t="shared" si="122"/>
        <v>2011.7408333333333</v>
      </c>
      <c r="W1291" s="1">
        <f t="shared" si="123"/>
        <v>12070.445</v>
      </c>
      <c r="X1291">
        <f t="shared" si="124"/>
        <v>4794.72</v>
      </c>
      <c r="Y1291" s="1">
        <f t="shared" si="125"/>
        <v>7275.7249999999995</v>
      </c>
      <c r="Z1291" s="1">
        <f t="shared" si="126"/>
        <v>4983.1524960000006</v>
      </c>
    </row>
    <row r="1292" spans="1:26" x14ac:dyDescent="0.3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 t="shared" si="121"/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 t="shared" si="122"/>
        <v>2009.3016666666665</v>
      </c>
      <c r="W1292" s="1">
        <f t="shared" si="123"/>
        <v>12055.81</v>
      </c>
      <c r="X1292">
        <f t="shared" si="124"/>
        <v>7296.37</v>
      </c>
      <c r="Y1292" s="1">
        <f t="shared" si="125"/>
        <v>4759.4399999999996</v>
      </c>
      <c r="Z1292" s="1">
        <f t="shared" si="126"/>
        <v>7583.1173410000001</v>
      </c>
    </row>
    <row r="1293" spans="1:26" x14ac:dyDescent="0.3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 t="shared" si="121"/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 t="shared" si="122"/>
        <v>2007.2616666666665</v>
      </c>
      <c r="W1293" s="1">
        <f t="shared" si="123"/>
        <v>12043.57</v>
      </c>
      <c r="X1293">
        <f t="shared" si="124"/>
        <v>2933.44</v>
      </c>
      <c r="Y1293" s="1">
        <f t="shared" si="125"/>
        <v>9110.1299999999992</v>
      </c>
      <c r="Z1293" s="1">
        <f t="shared" si="126"/>
        <v>3048.7241920000001</v>
      </c>
    </row>
    <row r="1294" spans="1:26" x14ac:dyDescent="0.3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59</v>
      </c>
      <c r="G1294">
        <v>1</v>
      </c>
      <c r="H1294">
        <v>1</v>
      </c>
      <c r="I1294">
        <f t="shared" si="121"/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 t="shared" si="122"/>
        <v>2006.6866666666665</v>
      </c>
      <c r="W1294" s="1">
        <f t="shared" si="123"/>
        <v>12040.119999999999</v>
      </c>
      <c r="X1294">
        <f t="shared" si="124"/>
        <v>9479.99</v>
      </c>
      <c r="Y1294" s="1">
        <f t="shared" si="125"/>
        <v>2560.1299999999992</v>
      </c>
      <c r="Z1294" s="1">
        <f t="shared" si="126"/>
        <v>9852.5536069999998</v>
      </c>
    </row>
    <row r="1295" spans="1:26" x14ac:dyDescent="0.3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 t="shared" si="121"/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 t="shared" si="122"/>
        <v>2004.8133333333333</v>
      </c>
      <c r="W1295" s="1">
        <f t="shared" si="123"/>
        <v>12028.88</v>
      </c>
      <c r="X1295">
        <f t="shared" si="124"/>
        <v>9692.4199999999983</v>
      </c>
      <c r="Y1295" s="1">
        <f t="shared" si="125"/>
        <v>2336.4600000000009</v>
      </c>
      <c r="Z1295" s="1">
        <f t="shared" si="126"/>
        <v>10073.332105999998</v>
      </c>
    </row>
    <row r="1296" spans="1:26" x14ac:dyDescent="0.3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 t="shared" si="121"/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 t="shared" si="122"/>
        <v>2003.9116666666669</v>
      </c>
      <c r="W1296" s="1">
        <f t="shared" si="123"/>
        <v>12023.470000000001</v>
      </c>
      <c r="X1296">
        <f t="shared" si="124"/>
        <v>27250.07</v>
      </c>
      <c r="Y1296" s="1">
        <f t="shared" si="125"/>
        <v>-15226.599999999999</v>
      </c>
      <c r="Z1296" s="1">
        <f t="shared" si="126"/>
        <v>28320.997750999999</v>
      </c>
    </row>
    <row r="1297" spans="1:26" x14ac:dyDescent="0.3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 t="shared" si="121"/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 t="shared" si="122"/>
        <v>1991.3416666666665</v>
      </c>
      <c r="W1297" s="1">
        <f t="shared" si="123"/>
        <v>11948.05</v>
      </c>
      <c r="X1297">
        <f t="shared" si="124"/>
        <v>8043.32</v>
      </c>
      <c r="Y1297" s="1">
        <f t="shared" si="125"/>
        <v>3904.7299999999996</v>
      </c>
      <c r="Z1297" s="1">
        <f t="shared" si="126"/>
        <v>8359.4224759999997</v>
      </c>
    </row>
    <row r="1298" spans="1:26" x14ac:dyDescent="0.3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 t="shared" si="121"/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 t="shared" si="122"/>
        <v>3886.3383333333331</v>
      </c>
      <c r="W1298" s="1">
        <f t="shared" si="123"/>
        <v>23318.03</v>
      </c>
      <c r="X1298">
        <f t="shared" si="124"/>
        <v>9775.52</v>
      </c>
      <c r="Y1298" s="1">
        <f t="shared" si="125"/>
        <v>13542.509999999998</v>
      </c>
      <c r="Z1298" s="1">
        <f t="shared" si="126"/>
        <v>10159.697936</v>
      </c>
    </row>
    <row r="1299" spans="1:26" x14ac:dyDescent="0.3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 t="shared" si="121"/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 t="shared" si="122"/>
        <v>1985.4399999999996</v>
      </c>
      <c r="W1299" s="1">
        <f t="shared" si="123"/>
        <v>11912.639999999998</v>
      </c>
      <c r="X1299">
        <f t="shared" si="124"/>
        <v>8642.86</v>
      </c>
      <c r="Y1299" s="1">
        <f t="shared" si="125"/>
        <v>3269.779999999997</v>
      </c>
      <c r="Z1299" s="1">
        <f t="shared" si="126"/>
        <v>8982.5243980000014</v>
      </c>
    </row>
    <row r="1300" spans="1:26" x14ac:dyDescent="0.3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59</v>
      </c>
      <c r="G1300">
        <v>2</v>
      </c>
      <c r="H1300">
        <v>2</v>
      </c>
      <c r="I1300">
        <f t="shared" si="121"/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 t="shared" si="122"/>
        <v>1985.2749999999999</v>
      </c>
      <c r="W1300" s="1">
        <f t="shared" si="123"/>
        <v>11911.65</v>
      </c>
      <c r="X1300">
        <f t="shared" si="124"/>
        <v>9219.82</v>
      </c>
      <c r="Y1300" s="1">
        <f t="shared" si="125"/>
        <v>2691.83</v>
      </c>
      <c r="Z1300" s="1">
        <f t="shared" si="126"/>
        <v>9582.1589260000001</v>
      </c>
    </row>
    <row r="1301" spans="1:26" x14ac:dyDescent="0.3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 t="shared" si="121"/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 t="shared" si="122"/>
        <v>3894.5399999999995</v>
      </c>
      <c r="W1301" s="1">
        <f t="shared" si="123"/>
        <v>23367.239999999998</v>
      </c>
      <c r="X1301">
        <f t="shared" si="124"/>
        <v>13520.99</v>
      </c>
      <c r="Y1301" s="1">
        <f t="shared" si="125"/>
        <v>9846.2499999999982</v>
      </c>
      <c r="Z1301" s="1">
        <f t="shared" si="126"/>
        <v>14052.364906999999</v>
      </c>
    </row>
    <row r="1302" spans="1:26" x14ac:dyDescent="0.3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 t="shared" si="121"/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 t="shared" si="122"/>
        <v>1976.8550000000002</v>
      </c>
      <c r="W1302" s="1">
        <f t="shared" si="123"/>
        <v>11861.130000000001</v>
      </c>
      <c r="X1302">
        <f t="shared" si="124"/>
        <v>4115.2999999999993</v>
      </c>
      <c r="Y1302" s="1">
        <f t="shared" si="125"/>
        <v>7745.8300000000017</v>
      </c>
      <c r="Z1302" s="1">
        <f t="shared" si="126"/>
        <v>4277.031289999999</v>
      </c>
    </row>
    <row r="1303" spans="1:26" x14ac:dyDescent="0.3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 t="shared" si="121"/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 t="shared" si="122"/>
        <v>1972.0633333333333</v>
      </c>
      <c r="W1303" s="1">
        <f t="shared" si="123"/>
        <v>11832.38</v>
      </c>
      <c r="X1303">
        <f t="shared" si="124"/>
        <v>13907.3</v>
      </c>
      <c r="Y1303" s="1">
        <f t="shared" si="125"/>
        <v>-2074.92</v>
      </c>
      <c r="Z1303" s="1">
        <f t="shared" si="126"/>
        <v>14453.856889999999</v>
      </c>
    </row>
    <row r="1304" spans="1:26" x14ac:dyDescent="0.3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 t="shared" si="121"/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 t="shared" si="122"/>
        <v>1970.9966666666667</v>
      </c>
      <c r="W1304" s="1">
        <f t="shared" si="123"/>
        <v>11825.98</v>
      </c>
      <c r="X1304">
        <f t="shared" si="124"/>
        <v>14868.99</v>
      </c>
      <c r="Y1304" s="1">
        <f t="shared" si="125"/>
        <v>-3043.01</v>
      </c>
      <c r="Z1304" s="1">
        <f t="shared" si="126"/>
        <v>15453.341307000001</v>
      </c>
    </row>
    <row r="1305" spans="1:26" x14ac:dyDescent="0.3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 t="shared" si="121"/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 t="shared" si="122"/>
        <v>1966.6849999999997</v>
      </c>
      <c r="W1305" s="1">
        <f t="shared" si="123"/>
        <v>11800.109999999999</v>
      </c>
      <c r="X1305">
        <f t="shared" si="124"/>
        <v>13356.36</v>
      </c>
      <c r="Y1305" s="1">
        <f t="shared" si="125"/>
        <v>-1556.2500000000018</v>
      </c>
      <c r="Z1305" s="1">
        <f t="shared" si="126"/>
        <v>13881.264948</v>
      </c>
    </row>
    <row r="1306" spans="1:26" x14ac:dyDescent="0.3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 t="shared" si="121"/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 t="shared" si="122"/>
        <v>1961.0166666666667</v>
      </c>
      <c r="W1306" s="1">
        <f t="shared" si="123"/>
        <v>11766.1</v>
      </c>
      <c r="X1306">
        <f t="shared" si="124"/>
        <v>6986.13</v>
      </c>
      <c r="Y1306" s="1">
        <f t="shared" si="125"/>
        <v>4779.97</v>
      </c>
      <c r="Z1306" s="1">
        <f t="shared" si="126"/>
        <v>7260.6849090000005</v>
      </c>
    </row>
    <row r="1307" spans="1:26" x14ac:dyDescent="0.3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 t="shared" si="121"/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 t="shared" si="122"/>
        <v>1956.9716666666666</v>
      </c>
      <c r="W1307" s="1">
        <f t="shared" si="123"/>
        <v>11741.83</v>
      </c>
      <c r="X1307">
        <f t="shared" si="124"/>
        <v>5988.8</v>
      </c>
      <c r="Y1307" s="1">
        <f t="shared" si="125"/>
        <v>5753.03</v>
      </c>
      <c r="Z1307" s="1">
        <f t="shared" si="126"/>
        <v>6224.1598400000003</v>
      </c>
    </row>
    <row r="1308" spans="1:26" x14ac:dyDescent="0.3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 t="shared" si="121"/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 t="shared" si="122"/>
        <v>1955.2683333333334</v>
      </c>
      <c r="W1308" s="1">
        <f t="shared" si="123"/>
        <v>11731.61</v>
      </c>
      <c r="X1308">
        <f t="shared" si="124"/>
        <v>4837.3500000000004</v>
      </c>
      <c r="Y1308" s="1">
        <f t="shared" si="125"/>
        <v>6894.26</v>
      </c>
      <c r="Z1308" s="1">
        <f t="shared" si="126"/>
        <v>5027.4578550000006</v>
      </c>
    </row>
    <row r="1309" spans="1:26" x14ac:dyDescent="0.3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 t="shared" si="121"/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 t="shared" si="122"/>
        <v>1949.82</v>
      </c>
      <c r="W1309" s="1">
        <f t="shared" si="123"/>
        <v>11698.92</v>
      </c>
      <c r="X1309">
        <f t="shared" si="124"/>
        <v>5287.5700000000006</v>
      </c>
      <c r="Y1309" s="1">
        <f t="shared" si="125"/>
        <v>6411.3499999999995</v>
      </c>
      <c r="Z1309" s="1">
        <f t="shared" si="126"/>
        <v>5495.3715010000005</v>
      </c>
    </row>
    <row r="1310" spans="1:26" x14ac:dyDescent="0.3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 t="shared" si="121"/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 t="shared" si="122"/>
        <v>1949.4816666666666</v>
      </c>
      <c r="W1310" s="1">
        <f t="shared" si="123"/>
        <v>11696.89</v>
      </c>
      <c r="X1310">
        <f t="shared" si="124"/>
        <v>8128.4399999999987</v>
      </c>
      <c r="Y1310" s="1">
        <f t="shared" si="125"/>
        <v>3568.4500000000007</v>
      </c>
      <c r="Z1310" s="1">
        <f t="shared" si="126"/>
        <v>8447.8876919999984</v>
      </c>
    </row>
    <row r="1311" spans="1:26" x14ac:dyDescent="0.3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59</v>
      </c>
      <c r="G1311">
        <v>2</v>
      </c>
      <c r="H1311">
        <v>1</v>
      </c>
      <c r="I1311">
        <f t="shared" si="121"/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 t="shared" si="122"/>
        <v>1948.3670833333335</v>
      </c>
      <c r="W1311" s="1">
        <f t="shared" si="123"/>
        <v>11690.202500000001</v>
      </c>
      <c r="X1311">
        <f t="shared" si="124"/>
        <v>8231.98</v>
      </c>
      <c r="Y1311" s="1">
        <f t="shared" si="125"/>
        <v>3458.2225000000017</v>
      </c>
      <c r="Z1311" s="1">
        <f t="shared" si="126"/>
        <v>8555.4968140000001</v>
      </c>
    </row>
    <row r="1312" spans="1:26" x14ac:dyDescent="0.3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 t="shared" si="121"/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 t="shared" si="122"/>
        <v>1939.8533333333335</v>
      </c>
      <c r="W1312" s="1">
        <f t="shared" si="123"/>
        <v>11639.12</v>
      </c>
      <c r="X1312">
        <f t="shared" si="124"/>
        <v>6176.14</v>
      </c>
      <c r="Y1312" s="1">
        <f t="shared" si="125"/>
        <v>5462.9800000000005</v>
      </c>
      <c r="Z1312" s="1">
        <f t="shared" si="126"/>
        <v>6418.8623020000005</v>
      </c>
    </row>
    <row r="1313" spans="1:26" x14ac:dyDescent="0.3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 t="shared" si="121"/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 t="shared" si="122"/>
        <v>1934.2183333333335</v>
      </c>
      <c r="W1313" s="1">
        <f t="shared" si="123"/>
        <v>11605.310000000001</v>
      </c>
      <c r="X1313">
        <f t="shared" si="124"/>
        <v>8029.16</v>
      </c>
      <c r="Y1313" s="1">
        <f t="shared" si="125"/>
        <v>3576.1500000000015</v>
      </c>
      <c r="Z1313" s="1">
        <f t="shared" si="126"/>
        <v>8344.7059879999997</v>
      </c>
    </row>
    <row r="1314" spans="1:26" x14ac:dyDescent="0.3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 t="shared" si="121"/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 t="shared" si="122"/>
        <v>1932.8649999999998</v>
      </c>
      <c r="W1314" s="1">
        <f t="shared" si="123"/>
        <v>11597.189999999999</v>
      </c>
      <c r="X1314">
        <f t="shared" si="124"/>
        <v>10772.78</v>
      </c>
      <c r="Y1314" s="1">
        <f t="shared" si="125"/>
        <v>824.40999999999804</v>
      </c>
      <c r="Z1314" s="1">
        <f t="shared" si="126"/>
        <v>11196.150254</v>
      </c>
    </row>
    <row r="1315" spans="1:26" x14ac:dyDescent="0.3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 t="shared" si="121"/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 t="shared" si="122"/>
        <v>1931.8812500000004</v>
      </c>
      <c r="W1315" s="1">
        <f t="shared" si="123"/>
        <v>11591.287500000002</v>
      </c>
      <c r="X1315">
        <f t="shared" si="124"/>
        <v>9243.6</v>
      </c>
      <c r="Y1315" s="1">
        <f t="shared" si="125"/>
        <v>2347.6875000000018</v>
      </c>
      <c r="Z1315" s="1">
        <f t="shared" si="126"/>
        <v>9606.8734800000002</v>
      </c>
    </row>
    <row r="1316" spans="1:26" x14ac:dyDescent="0.3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 t="shared" si="121"/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 t="shared" si="122"/>
        <v>1930.5758333333335</v>
      </c>
      <c r="W1316" s="1">
        <f t="shared" si="123"/>
        <v>11583.455000000002</v>
      </c>
      <c r="X1316">
        <f t="shared" si="124"/>
        <v>11733.26</v>
      </c>
      <c r="Y1316" s="1">
        <f t="shared" si="125"/>
        <v>-149.80499999999847</v>
      </c>
      <c r="Z1316" s="1">
        <f t="shared" si="126"/>
        <v>12194.377118</v>
      </c>
    </row>
    <row r="1317" spans="1:26" x14ac:dyDescent="0.3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 t="shared" si="121"/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 t="shared" si="122"/>
        <v>1930.1154166666668</v>
      </c>
      <c r="W1317" s="1">
        <f t="shared" si="123"/>
        <v>11580.692500000001</v>
      </c>
      <c r="X1317">
        <f t="shared" si="124"/>
        <v>8380.619999999999</v>
      </c>
      <c r="Y1317" s="1">
        <f t="shared" si="125"/>
        <v>3200.072500000002</v>
      </c>
      <c r="Z1317" s="1">
        <f t="shared" si="126"/>
        <v>8709.9783659999994</v>
      </c>
    </row>
    <row r="1318" spans="1:26" x14ac:dyDescent="0.3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 t="shared" si="121"/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 t="shared" si="122"/>
        <v>1929.4499999999998</v>
      </c>
      <c r="W1318" s="1">
        <f t="shared" si="123"/>
        <v>11576.699999999999</v>
      </c>
      <c r="X1318">
        <f t="shared" si="124"/>
        <v>13679.12</v>
      </c>
      <c r="Y1318" s="1">
        <f t="shared" si="125"/>
        <v>-2102.4200000000019</v>
      </c>
      <c r="Z1318" s="1">
        <f t="shared" si="126"/>
        <v>14216.709416000002</v>
      </c>
    </row>
    <row r="1319" spans="1:26" x14ac:dyDescent="0.3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 t="shared" si="121"/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 t="shared" si="122"/>
        <v>1929.41</v>
      </c>
      <c r="W1319" s="1">
        <f t="shared" si="123"/>
        <v>11576.460000000001</v>
      </c>
      <c r="X1319">
        <f t="shared" si="124"/>
        <v>32583.360000000004</v>
      </c>
      <c r="Y1319" s="1">
        <f t="shared" si="125"/>
        <v>-21006.9</v>
      </c>
      <c r="Z1319" s="1">
        <f t="shared" si="126"/>
        <v>33863.886048000008</v>
      </c>
    </row>
    <row r="1320" spans="1:26" x14ac:dyDescent="0.3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 t="shared" si="121"/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 t="shared" si="122"/>
        <v>1927.1116666666665</v>
      </c>
      <c r="W1320" s="1">
        <f t="shared" si="123"/>
        <v>11562.669999999998</v>
      </c>
      <c r="X1320">
        <f t="shared" si="124"/>
        <v>9572.1699999999983</v>
      </c>
      <c r="Y1320" s="1">
        <f t="shared" si="125"/>
        <v>1990.5</v>
      </c>
      <c r="Z1320" s="1">
        <f t="shared" si="126"/>
        <v>9948.3562809999985</v>
      </c>
    </row>
    <row r="1321" spans="1:26" x14ac:dyDescent="0.3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 t="shared" si="121"/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 t="shared" si="122"/>
        <v>1925.05</v>
      </c>
      <c r="W1321" s="1">
        <f t="shared" si="123"/>
        <v>11550.3</v>
      </c>
      <c r="X1321">
        <f t="shared" si="124"/>
        <v>11017.08</v>
      </c>
      <c r="Y1321" s="1">
        <f t="shared" si="125"/>
        <v>533.21999999999935</v>
      </c>
      <c r="Z1321" s="1">
        <f t="shared" si="126"/>
        <v>11450.051244</v>
      </c>
    </row>
    <row r="1322" spans="1:26" x14ac:dyDescent="0.3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59</v>
      </c>
      <c r="G1322">
        <v>3</v>
      </c>
      <c r="H1322">
        <v>3</v>
      </c>
      <c r="I1322">
        <f t="shared" si="121"/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 t="shared" si="122"/>
        <v>1924.9066666666668</v>
      </c>
      <c r="W1322" s="1">
        <f t="shared" si="123"/>
        <v>11549.44</v>
      </c>
      <c r="X1322">
        <f t="shared" si="124"/>
        <v>11036.89</v>
      </c>
      <c r="Y1322" s="1">
        <f t="shared" si="125"/>
        <v>512.55000000000109</v>
      </c>
      <c r="Z1322" s="1">
        <f t="shared" si="126"/>
        <v>11470.639777</v>
      </c>
    </row>
    <row r="1323" spans="1:26" x14ac:dyDescent="0.3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 t="shared" si="121"/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 t="shared" si="122"/>
        <v>1921.7833333333331</v>
      </c>
      <c r="W1323" s="1">
        <f t="shared" si="123"/>
        <v>11530.699999999999</v>
      </c>
      <c r="X1323">
        <f t="shared" si="124"/>
        <v>15088.3</v>
      </c>
      <c r="Y1323" s="1">
        <f t="shared" si="125"/>
        <v>-3557.6000000000004</v>
      </c>
      <c r="Z1323" s="1">
        <f t="shared" si="126"/>
        <v>15681.270189999999</v>
      </c>
    </row>
    <row r="1324" spans="1:26" x14ac:dyDescent="0.3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 t="shared" si="121"/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 t="shared" si="122"/>
        <v>1917.7699999999998</v>
      </c>
      <c r="W1324" s="1">
        <f t="shared" si="123"/>
        <v>11506.619999999999</v>
      </c>
      <c r="X1324">
        <f t="shared" si="124"/>
        <v>10919.33</v>
      </c>
      <c r="Y1324" s="1">
        <f t="shared" si="125"/>
        <v>587.28999999999905</v>
      </c>
      <c r="Z1324" s="1">
        <f t="shared" si="126"/>
        <v>11348.459669</v>
      </c>
    </row>
    <row r="1325" spans="1:26" x14ac:dyDescent="0.3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 t="shared" si="121"/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 t="shared" si="122"/>
        <v>3929.8500000000004</v>
      </c>
      <c r="W1325" s="1">
        <f t="shared" si="123"/>
        <v>23579.100000000002</v>
      </c>
      <c r="X1325">
        <f t="shared" si="124"/>
        <v>10822.47</v>
      </c>
      <c r="Y1325" s="1">
        <f t="shared" si="125"/>
        <v>12756.630000000003</v>
      </c>
      <c r="Z1325" s="1">
        <f t="shared" si="126"/>
        <v>11247.793071</v>
      </c>
    </row>
    <row r="1326" spans="1:26" x14ac:dyDescent="0.3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 t="shared" si="121"/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 t="shared" si="122"/>
        <v>1916.01</v>
      </c>
      <c r="W1326" s="1">
        <f t="shared" si="123"/>
        <v>11496.06</v>
      </c>
      <c r="X1326">
        <f t="shared" si="124"/>
        <v>7560.579999999999</v>
      </c>
      <c r="Y1326" s="1">
        <f t="shared" si="125"/>
        <v>3935.4800000000005</v>
      </c>
      <c r="Z1326" s="1">
        <f t="shared" si="126"/>
        <v>7857.7107939999987</v>
      </c>
    </row>
    <row r="1327" spans="1:26" x14ac:dyDescent="0.3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59</v>
      </c>
      <c r="G1327">
        <v>1</v>
      </c>
      <c r="H1327">
        <v>1</v>
      </c>
      <c r="I1327">
        <f t="shared" si="121"/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 t="shared" si="122"/>
        <v>1913.7333333333336</v>
      </c>
      <c r="W1327" s="1">
        <f t="shared" si="123"/>
        <v>11482.400000000001</v>
      </c>
      <c r="X1327">
        <f t="shared" si="124"/>
        <v>8073.04</v>
      </c>
      <c r="Y1327" s="1">
        <f t="shared" si="125"/>
        <v>3409.3600000000015</v>
      </c>
      <c r="Z1327" s="1">
        <f t="shared" si="126"/>
        <v>8390.3104719999992</v>
      </c>
    </row>
    <row r="1328" spans="1:26" x14ac:dyDescent="0.3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 t="shared" si="121"/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 t="shared" si="122"/>
        <v>1912.6170833333333</v>
      </c>
      <c r="W1328" s="1">
        <f t="shared" si="123"/>
        <v>11475.702499999999</v>
      </c>
      <c r="X1328">
        <f t="shared" si="124"/>
        <v>10416.129999999999</v>
      </c>
      <c r="Y1328" s="1">
        <f t="shared" si="125"/>
        <v>1059.5725000000002</v>
      </c>
      <c r="Z1328" s="1">
        <f t="shared" si="126"/>
        <v>10825.483908999999</v>
      </c>
    </row>
    <row r="1329" spans="1:26" x14ac:dyDescent="0.3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 t="shared" si="121"/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 t="shared" si="122"/>
        <v>3936.2666666666664</v>
      </c>
      <c r="W1329" s="1">
        <f t="shared" si="123"/>
        <v>23617.599999999999</v>
      </c>
      <c r="X1329">
        <f t="shared" si="124"/>
        <v>12754.829999999998</v>
      </c>
      <c r="Y1329" s="1">
        <f t="shared" si="125"/>
        <v>10862.77</v>
      </c>
      <c r="Z1329" s="1">
        <f t="shared" si="126"/>
        <v>13256.094818999998</v>
      </c>
    </row>
    <row r="1330" spans="1:26" x14ac:dyDescent="0.3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59</v>
      </c>
      <c r="G1330">
        <v>1</v>
      </c>
      <c r="H1330">
        <v>3</v>
      </c>
      <c r="I1330">
        <f t="shared" si="121"/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 t="shared" si="122"/>
        <v>1910.9016666666666</v>
      </c>
      <c r="W1330" s="1">
        <f t="shared" si="123"/>
        <v>11465.41</v>
      </c>
      <c r="X1330">
        <f t="shared" si="124"/>
        <v>8203.7200000000012</v>
      </c>
      <c r="Y1330" s="1">
        <f t="shared" si="125"/>
        <v>3261.6899999999987</v>
      </c>
      <c r="Z1330" s="1">
        <f t="shared" si="126"/>
        <v>8526.1261960000011</v>
      </c>
    </row>
    <row r="1331" spans="1:26" x14ac:dyDescent="0.3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 t="shared" si="121"/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 t="shared" si="122"/>
        <v>1908.8433333333332</v>
      </c>
      <c r="W1331" s="1">
        <f t="shared" si="123"/>
        <v>11453.06</v>
      </c>
      <c r="X1331">
        <f t="shared" si="124"/>
        <v>11060.23</v>
      </c>
      <c r="Y1331" s="1">
        <f t="shared" si="125"/>
        <v>392.82999999999993</v>
      </c>
      <c r="Z1331" s="1">
        <f t="shared" si="126"/>
        <v>11494.897038999999</v>
      </c>
    </row>
    <row r="1332" spans="1:26" x14ac:dyDescent="0.3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 t="shared" si="121"/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 t="shared" si="122"/>
        <v>1906.9899999999998</v>
      </c>
      <c r="W1332" s="1">
        <f t="shared" si="123"/>
        <v>11441.939999999999</v>
      </c>
      <c r="X1332">
        <f t="shared" si="124"/>
        <v>10390.030000000001</v>
      </c>
      <c r="Y1332" s="1">
        <f t="shared" si="125"/>
        <v>1051.909999999998</v>
      </c>
      <c r="Z1332" s="1">
        <f t="shared" si="126"/>
        <v>10798.358179000001</v>
      </c>
    </row>
    <row r="1333" spans="1:26" x14ac:dyDescent="0.3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 t="shared" si="121"/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 t="shared" si="122"/>
        <v>1906.405</v>
      </c>
      <c r="W1333" s="1">
        <f t="shared" si="123"/>
        <v>11438.43</v>
      </c>
      <c r="X1333">
        <f t="shared" si="124"/>
        <v>9798.84</v>
      </c>
      <c r="Y1333" s="1">
        <f t="shared" si="125"/>
        <v>1639.5900000000001</v>
      </c>
      <c r="Z1333" s="1">
        <f t="shared" si="126"/>
        <v>10183.934412000001</v>
      </c>
    </row>
    <row r="1334" spans="1:26" x14ac:dyDescent="0.3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 t="shared" si="122"/>
        <v>1903.0904166666669</v>
      </c>
      <c r="W1334" s="1">
        <f t="shared" si="123"/>
        <v>11418.542500000001</v>
      </c>
      <c r="X1334">
        <f t="shared" si="124"/>
        <v>12174.039999999999</v>
      </c>
      <c r="Y1334" s="1">
        <f t="shared" si="125"/>
        <v>-755.49749999999767</v>
      </c>
      <c r="Z1334" s="1">
        <f t="shared" si="126"/>
        <v>12652.479771999999</v>
      </c>
    </row>
    <row r="1335" spans="1:26" x14ac:dyDescent="0.3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 t="shared" si="121"/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 t="shared" si="122"/>
        <v>1902.64</v>
      </c>
      <c r="W1335" s="1">
        <f t="shared" si="123"/>
        <v>11415.84</v>
      </c>
      <c r="X1335">
        <f t="shared" si="124"/>
        <v>13009.570000000002</v>
      </c>
      <c r="Y1335" s="1">
        <f t="shared" si="125"/>
        <v>-1593.7300000000014</v>
      </c>
      <c r="Z1335" s="1">
        <f t="shared" si="126"/>
        <v>13520.846101000001</v>
      </c>
    </row>
    <row r="1336" spans="1:26" x14ac:dyDescent="0.3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 t="shared" si="121"/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 t="shared" si="122"/>
        <v>1902.1650000000002</v>
      </c>
      <c r="W1336" s="1">
        <f t="shared" si="123"/>
        <v>11412.990000000002</v>
      </c>
      <c r="X1336">
        <f t="shared" si="124"/>
        <v>5612.619999999999</v>
      </c>
      <c r="Y1336" s="1">
        <f t="shared" si="125"/>
        <v>5800.3700000000026</v>
      </c>
      <c r="Z1336" s="1">
        <f t="shared" si="126"/>
        <v>5833.1959659999993</v>
      </c>
    </row>
    <row r="1337" spans="1:26" x14ac:dyDescent="0.3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 t="shared" si="121"/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 t="shared" si="122"/>
        <v>1899.0033333333333</v>
      </c>
      <c r="W1337" s="1">
        <f t="shared" si="123"/>
        <v>11394.02</v>
      </c>
      <c r="X1337">
        <f t="shared" si="124"/>
        <v>7752.5000000000009</v>
      </c>
      <c r="Y1337" s="1">
        <f t="shared" si="125"/>
        <v>3641.5199999999995</v>
      </c>
      <c r="Z1337" s="1">
        <f t="shared" si="126"/>
        <v>8057.1732500000007</v>
      </c>
    </row>
    <row r="1338" spans="1:26" x14ac:dyDescent="0.3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 t="shared" si="121"/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 t="shared" si="122"/>
        <v>3974.8179166666664</v>
      </c>
      <c r="W1338" s="1">
        <f t="shared" si="123"/>
        <v>23848.907499999998</v>
      </c>
      <c r="X1338">
        <f t="shared" si="124"/>
        <v>13063.58</v>
      </c>
      <c r="Y1338" s="1">
        <f t="shared" si="125"/>
        <v>10785.327499999998</v>
      </c>
      <c r="Z1338" s="1">
        <f t="shared" si="126"/>
        <v>13576.978693999999</v>
      </c>
    </row>
    <row r="1339" spans="1:26" x14ac:dyDescent="0.3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 t="shared" si="121"/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 t="shared" si="122"/>
        <v>1897.6308333333334</v>
      </c>
      <c r="W1339" s="1">
        <f t="shared" si="123"/>
        <v>11385.785</v>
      </c>
      <c r="X1339">
        <f t="shared" si="124"/>
        <v>5866.86</v>
      </c>
      <c r="Y1339" s="1">
        <f t="shared" si="125"/>
        <v>5518.9250000000002</v>
      </c>
      <c r="Z1339" s="1">
        <f t="shared" si="126"/>
        <v>6097.4275979999993</v>
      </c>
    </row>
    <row r="1340" spans="1:26" x14ac:dyDescent="0.3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 t="shared" si="121"/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 t="shared" si="122"/>
        <v>1896.6933333333334</v>
      </c>
      <c r="W1340" s="1">
        <f t="shared" si="123"/>
        <v>11380.16</v>
      </c>
      <c r="X1340">
        <f t="shared" si="124"/>
        <v>8536.26</v>
      </c>
      <c r="Y1340" s="1">
        <f t="shared" si="125"/>
        <v>2843.8999999999996</v>
      </c>
      <c r="Z1340" s="1">
        <f t="shared" si="126"/>
        <v>8871.7350179999994</v>
      </c>
    </row>
    <row r="1341" spans="1:26" x14ac:dyDescent="0.3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 t="shared" si="121"/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 t="shared" si="122"/>
        <v>1895.6033333333335</v>
      </c>
      <c r="W1341" s="1">
        <f t="shared" si="123"/>
        <v>11373.62</v>
      </c>
      <c r="X1341">
        <f t="shared" si="124"/>
        <v>11492.849999999999</v>
      </c>
      <c r="Y1341" s="1">
        <f t="shared" si="125"/>
        <v>-119.22999999999774</v>
      </c>
      <c r="Z1341" s="1">
        <f t="shared" si="126"/>
        <v>11944.519004999998</v>
      </c>
    </row>
    <row r="1342" spans="1:26" x14ac:dyDescent="0.3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 t="shared" si="121"/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 t="shared" si="122"/>
        <v>3998.0833333333335</v>
      </c>
      <c r="W1342" s="1">
        <f t="shared" si="123"/>
        <v>23988.5</v>
      </c>
      <c r="X1342">
        <f t="shared" si="124"/>
        <v>22848.75</v>
      </c>
      <c r="Y1342" s="1">
        <f t="shared" si="125"/>
        <v>1139.75</v>
      </c>
      <c r="Z1342" s="1">
        <f t="shared" si="126"/>
        <v>23746.705875</v>
      </c>
    </row>
    <row r="1343" spans="1:26" x14ac:dyDescent="0.3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 t="shared" si="121"/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 t="shared" si="122"/>
        <v>1889.26</v>
      </c>
      <c r="W1343" s="1">
        <f t="shared" si="123"/>
        <v>11335.56</v>
      </c>
      <c r="X1343">
        <f t="shared" si="124"/>
        <v>11216.88</v>
      </c>
      <c r="Y1343" s="1">
        <f t="shared" si="125"/>
        <v>118.68000000000029</v>
      </c>
      <c r="Z1343" s="1">
        <f t="shared" si="126"/>
        <v>11657.703383999999</v>
      </c>
    </row>
    <row r="1344" spans="1:26" x14ac:dyDescent="0.3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 t="shared" si="121"/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 t="shared" si="122"/>
        <v>1888.5233333333333</v>
      </c>
      <c r="W1344" s="1">
        <f t="shared" si="123"/>
        <v>11331.14</v>
      </c>
      <c r="X1344">
        <f t="shared" si="124"/>
        <v>14321.809999999998</v>
      </c>
      <c r="Y1344" s="1">
        <f t="shared" si="125"/>
        <v>-2990.6699999999983</v>
      </c>
      <c r="Z1344" s="1">
        <f t="shared" si="126"/>
        <v>14884.657132999997</v>
      </c>
    </row>
    <row r="1345" spans="1:26" x14ac:dyDescent="0.3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 t="shared" si="121"/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 t="shared" si="122"/>
        <v>1888.1416666666667</v>
      </c>
      <c r="W1345" s="1">
        <f t="shared" si="123"/>
        <v>11328.85</v>
      </c>
      <c r="X1345">
        <f t="shared" si="124"/>
        <v>13702.53</v>
      </c>
      <c r="Y1345" s="1">
        <f t="shared" si="125"/>
        <v>-2373.6800000000003</v>
      </c>
      <c r="Z1345" s="1">
        <f t="shared" si="126"/>
        <v>14241.039429</v>
      </c>
    </row>
    <row r="1346" spans="1:26" x14ac:dyDescent="0.3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 t="shared" si="121"/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 t="shared" si="122"/>
        <v>1887.1466666666665</v>
      </c>
      <c r="W1346" s="1">
        <f t="shared" si="123"/>
        <v>11322.88</v>
      </c>
      <c r="X1346">
        <f t="shared" si="124"/>
        <v>16503.86</v>
      </c>
      <c r="Y1346" s="1">
        <f t="shared" si="125"/>
        <v>-5180.9800000000014</v>
      </c>
      <c r="Z1346" s="1">
        <f t="shared" si="126"/>
        <v>17152.461697999999</v>
      </c>
    </row>
    <row r="1347" spans="1:26" x14ac:dyDescent="0.3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 t="shared" si="121"/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 t="shared" si="122"/>
        <v>4019.3558333333331</v>
      </c>
      <c r="W1347" s="1">
        <f t="shared" si="123"/>
        <v>24116.134999999998</v>
      </c>
      <c r="X1347">
        <f t="shared" si="124"/>
        <v>6692.1799999999994</v>
      </c>
      <c r="Y1347" s="1">
        <f t="shared" si="125"/>
        <v>17423.954999999998</v>
      </c>
      <c r="Z1347" s="1">
        <f t="shared" si="126"/>
        <v>6955.1826739999997</v>
      </c>
    </row>
    <row r="1348" spans="1:26" x14ac:dyDescent="0.3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 t="shared" si="121"/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 t="shared" si="122"/>
        <v>1884.9916666666668</v>
      </c>
      <c r="W1348" s="1">
        <f t="shared" si="123"/>
        <v>11309.95</v>
      </c>
      <c r="X1348">
        <f t="shared" si="124"/>
        <v>14608.210000000001</v>
      </c>
      <c r="Y1348" s="1">
        <f t="shared" si="125"/>
        <v>-3298.26</v>
      </c>
      <c r="Z1348" s="1">
        <f t="shared" si="126"/>
        <v>15182.312653000001</v>
      </c>
    </row>
    <row r="1349" spans="1:26" x14ac:dyDescent="0.3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59</v>
      </c>
      <c r="G1349">
        <v>2</v>
      </c>
      <c r="H1349">
        <v>1</v>
      </c>
      <c r="I1349">
        <f t="shared" ref="I1349:I1412" si="127">G1349+H1349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 t="shared" ref="V1349:V1412" si="128">AVERAGE(J1349:O1349)</f>
        <v>1882.6754166666667</v>
      </c>
      <c r="W1349" s="1">
        <f t="shared" ref="W1349:W1412" si="129">SUM(J1349:O1349)</f>
        <v>11296.0525</v>
      </c>
      <c r="X1349">
        <f t="shared" ref="X1349:X1412" si="130">SUM(P1349:U1349)</f>
        <v>5913.71</v>
      </c>
      <c r="Y1349" s="1">
        <f t="shared" ref="Y1349:Y1412" si="131">W1349-X1349</f>
        <v>5382.3424999999997</v>
      </c>
      <c r="Z1349" s="1">
        <f t="shared" ref="Z1349:Z1412" si="132">($X1349*$Z$2)+$X1349</f>
        <v>6146.1188030000003</v>
      </c>
    </row>
    <row r="1350" spans="1:26" x14ac:dyDescent="0.3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 t="shared" si="127"/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 t="shared" si="128"/>
        <v>1882.1445833333335</v>
      </c>
      <c r="W1350" s="1">
        <f t="shared" si="129"/>
        <v>11292.8675</v>
      </c>
      <c r="X1350">
        <f t="shared" si="130"/>
        <v>19859.400000000001</v>
      </c>
      <c r="Y1350" s="1">
        <f t="shared" si="131"/>
        <v>-8566.5325000000012</v>
      </c>
      <c r="Z1350" s="1">
        <f t="shared" si="132"/>
        <v>20639.87442</v>
      </c>
    </row>
    <row r="1351" spans="1:26" x14ac:dyDescent="0.3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 t="shared" si="127"/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 t="shared" si="128"/>
        <v>1879.9691666666668</v>
      </c>
      <c r="W1351" s="1">
        <f t="shared" si="129"/>
        <v>11279.815000000001</v>
      </c>
      <c r="X1351">
        <f t="shared" si="130"/>
        <v>8377.6899999999987</v>
      </c>
      <c r="Y1351" s="1">
        <f t="shared" si="131"/>
        <v>2902.1250000000018</v>
      </c>
      <c r="Z1351" s="1">
        <f t="shared" si="132"/>
        <v>8706.933216999998</v>
      </c>
    </row>
    <row r="1352" spans="1:26" x14ac:dyDescent="0.3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 t="shared" si="127"/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 t="shared" si="128"/>
        <v>1879.0383333333332</v>
      </c>
      <c r="W1352" s="1">
        <f t="shared" si="129"/>
        <v>11274.23</v>
      </c>
      <c r="X1352">
        <f t="shared" si="130"/>
        <v>3063.94</v>
      </c>
      <c r="Y1352" s="1">
        <f t="shared" si="131"/>
        <v>8210.2899999999991</v>
      </c>
      <c r="Z1352" s="1">
        <f t="shared" si="132"/>
        <v>3184.3528420000002</v>
      </c>
    </row>
    <row r="1353" spans="1:26" x14ac:dyDescent="0.3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 t="shared" si="127"/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 t="shared" si="128"/>
        <v>1872.0116666666665</v>
      </c>
      <c r="W1353" s="1">
        <f t="shared" si="129"/>
        <v>11232.07</v>
      </c>
      <c r="X1353">
        <f t="shared" si="130"/>
        <v>6543.5199999999995</v>
      </c>
      <c r="Y1353" s="1">
        <f t="shared" si="131"/>
        <v>4688.55</v>
      </c>
      <c r="Z1353" s="1">
        <f t="shared" si="132"/>
        <v>6800.6803359999994</v>
      </c>
    </row>
    <row r="1354" spans="1:26" x14ac:dyDescent="0.3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 t="shared" si="127"/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 t="shared" si="128"/>
        <v>1871.2224999999999</v>
      </c>
      <c r="W1354" s="1">
        <f t="shared" si="129"/>
        <v>11227.334999999999</v>
      </c>
      <c r="X1354">
        <f t="shared" si="130"/>
        <v>11051.789999999999</v>
      </c>
      <c r="Y1354" s="1">
        <f t="shared" si="131"/>
        <v>175.54500000000007</v>
      </c>
      <c r="Z1354" s="1">
        <f t="shared" si="132"/>
        <v>11486.125346999999</v>
      </c>
    </row>
    <row r="1355" spans="1:26" x14ac:dyDescent="0.3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 t="shared" si="127"/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 t="shared" si="128"/>
        <v>1859.4083333333331</v>
      </c>
      <c r="W1355" s="1">
        <f t="shared" si="129"/>
        <v>11156.449999999999</v>
      </c>
      <c r="X1355">
        <f t="shared" si="130"/>
        <v>9407.7100000000009</v>
      </c>
      <c r="Y1355" s="1">
        <f t="shared" si="131"/>
        <v>1748.739999999998</v>
      </c>
      <c r="Z1355" s="1">
        <f t="shared" si="132"/>
        <v>9777.4330030000019</v>
      </c>
    </row>
    <row r="1356" spans="1:26" x14ac:dyDescent="0.3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 t="shared" si="127"/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 t="shared" si="128"/>
        <v>1859.2816666666665</v>
      </c>
      <c r="W1356" s="1">
        <f t="shared" si="129"/>
        <v>11155.689999999999</v>
      </c>
      <c r="X1356">
        <f t="shared" si="130"/>
        <v>10259.200000000001</v>
      </c>
      <c r="Y1356" s="1">
        <f t="shared" si="131"/>
        <v>896.48999999999796</v>
      </c>
      <c r="Z1356" s="1">
        <f t="shared" si="132"/>
        <v>10662.386560000001</v>
      </c>
    </row>
    <row r="1357" spans="1:26" x14ac:dyDescent="0.3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59</v>
      </c>
      <c r="G1357">
        <v>2</v>
      </c>
      <c r="H1357">
        <v>1</v>
      </c>
      <c r="I1357">
        <f t="shared" si="127"/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 t="shared" si="128"/>
        <v>1853.84</v>
      </c>
      <c r="W1357" s="1">
        <f t="shared" si="129"/>
        <v>11123.039999999999</v>
      </c>
      <c r="X1357">
        <f t="shared" si="130"/>
        <v>8996.99</v>
      </c>
      <c r="Y1357" s="1">
        <f t="shared" si="131"/>
        <v>2126.0499999999993</v>
      </c>
      <c r="Z1357" s="1">
        <f t="shared" si="132"/>
        <v>9350.5717069999992</v>
      </c>
    </row>
    <row r="1358" spans="1:26" x14ac:dyDescent="0.3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 t="shared" si="127"/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 t="shared" si="128"/>
        <v>4049.3466666666668</v>
      </c>
      <c r="W1358" s="1">
        <f t="shared" si="129"/>
        <v>24296.080000000002</v>
      </c>
      <c r="X1358">
        <f t="shared" si="130"/>
        <v>24091.14</v>
      </c>
      <c r="Y1358" s="1">
        <f t="shared" si="131"/>
        <v>204.94000000000233</v>
      </c>
      <c r="Z1358" s="1">
        <f t="shared" si="132"/>
        <v>25037.921802000001</v>
      </c>
    </row>
    <row r="1359" spans="1:26" x14ac:dyDescent="0.3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 t="shared" si="128"/>
        <v>4075.5662499999999</v>
      </c>
      <c r="W1359" s="1">
        <f t="shared" si="129"/>
        <v>24453.397499999999</v>
      </c>
      <c r="X1359">
        <f t="shared" si="130"/>
        <v>6192.36</v>
      </c>
      <c r="Y1359" s="1">
        <f t="shared" si="131"/>
        <v>18261.037499999999</v>
      </c>
      <c r="Z1359" s="1">
        <f t="shared" si="132"/>
        <v>6435.7197479999995</v>
      </c>
    </row>
    <row r="1360" spans="1:26" x14ac:dyDescent="0.3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1</v>
      </c>
      <c r="I1360">
        <f t="shared" si="127"/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 t="shared" si="128"/>
        <v>1844.91</v>
      </c>
      <c r="W1360" s="1">
        <f t="shared" si="129"/>
        <v>11069.460000000001</v>
      </c>
      <c r="X1360">
        <f t="shared" si="130"/>
        <v>6795.3600000000006</v>
      </c>
      <c r="Y1360" s="1">
        <f t="shared" si="131"/>
        <v>4274.1000000000004</v>
      </c>
      <c r="Z1360" s="1">
        <f t="shared" si="132"/>
        <v>7062.4176480000006</v>
      </c>
    </row>
    <row r="1361" spans="1:26" x14ac:dyDescent="0.3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 t="shared" si="127"/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 t="shared" si="128"/>
        <v>1842.2333333333333</v>
      </c>
      <c r="W1361" s="1">
        <f t="shared" si="129"/>
        <v>11053.4</v>
      </c>
      <c r="X1361">
        <f t="shared" si="130"/>
        <v>3481.9700000000003</v>
      </c>
      <c r="Y1361" s="1">
        <f t="shared" si="131"/>
        <v>7571.4299999999994</v>
      </c>
      <c r="Z1361" s="1">
        <f t="shared" si="132"/>
        <v>3618.8114210000003</v>
      </c>
    </row>
    <row r="1362" spans="1:26" x14ac:dyDescent="0.3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 t="shared" si="127"/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 t="shared" si="128"/>
        <v>1838.6616666666666</v>
      </c>
      <c r="W1362" s="1">
        <f t="shared" si="129"/>
        <v>11031.97</v>
      </c>
      <c r="X1362">
        <f t="shared" si="130"/>
        <v>6211.32</v>
      </c>
      <c r="Y1362" s="1">
        <f t="shared" si="131"/>
        <v>4820.6499999999996</v>
      </c>
      <c r="Z1362" s="1">
        <f t="shared" si="132"/>
        <v>6455.424876</v>
      </c>
    </row>
    <row r="1363" spans="1:26" x14ac:dyDescent="0.3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 t="shared" si="127"/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 t="shared" si="128"/>
        <v>1837.4566666666667</v>
      </c>
      <c r="W1363" s="1">
        <f t="shared" si="129"/>
        <v>11024.74</v>
      </c>
      <c r="X1363">
        <f t="shared" si="130"/>
        <v>13237.57</v>
      </c>
      <c r="Y1363" s="1">
        <f t="shared" si="131"/>
        <v>-2212.83</v>
      </c>
      <c r="Z1363" s="1">
        <f t="shared" si="132"/>
        <v>13757.806500999999</v>
      </c>
    </row>
    <row r="1364" spans="1:26" x14ac:dyDescent="0.3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 t="shared" si="127"/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 t="shared" si="128"/>
        <v>1829.9299999999996</v>
      </c>
      <c r="W1364" s="1">
        <f t="shared" si="129"/>
        <v>10979.579999999998</v>
      </c>
      <c r="X1364">
        <f t="shared" si="130"/>
        <v>7722.2999999999993</v>
      </c>
      <c r="Y1364" s="1">
        <f t="shared" si="131"/>
        <v>3257.2799999999988</v>
      </c>
      <c r="Z1364" s="1">
        <f t="shared" si="132"/>
        <v>8025.7863899999993</v>
      </c>
    </row>
    <row r="1365" spans="1:26" x14ac:dyDescent="0.3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 t="shared" si="127"/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 t="shared" si="128"/>
        <v>4107.5333333333328</v>
      </c>
      <c r="W1365" s="1">
        <f t="shared" si="129"/>
        <v>24645.199999999997</v>
      </c>
      <c r="X1365">
        <f t="shared" si="130"/>
        <v>25497.160000000003</v>
      </c>
      <c r="Y1365" s="1">
        <f t="shared" si="131"/>
        <v>-851.9600000000064</v>
      </c>
      <c r="Z1365" s="1">
        <f t="shared" si="132"/>
        <v>26499.198388000004</v>
      </c>
    </row>
    <row r="1366" spans="1:26" x14ac:dyDescent="0.3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 t="shared" si="127"/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 t="shared" si="128"/>
        <v>1828.7833333333335</v>
      </c>
      <c r="W1366" s="1">
        <f t="shared" si="129"/>
        <v>10972.7</v>
      </c>
      <c r="X1366">
        <f t="shared" si="130"/>
        <v>1658.52</v>
      </c>
      <c r="Y1366" s="1">
        <f t="shared" si="131"/>
        <v>9314.18</v>
      </c>
      <c r="Z1366" s="1">
        <f t="shared" si="132"/>
        <v>1723.699836</v>
      </c>
    </row>
    <row r="1367" spans="1:26" x14ac:dyDescent="0.3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 t="shared" si="127"/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 t="shared" si="128"/>
        <v>1814.8499999999997</v>
      </c>
      <c r="W1367" s="1">
        <f t="shared" si="129"/>
        <v>10889.099999999999</v>
      </c>
      <c r="X1367">
        <f t="shared" si="130"/>
        <v>9062.4599999999991</v>
      </c>
      <c r="Y1367" s="1">
        <f t="shared" si="131"/>
        <v>1826.6399999999994</v>
      </c>
      <c r="Z1367" s="1">
        <f t="shared" si="132"/>
        <v>9418.6146779999999</v>
      </c>
    </row>
    <row r="1368" spans="1:26" x14ac:dyDescent="0.3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 t="shared" si="127"/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 t="shared" si="128"/>
        <v>1813.6616666666669</v>
      </c>
      <c r="W1368" s="1">
        <f t="shared" si="129"/>
        <v>10881.970000000001</v>
      </c>
      <c r="X1368">
        <f t="shared" si="130"/>
        <v>12901.99</v>
      </c>
      <c r="Y1368" s="1">
        <f t="shared" si="131"/>
        <v>-2020.0199999999986</v>
      </c>
      <c r="Z1368" s="1">
        <f t="shared" si="132"/>
        <v>13409.038207</v>
      </c>
    </row>
    <row r="1369" spans="1:26" x14ac:dyDescent="0.3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 t="shared" si="127"/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 t="shared" si="128"/>
        <v>1812.92</v>
      </c>
      <c r="W1369" s="1">
        <f t="shared" si="129"/>
        <v>10877.52</v>
      </c>
      <c r="X1369">
        <f t="shared" si="130"/>
        <v>26093.8</v>
      </c>
      <c r="Y1369" s="1">
        <f t="shared" si="131"/>
        <v>-15216.279999999999</v>
      </c>
      <c r="Z1369" s="1">
        <f t="shared" si="132"/>
        <v>27119.286339999999</v>
      </c>
    </row>
    <row r="1370" spans="1:26" x14ac:dyDescent="0.3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59</v>
      </c>
      <c r="G1370">
        <v>2</v>
      </c>
      <c r="H1370">
        <v>1</v>
      </c>
      <c r="I1370">
        <f t="shared" si="127"/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 t="shared" si="128"/>
        <v>1808.9466666666667</v>
      </c>
      <c r="W1370" s="1">
        <f t="shared" si="129"/>
        <v>10853.68</v>
      </c>
      <c r="X1370">
        <f t="shared" si="130"/>
        <v>9895.2800000000007</v>
      </c>
      <c r="Y1370" s="1">
        <f t="shared" si="131"/>
        <v>958.39999999999964</v>
      </c>
      <c r="Z1370" s="1">
        <f t="shared" si="132"/>
        <v>10284.164504</v>
      </c>
    </row>
    <row r="1371" spans="1:26" x14ac:dyDescent="0.3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 t="shared" si="127"/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 t="shared" si="128"/>
        <v>4127.1736538461537</v>
      </c>
      <c r="W1371" s="1">
        <f t="shared" si="129"/>
        <v>24763.041923076922</v>
      </c>
      <c r="X1371">
        <f t="shared" si="130"/>
        <v>11129.28</v>
      </c>
      <c r="Y1371" s="1">
        <f t="shared" si="131"/>
        <v>13633.761923076921</v>
      </c>
      <c r="Z1371" s="1">
        <f t="shared" si="132"/>
        <v>11566.660704</v>
      </c>
    </row>
    <row r="1372" spans="1:26" x14ac:dyDescent="0.3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59</v>
      </c>
      <c r="G1372">
        <v>1</v>
      </c>
      <c r="H1372">
        <v>1</v>
      </c>
      <c r="I1372">
        <f t="shared" si="127"/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 t="shared" si="128"/>
        <v>1808.0050000000001</v>
      </c>
      <c r="W1372" s="1">
        <f t="shared" si="129"/>
        <v>10848.03</v>
      </c>
      <c r="X1372">
        <f t="shared" si="130"/>
        <v>5270.48</v>
      </c>
      <c r="Y1372" s="1">
        <f t="shared" si="131"/>
        <v>5577.5500000000011</v>
      </c>
      <c r="Z1372" s="1">
        <f t="shared" si="132"/>
        <v>5477.609864</v>
      </c>
    </row>
    <row r="1373" spans="1:26" x14ac:dyDescent="0.3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 t="shared" si="127"/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 t="shared" si="128"/>
        <v>4161.0883333333331</v>
      </c>
      <c r="W1373" s="1">
        <f t="shared" si="129"/>
        <v>24966.53</v>
      </c>
      <c r="X1373">
        <f t="shared" si="130"/>
        <v>11369.540000000003</v>
      </c>
      <c r="Y1373" s="1">
        <f t="shared" si="131"/>
        <v>13596.989999999996</v>
      </c>
      <c r="Z1373" s="1">
        <f t="shared" si="132"/>
        <v>11816.362922000002</v>
      </c>
    </row>
    <row r="1374" spans="1:26" x14ac:dyDescent="0.3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 t="shared" si="127"/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 t="shared" si="128"/>
        <v>1802.78</v>
      </c>
      <c r="W1374" s="1">
        <f t="shared" si="129"/>
        <v>10816.68</v>
      </c>
      <c r="X1374">
        <f t="shared" si="130"/>
        <v>8571.7799999999988</v>
      </c>
      <c r="Y1374" s="1">
        <f t="shared" si="131"/>
        <v>2244.9000000000015</v>
      </c>
      <c r="Z1374" s="1">
        <f t="shared" si="132"/>
        <v>8908.6509539999988</v>
      </c>
    </row>
    <row r="1375" spans="1:26" x14ac:dyDescent="0.3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 t="shared" si="127"/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 t="shared" si="128"/>
        <v>1799.0062500000001</v>
      </c>
      <c r="W1375" s="1">
        <f t="shared" si="129"/>
        <v>10794.0375</v>
      </c>
      <c r="X1375">
        <f t="shared" si="130"/>
        <v>2876.79</v>
      </c>
      <c r="Y1375" s="1">
        <f t="shared" si="131"/>
        <v>7917.2475000000004</v>
      </c>
      <c r="Z1375" s="1">
        <f t="shared" si="132"/>
        <v>2989.847847</v>
      </c>
    </row>
    <row r="1376" spans="1:26" x14ac:dyDescent="0.3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 t="shared" si="127"/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 t="shared" si="128"/>
        <v>1797.9075</v>
      </c>
      <c r="W1376" s="1">
        <f t="shared" si="129"/>
        <v>10787.445</v>
      </c>
      <c r="X1376">
        <f t="shared" si="130"/>
        <v>12080.14</v>
      </c>
      <c r="Y1376" s="1">
        <f t="shared" si="131"/>
        <v>-1292.6949999999997</v>
      </c>
      <c r="Z1376" s="1">
        <f t="shared" si="132"/>
        <v>12554.889502</v>
      </c>
    </row>
    <row r="1377" spans="1:26" x14ac:dyDescent="0.3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59</v>
      </c>
      <c r="G1377">
        <v>1</v>
      </c>
      <c r="H1377">
        <v>1</v>
      </c>
      <c r="I1377">
        <f t="shared" si="127"/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 t="shared" si="128"/>
        <v>1788.9733333333334</v>
      </c>
      <c r="W1377" s="1">
        <f t="shared" si="129"/>
        <v>10733.84</v>
      </c>
      <c r="X1377">
        <f t="shared" si="130"/>
        <v>9476.5499999999993</v>
      </c>
      <c r="Y1377" s="1">
        <f t="shared" si="131"/>
        <v>1257.2900000000009</v>
      </c>
      <c r="Z1377" s="1">
        <f t="shared" si="132"/>
        <v>9848.9784149999996</v>
      </c>
    </row>
    <row r="1378" spans="1:26" x14ac:dyDescent="0.3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 t="shared" si="127"/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 t="shared" si="128"/>
        <v>1788.8516666666667</v>
      </c>
      <c r="W1378" s="1">
        <f t="shared" si="129"/>
        <v>10733.11</v>
      </c>
      <c r="X1378">
        <f t="shared" si="130"/>
        <v>7564.2599999999993</v>
      </c>
      <c r="Y1378" s="1">
        <f t="shared" si="131"/>
        <v>3168.8500000000013</v>
      </c>
      <c r="Z1378" s="1">
        <f t="shared" si="132"/>
        <v>7861.5354179999995</v>
      </c>
    </row>
    <row r="1379" spans="1:26" x14ac:dyDescent="0.3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 t="shared" si="127"/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 t="shared" si="128"/>
        <v>1787.8154166666666</v>
      </c>
      <c r="W1379" s="1">
        <f t="shared" si="129"/>
        <v>10726.8925</v>
      </c>
      <c r="X1379">
        <f t="shared" si="130"/>
        <v>5400.17</v>
      </c>
      <c r="Y1379" s="1">
        <f t="shared" si="131"/>
        <v>5326.7224999999999</v>
      </c>
      <c r="Z1379" s="1">
        <f t="shared" si="132"/>
        <v>5612.3966810000002</v>
      </c>
    </row>
    <row r="1380" spans="1:26" x14ac:dyDescent="0.3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 t="shared" si="127"/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 t="shared" si="128"/>
        <v>1786.64</v>
      </c>
      <c r="W1380" s="1">
        <f t="shared" si="129"/>
        <v>10719.84</v>
      </c>
      <c r="X1380">
        <f t="shared" si="130"/>
        <v>12434.35</v>
      </c>
      <c r="Y1380" s="1">
        <f t="shared" si="131"/>
        <v>-1714.5100000000002</v>
      </c>
      <c r="Z1380" s="1">
        <f t="shared" si="132"/>
        <v>12923.019955</v>
      </c>
    </row>
    <row r="1381" spans="1:26" x14ac:dyDescent="0.3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 t="shared" si="127"/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 t="shared" si="128"/>
        <v>1782.3883333333333</v>
      </c>
      <c r="W1381" s="1">
        <f t="shared" si="129"/>
        <v>10694.33</v>
      </c>
      <c r="X1381">
        <f t="shared" si="130"/>
        <v>4532.5599999999995</v>
      </c>
      <c r="Y1381" s="1">
        <f t="shared" si="131"/>
        <v>6161.77</v>
      </c>
      <c r="Z1381" s="1">
        <f t="shared" si="132"/>
        <v>4710.6896079999997</v>
      </c>
    </row>
    <row r="1382" spans="1:26" x14ac:dyDescent="0.3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 t="shared" si="127"/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 t="shared" si="128"/>
        <v>1777.8683333333331</v>
      </c>
      <c r="W1382" s="1">
        <f t="shared" si="129"/>
        <v>10667.21</v>
      </c>
      <c r="X1382">
        <f t="shared" si="130"/>
        <v>6113.4299999999994</v>
      </c>
      <c r="Y1382" s="1">
        <f t="shared" si="131"/>
        <v>4553.78</v>
      </c>
      <c r="Z1382" s="1">
        <f t="shared" si="132"/>
        <v>6353.6877989999994</v>
      </c>
    </row>
    <row r="1383" spans="1:26" x14ac:dyDescent="0.3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 t="shared" si="127"/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 t="shared" si="128"/>
        <v>1768.2375</v>
      </c>
      <c r="W1383" s="1">
        <f t="shared" si="129"/>
        <v>10609.424999999999</v>
      </c>
      <c r="X1383">
        <f t="shared" si="130"/>
        <v>15924.610000000002</v>
      </c>
      <c r="Y1383" s="1">
        <f t="shared" si="131"/>
        <v>-5315.1850000000031</v>
      </c>
      <c r="Z1383" s="1">
        <f t="shared" si="132"/>
        <v>16550.447173000004</v>
      </c>
    </row>
    <row r="1384" spans="1:26" x14ac:dyDescent="0.3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 t="shared" si="127"/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 t="shared" si="128"/>
        <v>1768.165</v>
      </c>
      <c r="W1384" s="1">
        <f t="shared" si="129"/>
        <v>10608.99</v>
      </c>
      <c r="X1384">
        <f t="shared" si="130"/>
        <v>7521.92</v>
      </c>
      <c r="Y1384" s="1">
        <f t="shared" si="131"/>
        <v>3087.0699999999997</v>
      </c>
      <c r="Z1384" s="1">
        <f t="shared" si="132"/>
        <v>7817.5314559999997</v>
      </c>
    </row>
    <row r="1385" spans="1:26" x14ac:dyDescent="0.3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 t="shared" si="127"/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 t="shared" si="128"/>
        <v>1765.625</v>
      </c>
      <c r="W1385" s="1">
        <f t="shared" si="129"/>
        <v>10593.75</v>
      </c>
      <c r="X1385">
        <f t="shared" si="130"/>
        <v>7328.1200000000008</v>
      </c>
      <c r="Y1385" s="1">
        <f t="shared" si="131"/>
        <v>3265.6299999999992</v>
      </c>
      <c r="Z1385" s="1">
        <f t="shared" si="132"/>
        <v>7616.1151160000009</v>
      </c>
    </row>
    <row r="1386" spans="1:26" x14ac:dyDescent="0.3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59</v>
      </c>
      <c r="G1386">
        <v>4</v>
      </c>
      <c r="H1386">
        <v>1</v>
      </c>
      <c r="I1386">
        <f t="shared" si="127"/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 t="shared" si="128"/>
        <v>1754.9666666666669</v>
      </c>
      <c r="W1386" s="1">
        <f t="shared" si="129"/>
        <v>10529.800000000001</v>
      </c>
      <c r="X1386">
        <f t="shared" si="130"/>
        <v>7930.8799999999992</v>
      </c>
      <c r="Y1386" s="1">
        <f t="shared" si="131"/>
        <v>2598.9200000000019</v>
      </c>
      <c r="Z1386" s="1">
        <f t="shared" si="132"/>
        <v>8242.5635839999995</v>
      </c>
    </row>
    <row r="1387" spans="1:26" x14ac:dyDescent="0.3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59</v>
      </c>
      <c r="G1387">
        <v>3</v>
      </c>
      <c r="H1387">
        <v>1</v>
      </c>
      <c r="I1387">
        <f t="shared" si="127"/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 t="shared" si="128"/>
        <v>1753.7049999999999</v>
      </c>
      <c r="W1387" s="1">
        <f t="shared" si="129"/>
        <v>10522.23</v>
      </c>
      <c r="X1387">
        <f t="shared" si="130"/>
        <v>15484.19</v>
      </c>
      <c r="Y1387" s="1">
        <f t="shared" si="131"/>
        <v>-4961.9600000000009</v>
      </c>
      <c r="Z1387" s="1">
        <f t="shared" si="132"/>
        <v>16092.718667000001</v>
      </c>
    </row>
    <row r="1388" spans="1:26" x14ac:dyDescent="0.3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 t="shared" si="127"/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 t="shared" si="128"/>
        <v>4221.1049999999996</v>
      </c>
      <c r="W1388" s="1">
        <f t="shared" si="129"/>
        <v>25326.629999999997</v>
      </c>
      <c r="X1388">
        <f t="shared" si="130"/>
        <v>8796.5399999999991</v>
      </c>
      <c r="Y1388" s="1">
        <f t="shared" si="131"/>
        <v>16530.089999999997</v>
      </c>
      <c r="Z1388" s="1">
        <f t="shared" si="132"/>
        <v>9142.2440219999989</v>
      </c>
    </row>
    <row r="1389" spans="1:26" x14ac:dyDescent="0.3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 t="shared" si="127"/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 t="shared" si="128"/>
        <v>1750.4316666666666</v>
      </c>
      <c r="W1389" s="1">
        <f t="shared" si="129"/>
        <v>10502.59</v>
      </c>
      <c r="X1389">
        <f t="shared" si="130"/>
        <v>8686.9600000000009</v>
      </c>
      <c r="Y1389" s="1">
        <f t="shared" si="131"/>
        <v>1815.6299999999992</v>
      </c>
      <c r="Z1389" s="1">
        <f t="shared" si="132"/>
        <v>9028.3575280000005</v>
      </c>
    </row>
    <row r="1390" spans="1:26" x14ac:dyDescent="0.3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 t="shared" si="127"/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 t="shared" si="128"/>
        <v>4237.6899999999996</v>
      </c>
      <c r="W1390" s="1">
        <f t="shared" si="129"/>
        <v>25426.14</v>
      </c>
      <c r="X1390">
        <f t="shared" si="130"/>
        <v>13868.529999999999</v>
      </c>
      <c r="Y1390" s="1">
        <f t="shared" si="131"/>
        <v>11557.61</v>
      </c>
      <c r="Z1390" s="1">
        <f t="shared" si="132"/>
        <v>14413.563228999999</v>
      </c>
    </row>
    <row r="1391" spans="1:26" x14ac:dyDescent="0.3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 t="shared" si="127"/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 t="shared" si="128"/>
        <v>1749.0233333333333</v>
      </c>
      <c r="W1391" s="1">
        <f t="shared" si="129"/>
        <v>10494.14</v>
      </c>
      <c r="X1391">
        <f t="shared" si="130"/>
        <v>11511.24</v>
      </c>
      <c r="Y1391" s="1">
        <f t="shared" si="131"/>
        <v>-1017.1000000000004</v>
      </c>
      <c r="Z1391" s="1">
        <f t="shared" si="132"/>
        <v>11963.631732</v>
      </c>
    </row>
    <row r="1392" spans="1:26" x14ac:dyDescent="0.3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 t="shared" si="127"/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 t="shared" si="128"/>
        <v>1748.2066666666667</v>
      </c>
      <c r="W1392" s="1">
        <f t="shared" si="129"/>
        <v>10489.24</v>
      </c>
      <c r="X1392">
        <f t="shared" si="130"/>
        <v>6900.6399999999994</v>
      </c>
      <c r="Y1392" s="1">
        <f t="shared" si="131"/>
        <v>3588.6000000000004</v>
      </c>
      <c r="Z1392" s="1">
        <f t="shared" si="132"/>
        <v>7171.8351519999997</v>
      </c>
    </row>
    <row r="1393" spans="1:26" x14ac:dyDescent="0.3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 t="shared" si="127"/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 t="shared" si="128"/>
        <v>1745.5649999999998</v>
      </c>
      <c r="W1393" s="1">
        <f t="shared" si="129"/>
        <v>10473.39</v>
      </c>
      <c r="X1393">
        <f t="shared" si="130"/>
        <v>3046.7200000000003</v>
      </c>
      <c r="Y1393" s="1">
        <f t="shared" si="131"/>
        <v>7426.6699999999992</v>
      </c>
      <c r="Z1393" s="1">
        <f t="shared" si="132"/>
        <v>3166.4560960000003</v>
      </c>
    </row>
    <row r="1394" spans="1:26" x14ac:dyDescent="0.3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 t="shared" si="127"/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 t="shared" si="128"/>
        <v>1745.4475</v>
      </c>
      <c r="W1394" s="1">
        <f t="shared" si="129"/>
        <v>10472.684999999999</v>
      </c>
      <c r="X1394">
        <f t="shared" si="130"/>
        <v>12220.77</v>
      </c>
      <c r="Y1394" s="1">
        <f t="shared" si="131"/>
        <v>-1748.0850000000009</v>
      </c>
      <c r="Z1394" s="1">
        <f t="shared" si="132"/>
        <v>12701.046261000001</v>
      </c>
    </row>
    <row r="1395" spans="1:26" x14ac:dyDescent="0.3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 t="shared" si="127"/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 t="shared" si="128"/>
        <v>1744.2366666666669</v>
      </c>
      <c r="W1395" s="1">
        <f t="shared" si="129"/>
        <v>10465.420000000002</v>
      </c>
      <c r="X1395">
        <f t="shared" si="130"/>
        <v>5906.8499999999995</v>
      </c>
      <c r="Y1395" s="1">
        <f t="shared" si="131"/>
        <v>4558.5700000000024</v>
      </c>
      <c r="Z1395" s="1">
        <f t="shared" si="132"/>
        <v>6138.9892049999999</v>
      </c>
    </row>
    <row r="1396" spans="1:26" x14ac:dyDescent="0.3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59</v>
      </c>
      <c r="G1396">
        <v>1</v>
      </c>
      <c r="H1396">
        <v>3</v>
      </c>
      <c r="I1396">
        <f t="shared" si="127"/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 t="shared" si="128"/>
        <v>1742.9650000000001</v>
      </c>
      <c r="W1396" s="1">
        <f t="shared" si="129"/>
        <v>10457.790000000001</v>
      </c>
      <c r="X1396">
        <f t="shared" si="130"/>
        <v>6746.8500000000013</v>
      </c>
      <c r="Y1396" s="1">
        <f t="shared" si="131"/>
        <v>3710.9399999999996</v>
      </c>
      <c r="Z1396" s="1">
        <f t="shared" si="132"/>
        <v>7012.0012050000014</v>
      </c>
    </row>
    <row r="1397" spans="1:26" x14ac:dyDescent="0.3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 t="shared" si="127"/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 t="shared" si="128"/>
        <v>1741.6916666666666</v>
      </c>
      <c r="W1397" s="1">
        <f t="shared" si="129"/>
        <v>10450.15</v>
      </c>
      <c r="X1397">
        <f t="shared" si="130"/>
        <v>8332.8000000000011</v>
      </c>
      <c r="Y1397" s="1">
        <f t="shared" si="131"/>
        <v>2117.3499999999985</v>
      </c>
      <c r="Z1397" s="1">
        <f t="shared" si="132"/>
        <v>8660.2790400000013</v>
      </c>
    </row>
    <row r="1398" spans="1:26" x14ac:dyDescent="0.3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 t="shared" si="127"/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 t="shared" si="128"/>
        <v>1741.6629166666669</v>
      </c>
      <c r="W1398" s="1">
        <f t="shared" si="129"/>
        <v>10449.977500000001</v>
      </c>
      <c r="X1398">
        <f t="shared" si="130"/>
        <v>18018.59</v>
      </c>
      <c r="Y1398" s="1">
        <f t="shared" si="131"/>
        <v>-7568.6124999999993</v>
      </c>
      <c r="Z1398" s="1">
        <f t="shared" si="132"/>
        <v>18726.720587</v>
      </c>
    </row>
    <row r="1399" spans="1:26" x14ac:dyDescent="0.3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 t="shared" si="127"/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 t="shared" si="128"/>
        <v>1739.5550000000003</v>
      </c>
      <c r="W1399" s="1">
        <f t="shared" si="129"/>
        <v>10437.330000000002</v>
      </c>
      <c r="X1399">
        <f t="shared" si="130"/>
        <v>7639.9000000000005</v>
      </c>
      <c r="Y1399" s="1">
        <f t="shared" si="131"/>
        <v>2797.4300000000012</v>
      </c>
      <c r="Z1399" s="1">
        <f t="shared" si="132"/>
        <v>7940.1480700000002</v>
      </c>
    </row>
    <row r="1400" spans="1:26" x14ac:dyDescent="0.3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 t="shared" si="127"/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 t="shared" si="128"/>
        <v>4288.0366666666669</v>
      </c>
      <c r="W1400" s="1">
        <f t="shared" si="129"/>
        <v>25728.22</v>
      </c>
      <c r="X1400">
        <f t="shared" si="130"/>
        <v>23363.1</v>
      </c>
      <c r="Y1400" s="1">
        <f t="shared" si="131"/>
        <v>2365.1200000000026</v>
      </c>
      <c r="Z1400" s="1">
        <f t="shared" si="132"/>
        <v>24281.269829999997</v>
      </c>
    </row>
    <row r="1401" spans="1:26" x14ac:dyDescent="0.3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 t="shared" si="127"/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 t="shared" si="128"/>
        <v>1738.1733333333334</v>
      </c>
      <c r="W1401" s="1">
        <f t="shared" si="129"/>
        <v>10429.040000000001</v>
      </c>
      <c r="X1401">
        <f t="shared" si="130"/>
        <v>4549.74</v>
      </c>
      <c r="Y1401" s="1">
        <f t="shared" si="131"/>
        <v>5879.3000000000011</v>
      </c>
      <c r="Z1401" s="1">
        <f t="shared" si="132"/>
        <v>4728.5447819999999</v>
      </c>
    </row>
    <row r="1402" spans="1:26" x14ac:dyDescent="0.3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 t="shared" si="127"/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 t="shared" si="128"/>
        <v>4308.1575000000003</v>
      </c>
      <c r="W1402" s="1">
        <f t="shared" si="129"/>
        <v>25848.945</v>
      </c>
      <c r="X1402">
        <f t="shared" si="130"/>
        <v>19526.04</v>
      </c>
      <c r="Y1402" s="1">
        <f t="shared" si="131"/>
        <v>6322.9049999999988</v>
      </c>
      <c r="Z1402" s="1">
        <f t="shared" si="132"/>
        <v>20293.413372000003</v>
      </c>
    </row>
    <row r="1403" spans="1:26" x14ac:dyDescent="0.3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 t="shared" si="127"/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 t="shared" si="128"/>
        <v>1732.9416666666668</v>
      </c>
      <c r="W1403" s="1">
        <f t="shared" si="129"/>
        <v>10397.650000000001</v>
      </c>
      <c r="X1403">
        <f t="shared" si="130"/>
        <v>3016.37</v>
      </c>
      <c r="Y1403" s="1">
        <f t="shared" si="131"/>
        <v>7381.2800000000016</v>
      </c>
      <c r="Z1403" s="1">
        <f t="shared" si="132"/>
        <v>3134.9133409999999</v>
      </c>
    </row>
    <row r="1404" spans="1:26" x14ac:dyDescent="0.3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 t="shared" si="127"/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 t="shared" si="128"/>
        <v>1727.3883333333335</v>
      </c>
      <c r="W1404" s="1">
        <f t="shared" si="129"/>
        <v>10364.330000000002</v>
      </c>
      <c r="X1404">
        <f t="shared" si="130"/>
        <v>19526.919999999998</v>
      </c>
      <c r="Y1404" s="1">
        <f t="shared" si="131"/>
        <v>-9162.5899999999965</v>
      </c>
      <c r="Z1404" s="1">
        <f t="shared" si="132"/>
        <v>20294.327955999997</v>
      </c>
    </row>
    <row r="1405" spans="1:26" x14ac:dyDescent="0.3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 t="shared" si="127"/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 t="shared" si="128"/>
        <v>1725.363333333333</v>
      </c>
      <c r="W1405" s="1">
        <f t="shared" si="129"/>
        <v>10352.179999999998</v>
      </c>
      <c r="X1405">
        <f t="shared" si="130"/>
        <v>3442.45</v>
      </c>
      <c r="Y1405" s="1">
        <f t="shared" si="131"/>
        <v>6909.7299999999987</v>
      </c>
      <c r="Z1405" s="1">
        <f t="shared" si="132"/>
        <v>3577.7382849999999</v>
      </c>
    </row>
    <row r="1406" spans="1:26" x14ac:dyDescent="0.3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 t="shared" si="127"/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 t="shared" si="128"/>
        <v>1723.1783333333333</v>
      </c>
      <c r="W1406" s="1">
        <f t="shared" si="129"/>
        <v>10339.07</v>
      </c>
      <c r="X1406">
        <f t="shared" si="130"/>
        <v>8676.66</v>
      </c>
      <c r="Y1406" s="1">
        <f t="shared" si="131"/>
        <v>1662.4099999999999</v>
      </c>
      <c r="Z1406" s="1">
        <f t="shared" si="132"/>
        <v>9017.6527380000007</v>
      </c>
    </row>
    <row r="1407" spans="1:26" x14ac:dyDescent="0.3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 t="shared" si="127"/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 t="shared" si="128"/>
        <v>1717.8683333333336</v>
      </c>
      <c r="W1407" s="1">
        <f t="shared" si="129"/>
        <v>10307.210000000001</v>
      </c>
      <c r="X1407">
        <f t="shared" si="130"/>
        <v>13777.180000000002</v>
      </c>
      <c r="Y1407" s="1">
        <f t="shared" si="131"/>
        <v>-3469.9700000000012</v>
      </c>
      <c r="Z1407" s="1">
        <f t="shared" si="132"/>
        <v>14318.623174000002</v>
      </c>
    </row>
    <row r="1408" spans="1:26" x14ac:dyDescent="0.3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 t="shared" si="127"/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 t="shared" si="128"/>
        <v>1713.6983333333335</v>
      </c>
      <c r="W1408" s="1">
        <f t="shared" si="129"/>
        <v>10282.19</v>
      </c>
      <c r="X1408">
        <f t="shared" si="130"/>
        <v>9816.02</v>
      </c>
      <c r="Y1408" s="1">
        <f t="shared" si="131"/>
        <v>466.17000000000007</v>
      </c>
      <c r="Z1408" s="1">
        <f t="shared" si="132"/>
        <v>10201.789586000001</v>
      </c>
    </row>
    <row r="1409" spans="1:26" x14ac:dyDescent="0.3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">
        <f t="shared" si="132"/>
        <v>19976.083902999999</v>
      </c>
    </row>
    <row r="1410" spans="1:26" x14ac:dyDescent="0.3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 t="shared" si="127"/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 t="shared" si="128"/>
        <v>1711.99</v>
      </c>
      <c r="W1410" s="1">
        <f t="shared" si="129"/>
        <v>10271.94</v>
      </c>
      <c r="X1410">
        <f t="shared" si="130"/>
        <v>5409.52</v>
      </c>
      <c r="Y1410" s="1">
        <f t="shared" si="131"/>
        <v>4862.42</v>
      </c>
      <c r="Z1410" s="1">
        <f t="shared" si="132"/>
        <v>5622.1141360000001</v>
      </c>
    </row>
    <row r="1411" spans="1:26" x14ac:dyDescent="0.3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59</v>
      </c>
      <c r="G1411">
        <v>1</v>
      </c>
      <c r="H1411">
        <v>2</v>
      </c>
      <c r="I1411">
        <f t="shared" si="127"/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 t="shared" si="128"/>
        <v>1711.9716666666666</v>
      </c>
      <c r="W1411" s="1">
        <f t="shared" si="129"/>
        <v>10271.83</v>
      </c>
      <c r="X1411">
        <f t="shared" si="130"/>
        <v>9697.6899999999987</v>
      </c>
      <c r="Y1411" s="1">
        <f t="shared" si="131"/>
        <v>574.14000000000124</v>
      </c>
      <c r="Z1411" s="1">
        <f t="shared" si="132"/>
        <v>10078.809216999998</v>
      </c>
    </row>
    <row r="1412" spans="1:26" x14ac:dyDescent="0.3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 t="shared" si="127"/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 t="shared" si="128"/>
        <v>1709.0050000000001</v>
      </c>
      <c r="W1412" s="1">
        <f t="shared" si="129"/>
        <v>10254.030000000001</v>
      </c>
      <c r="X1412">
        <f t="shared" si="130"/>
        <v>10760.279999999999</v>
      </c>
      <c r="Y1412" s="1">
        <f t="shared" si="131"/>
        <v>-506.24999999999818</v>
      </c>
      <c r="Z1412" s="1">
        <f t="shared" si="132"/>
        <v>11183.159003999999</v>
      </c>
    </row>
    <row r="1413" spans="1:26" x14ac:dyDescent="0.3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 t="shared" ref="I1413:I1476" si="133">G1413+H1413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 t="shared" ref="V1413:V1476" si="134">AVERAGE(J1413:O1413)</f>
        <v>1707.2933333333333</v>
      </c>
      <c r="W1413" s="1">
        <f t="shared" ref="W1413:W1476" si="135">SUM(J1413:O1413)</f>
        <v>10243.76</v>
      </c>
      <c r="X1413">
        <f t="shared" ref="X1413:X1476" si="136">SUM(P1413:U1413)</f>
        <v>9038.89</v>
      </c>
      <c r="Y1413" s="1">
        <f t="shared" ref="Y1413:Y1476" si="137">W1413-X1413</f>
        <v>1204.8700000000008</v>
      </c>
      <c r="Z1413" s="1">
        <f t="shared" ref="Z1413:Z1476" si="138">($X1413*$Z$2)+$X1413</f>
        <v>9394.1183769999989</v>
      </c>
    </row>
    <row r="1414" spans="1:26" x14ac:dyDescent="0.3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 t="shared" si="133"/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 t="shared" si="134"/>
        <v>4415.4766666666665</v>
      </c>
      <c r="W1414" s="1">
        <f t="shared" si="135"/>
        <v>26492.86</v>
      </c>
      <c r="X1414">
        <f t="shared" si="136"/>
        <v>24489.78</v>
      </c>
      <c r="Y1414" s="1">
        <f t="shared" si="137"/>
        <v>2003.0800000000017</v>
      </c>
      <c r="Z1414" s="1">
        <f t="shared" si="138"/>
        <v>25452.228353999999</v>
      </c>
    </row>
    <row r="1415" spans="1:26" x14ac:dyDescent="0.3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 t="shared" si="133"/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 t="shared" si="134"/>
        <v>4436.4291666666659</v>
      </c>
      <c r="W1415" s="1">
        <f t="shared" si="135"/>
        <v>26618.574999999993</v>
      </c>
      <c r="X1415">
        <f t="shared" si="136"/>
        <v>21824.92</v>
      </c>
      <c r="Y1415" s="1">
        <f t="shared" si="137"/>
        <v>4793.6549999999952</v>
      </c>
      <c r="Z1415" s="1">
        <f t="shared" si="138"/>
        <v>22682.639356</v>
      </c>
    </row>
    <row r="1416" spans="1:26" x14ac:dyDescent="0.3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 t="shared" si="133"/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 t="shared" si="134"/>
        <v>1703.3966666666665</v>
      </c>
      <c r="W1416" s="1">
        <f t="shared" si="135"/>
        <v>10220.379999999999</v>
      </c>
      <c r="X1416">
        <f t="shared" si="136"/>
        <v>12387.03</v>
      </c>
      <c r="Y1416" s="1">
        <f t="shared" si="137"/>
        <v>-2166.6500000000015</v>
      </c>
      <c r="Z1416" s="1">
        <f t="shared" si="138"/>
        <v>12873.840279</v>
      </c>
    </row>
    <row r="1417" spans="1:26" x14ac:dyDescent="0.3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 t="shared" si="133"/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 t="shared" si="134"/>
        <v>1703.0374999999997</v>
      </c>
      <c r="W1417" s="1">
        <f t="shared" si="135"/>
        <v>10218.224999999999</v>
      </c>
      <c r="X1417">
        <f t="shared" si="136"/>
        <v>4900.6000000000004</v>
      </c>
      <c r="Y1417" s="1">
        <f t="shared" si="137"/>
        <v>5317.6249999999982</v>
      </c>
      <c r="Z1417" s="1">
        <f t="shared" si="138"/>
        <v>5093.1935800000001</v>
      </c>
    </row>
    <row r="1418" spans="1:26" x14ac:dyDescent="0.3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 t="shared" si="133"/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 t="shared" si="134"/>
        <v>1700.3908333333336</v>
      </c>
      <c r="W1418" s="1">
        <f t="shared" si="135"/>
        <v>10202.345000000001</v>
      </c>
      <c r="X1418">
        <f t="shared" si="136"/>
        <v>7444.0399999999991</v>
      </c>
      <c r="Y1418" s="1">
        <f t="shared" si="137"/>
        <v>2758.3050000000021</v>
      </c>
      <c r="Z1418" s="1">
        <f t="shared" si="138"/>
        <v>7736.5907719999987</v>
      </c>
    </row>
    <row r="1419" spans="1:26" x14ac:dyDescent="0.3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 t="shared" si="133"/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 t="shared" si="134"/>
        <v>1700.0533333333333</v>
      </c>
      <c r="W1419" s="1">
        <f t="shared" si="135"/>
        <v>10200.32</v>
      </c>
      <c r="X1419">
        <f t="shared" si="136"/>
        <v>8054.72</v>
      </c>
      <c r="Y1419" s="1">
        <f t="shared" si="137"/>
        <v>2145.5999999999995</v>
      </c>
      <c r="Z1419" s="1">
        <f t="shared" si="138"/>
        <v>8371.270496000001</v>
      </c>
    </row>
    <row r="1420" spans="1:26" x14ac:dyDescent="0.3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 t="shared" si="133"/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 t="shared" si="134"/>
        <v>1699.5933333333332</v>
      </c>
      <c r="W1420" s="1">
        <f t="shared" si="135"/>
        <v>10197.56</v>
      </c>
      <c r="X1420">
        <f t="shared" si="136"/>
        <v>8497.51</v>
      </c>
      <c r="Y1420" s="1">
        <f t="shared" si="137"/>
        <v>1700.0499999999993</v>
      </c>
      <c r="Z1420" s="1">
        <f t="shared" si="138"/>
        <v>8831.4621430000007</v>
      </c>
    </row>
    <row r="1421" spans="1:26" x14ac:dyDescent="0.3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 t="shared" si="133"/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 t="shared" si="134"/>
        <v>1698.1233333333332</v>
      </c>
      <c r="W1421" s="1">
        <f t="shared" si="135"/>
        <v>10188.74</v>
      </c>
      <c r="X1421">
        <f t="shared" si="136"/>
        <v>8935.98</v>
      </c>
      <c r="Y1421" s="1">
        <f t="shared" si="137"/>
        <v>1252.7600000000002</v>
      </c>
      <c r="Z1421" s="1">
        <f t="shared" si="138"/>
        <v>9287.164014</v>
      </c>
    </row>
    <row r="1422" spans="1:26" x14ac:dyDescent="0.3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 t="shared" si="133"/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 t="shared" si="134"/>
        <v>1697.49</v>
      </c>
      <c r="W1422" s="1">
        <f t="shared" si="135"/>
        <v>10184.94</v>
      </c>
      <c r="X1422">
        <f t="shared" si="136"/>
        <v>9141.4699999999993</v>
      </c>
      <c r="Y1422" s="1">
        <f t="shared" si="137"/>
        <v>1043.4700000000012</v>
      </c>
      <c r="Z1422" s="1">
        <f t="shared" si="138"/>
        <v>9500.7297709999984</v>
      </c>
    </row>
    <row r="1423" spans="1:26" x14ac:dyDescent="0.3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 t="shared" si="133"/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 t="shared" si="134"/>
        <v>1695.57</v>
      </c>
      <c r="W1423" s="1">
        <f t="shared" si="135"/>
        <v>10173.42</v>
      </c>
      <c r="X1423">
        <f t="shared" si="136"/>
        <v>3354.57</v>
      </c>
      <c r="Y1423" s="1">
        <f t="shared" si="137"/>
        <v>6818.85</v>
      </c>
      <c r="Z1423" s="1">
        <f t="shared" si="138"/>
        <v>3486.4046010000002</v>
      </c>
    </row>
    <row r="1424" spans="1:26" x14ac:dyDescent="0.3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 t="shared" si="133"/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 t="shared" si="134"/>
        <v>1688.9583333333333</v>
      </c>
      <c r="W1424" s="1">
        <f t="shared" si="135"/>
        <v>10133.75</v>
      </c>
      <c r="X1424">
        <f t="shared" si="136"/>
        <v>6873.5</v>
      </c>
      <c r="Y1424" s="1">
        <f t="shared" si="137"/>
        <v>3260.25</v>
      </c>
      <c r="Z1424" s="1">
        <f t="shared" si="138"/>
        <v>7143.6285500000004</v>
      </c>
    </row>
    <row r="1425" spans="1:26" x14ac:dyDescent="0.3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 t="shared" si="133"/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 t="shared" si="134"/>
        <v>1684.6033333333332</v>
      </c>
      <c r="W1425" s="1">
        <f t="shared" si="135"/>
        <v>10107.619999999999</v>
      </c>
      <c r="X1425">
        <f t="shared" si="136"/>
        <v>4803.8999999999996</v>
      </c>
      <c r="Y1425" s="1">
        <f t="shared" si="137"/>
        <v>5303.7199999999993</v>
      </c>
      <c r="Z1425" s="1">
        <f t="shared" si="138"/>
        <v>4992.6932699999998</v>
      </c>
    </row>
    <row r="1426" spans="1:26" x14ac:dyDescent="0.3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 t="shared" si="133"/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 t="shared" si="134"/>
        <v>1683.7749999999999</v>
      </c>
      <c r="W1426" s="1">
        <f t="shared" si="135"/>
        <v>10102.65</v>
      </c>
      <c r="X1426">
        <f t="shared" si="136"/>
        <v>12553.149999999998</v>
      </c>
      <c r="Y1426" s="1">
        <f t="shared" si="137"/>
        <v>-2450.4999999999982</v>
      </c>
      <c r="Z1426" s="1">
        <f t="shared" si="138"/>
        <v>13046.488794999997</v>
      </c>
    </row>
    <row r="1427" spans="1:26" x14ac:dyDescent="0.3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 t="shared" si="133"/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 t="shared" si="134"/>
        <v>1683.3616666666667</v>
      </c>
      <c r="W1427" s="1">
        <f t="shared" si="135"/>
        <v>10100.17</v>
      </c>
      <c r="X1427">
        <f t="shared" si="136"/>
        <v>15665.819999999998</v>
      </c>
      <c r="Y1427" s="1">
        <f t="shared" si="137"/>
        <v>-5565.6499999999978</v>
      </c>
      <c r="Z1427" s="1">
        <f t="shared" si="138"/>
        <v>16281.486725999997</v>
      </c>
    </row>
    <row r="1428" spans="1:26" x14ac:dyDescent="0.3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 t="shared" si="133"/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 t="shared" si="134"/>
        <v>1682.9649999999999</v>
      </c>
      <c r="W1428" s="1">
        <f t="shared" si="135"/>
        <v>10097.789999999999</v>
      </c>
      <c r="X1428">
        <f t="shared" si="136"/>
        <v>9730.9399999999987</v>
      </c>
      <c r="Y1428" s="1">
        <f t="shared" si="137"/>
        <v>366.85000000000036</v>
      </c>
      <c r="Z1428" s="1">
        <f t="shared" si="138"/>
        <v>10113.365941999999</v>
      </c>
    </row>
    <row r="1429" spans="1:26" x14ac:dyDescent="0.3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 t="shared" si="133"/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 t="shared" si="134"/>
        <v>1680.7483333333332</v>
      </c>
      <c r="W1429" s="1">
        <f t="shared" si="135"/>
        <v>10084.49</v>
      </c>
      <c r="X1429">
        <f t="shared" si="136"/>
        <v>2395.41</v>
      </c>
      <c r="Y1429" s="1">
        <f t="shared" si="137"/>
        <v>7689.08</v>
      </c>
      <c r="Z1429" s="1">
        <f t="shared" si="138"/>
        <v>2489.5496129999997</v>
      </c>
    </row>
    <row r="1430" spans="1:26" x14ac:dyDescent="0.3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 t="shared" si="133"/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 t="shared" si="134"/>
        <v>1680.4895833333333</v>
      </c>
      <c r="W1430" s="1">
        <f t="shared" si="135"/>
        <v>10082.9375</v>
      </c>
      <c r="X1430">
        <f t="shared" si="136"/>
        <v>13467.48</v>
      </c>
      <c r="Y1430" s="1">
        <f t="shared" si="137"/>
        <v>-3384.5424999999996</v>
      </c>
      <c r="Z1430" s="1">
        <f t="shared" si="138"/>
        <v>13996.751963999999</v>
      </c>
    </row>
    <row r="1431" spans="1:26" x14ac:dyDescent="0.3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59</v>
      </c>
      <c r="G1431">
        <v>3</v>
      </c>
      <c r="H1431">
        <v>1</v>
      </c>
      <c r="I1431">
        <f t="shared" si="133"/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 t="shared" si="134"/>
        <v>1679.5416666666667</v>
      </c>
      <c r="W1431" s="1">
        <f t="shared" si="135"/>
        <v>10077.25</v>
      </c>
      <c r="X1431">
        <f t="shared" si="136"/>
        <v>10925.23</v>
      </c>
      <c r="Y1431" s="1">
        <f t="shared" si="137"/>
        <v>-847.97999999999956</v>
      </c>
      <c r="Z1431" s="1">
        <f t="shared" si="138"/>
        <v>11354.591538999999</v>
      </c>
    </row>
    <row r="1432" spans="1:26" x14ac:dyDescent="0.3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 t="shared" si="133"/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 t="shared" si="134"/>
        <v>1677.5958333333331</v>
      </c>
      <c r="W1432" s="1">
        <f t="shared" si="135"/>
        <v>10065.574999999999</v>
      </c>
      <c r="X1432">
        <f t="shared" si="136"/>
        <v>3365.1</v>
      </c>
      <c r="Y1432" s="1">
        <f t="shared" si="137"/>
        <v>6700.4749999999985</v>
      </c>
      <c r="Z1432" s="1">
        <f t="shared" si="138"/>
        <v>3497.34843</v>
      </c>
    </row>
    <row r="1433" spans="1:26" x14ac:dyDescent="0.3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 t="shared" si="133"/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 t="shared" si="134"/>
        <v>1676.5266666666666</v>
      </c>
      <c r="W1433" s="1">
        <f t="shared" si="135"/>
        <v>10059.16</v>
      </c>
      <c r="X1433">
        <f t="shared" si="136"/>
        <v>6876.33</v>
      </c>
      <c r="Y1433" s="1">
        <f t="shared" si="137"/>
        <v>3182.83</v>
      </c>
      <c r="Z1433" s="1">
        <f t="shared" si="138"/>
        <v>7146.5697689999997</v>
      </c>
    </row>
    <row r="1434" spans="1:26" x14ac:dyDescent="0.3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 t="shared" si="133"/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 t="shared" si="134"/>
        <v>1673.9566666666667</v>
      </c>
      <c r="W1434" s="1">
        <f t="shared" si="135"/>
        <v>10043.74</v>
      </c>
      <c r="X1434">
        <f t="shared" si="136"/>
        <v>10457.06</v>
      </c>
      <c r="Y1434" s="1">
        <f t="shared" si="137"/>
        <v>-413.31999999999971</v>
      </c>
      <c r="Z1434" s="1">
        <f t="shared" si="138"/>
        <v>10868.022457999999</v>
      </c>
    </row>
    <row r="1435" spans="1:26" x14ac:dyDescent="0.3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59</v>
      </c>
      <c r="G1435">
        <v>2</v>
      </c>
      <c r="H1435">
        <v>1</v>
      </c>
      <c r="I1435">
        <f t="shared" si="133"/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 t="shared" si="134"/>
        <v>1673.0016666666668</v>
      </c>
      <c r="W1435" s="1">
        <f t="shared" si="135"/>
        <v>10038.01</v>
      </c>
      <c r="X1435">
        <f t="shared" si="136"/>
        <v>12691.3</v>
      </c>
      <c r="Y1435" s="1">
        <f t="shared" si="137"/>
        <v>-2653.2899999999991</v>
      </c>
      <c r="Z1435" s="1">
        <f t="shared" si="138"/>
        <v>13190.068089999999</v>
      </c>
    </row>
    <row r="1436" spans="1:26" x14ac:dyDescent="0.3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59</v>
      </c>
      <c r="G1436">
        <v>2</v>
      </c>
      <c r="H1436">
        <v>1</v>
      </c>
      <c r="I1436">
        <f t="shared" si="133"/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 t="shared" si="134"/>
        <v>1668.8116666666667</v>
      </c>
      <c r="W1436" s="1">
        <f t="shared" si="135"/>
        <v>10012.870000000001</v>
      </c>
      <c r="X1436">
        <f t="shared" si="136"/>
        <v>3536.1000000000004</v>
      </c>
      <c r="Y1436" s="1">
        <f t="shared" si="137"/>
        <v>6476.77</v>
      </c>
      <c r="Z1436" s="1">
        <f t="shared" si="138"/>
        <v>3675.0687300000004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 t="shared" si="133"/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 t="shared" si="134"/>
        <v>4471.0283333333336</v>
      </c>
      <c r="W1437" s="1">
        <f t="shared" si="135"/>
        <v>26826.170000000002</v>
      </c>
      <c r="X1437">
        <f t="shared" si="136"/>
        <v>12543.949999999999</v>
      </c>
      <c r="Y1437" s="1">
        <f t="shared" si="137"/>
        <v>14282.220000000003</v>
      </c>
      <c r="Z1437" s="1">
        <f t="shared" si="138"/>
        <v>13036.927234999999</v>
      </c>
    </row>
    <row r="1438" spans="1:26" x14ac:dyDescent="0.3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59</v>
      </c>
      <c r="G1438">
        <v>1</v>
      </c>
      <c r="H1438">
        <v>1</v>
      </c>
      <c r="I1438">
        <f t="shared" si="133"/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 t="shared" si="134"/>
        <v>1662.55</v>
      </c>
      <c r="W1438" s="1">
        <f t="shared" si="135"/>
        <v>9975.2999999999993</v>
      </c>
      <c r="X1438">
        <f t="shared" si="136"/>
        <v>8307.4</v>
      </c>
      <c r="Y1438" s="1">
        <f t="shared" si="137"/>
        <v>1667.8999999999996</v>
      </c>
      <c r="Z1438" s="1">
        <f t="shared" si="138"/>
        <v>8633.8808200000003</v>
      </c>
    </row>
    <row r="1439" spans="1:26" x14ac:dyDescent="0.3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 t="shared" si="133"/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 t="shared" si="134"/>
        <v>1661.9066666666668</v>
      </c>
      <c r="W1439" s="1">
        <f t="shared" si="135"/>
        <v>9971.44</v>
      </c>
      <c r="X1439">
        <f t="shared" si="136"/>
        <v>5528.57</v>
      </c>
      <c r="Y1439" s="1">
        <f t="shared" si="137"/>
        <v>4442.8700000000008</v>
      </c>
      <c r="Z1439" s="1">
        <f t="shared" si="138"/>
        <v>5745.8428009999998</v>
      </c>
    </row>
    <row r="1440" spans="1:26" x14ac:dyDescent="0.3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 t="shared" si="133"/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 t="shared" si="134"/>
        <v>1657.9116666666669</v>
      </c>
      <c r="W1440" s="1">
        <f t="shared" si="135"/>
        <v>9947.4700000000012</v>
      </c>
      <c r="X1440">
        <f t="shared" si="136"/>
        <v>16840.02</v>
      </c>
      <c r="Y1440" s="1">
        <f t="shared" si="137"/>
        <v>-6892.5499999999993</v>
      </c>
      <c r="Z1440" s="1">
        <f t="shared" si="138"/>
        <v>17501.832785999999</v>
      </c>
    </row>
    <row r="1441" spans="1:26" x14ac:dyDescent="0.3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 t="shared" si="133"/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 t="shared" si="134"/>
        <v>1654.97875</v>
      </c>
      <c r="W1441" s="1">
        <f t="shared" si="135"/>
        <v>9929.8724999999995</v>
      </c>
      <c r="X1441">
        <f t="shared" si="136"/>
        <v>25996.639999999999</v>
      </c>
      <c r="Y1441" s="1">
        <f t="shared" si="137"/>
        <v>-16066.7675</v>
      </c>
      <c r="Z1441" s="1">
        <f t="shared" si="138"/>
        <v>27018.307951999999</v>
      </c>
    </row>
    <row r="1442" spans="1:26" x14ac:dyDescent="0.3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59</v>
      </c>
      <c r="G1442">
        <v>1</v>
      </c>
      <c r="H1442">
        <v>1</v>
      </c>
      <c r="I1442">
        <f t="shared" si="133"/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 t="shared" si="134"/>
        <v>1654.1883333333333</v>
      </c>
      <c r="W1442" s="1">
        <f t="shared" si="135"/>
        <v>9925.1299999999992</v>
      </c>
      <c r="X1442">
        <f t="shared" si="136"/>
        <v>7934.73</v>
      </c>
      <c r="Y1442" s="1">
        <f t="shared" si="137"/>
        <v>1990.3999999999996</v>
      </c>
      <c r="Z1442" s="1">
        <f t="shared" si="138"/>
        <v>8246.5648889999993</v>
      </c>
    </row>
    <row r="1443" spans="1:26" x14ac:dyDescent="0.3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 t="shared" si="133"/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 t="shared" si="134"/>
        <v>1650.25</v>
      </c>
      <c r="W1443" s="1">
        <f t="shared" si="135"/>
        <v>9901.5</v>
      </c>
      <c r="X1443">
        <f t="shared" si="136"/>
        <v>7484.1100000000006</v>
      </c>
      <c r="Y1443" s="1">
        <f t="shared" si="137"/>
        <v>2417.3899999999994</v>
      </c>
      <c r="Z1443" s="1">
        <f t="shared" si="138"/>
        <v>7778.2355230000003</v>
      </c>
    </row>
    <row r="1444" spans="1:26" x14ac:dyDescent="0.3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 t="shared" si="133"/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 t="shared" si="134"/>
        <v>1646.9066666666665</v>
      </c>
      <c r="W1444" s="1">
        <f t="shared" si="135"/>
        <v>9881.4399999999987</v>
      </c>
      <c r="X1444">
        <f t="shared" si="136"/>
        <v>7948.81</v>
      </c>
      <c r="Y1444" s="1">
        <f t="shared" si="137"/>
        <v>1932.6299999999983</v>
      </c>
      <c r="Z1444" s="1">
        <f t="shared" si="138"/>
        <v>8261.198233000001</v>
      </c>
    </row>
    <row r="1445" spans="1:26" x14ac:dyDescent="0.3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59</v>
      </c>
      <c r="G1445">
        <v>2</v>
      </c>
      <c r="H1445">
        <v>1</v>
      </c>
      <c r="I1445">
        <f t="shared" si="133"/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 t="shared" si="134"/>
        <v>1645.5083333333332</v>
      </c>
      <c r="W1445" s="1">
        <f t="shared" si="135"/>
        <v>9873.0499999999993</v>
      </c>
      <c r="X1445">
        <f t="shared" si="136"/>
        <v>7388.76</v>
      </c>
      <c r="Y1445" s="1">
        <f t="shared" si="137"/>
        <v>2484.2899999999991</v>
      </c>
      <c r="Z1445" s="1">
        <f t="shared" si="138"/>
        <v>7679.1382680000006</v>
      </c>
    </row>
    <row r="1446" spans="1:26" x14ac:dyDescent="0.3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 t="shared" si="133"/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 t="shared" si="134"/>
        <v>4472.915</v>
      </c>
      <c r="W1446" s="1">
        <f t="shared" si="135"/>
        <v>26837.489999999998</v>
      </c>
      <c r="X1446">
        <f t="shared" si="136"/>
        <v>15067.14</v>
      </c>
      <c r="Y1446" s="1">
        <f t="shared" si="137"/>
        <v>11770.349999999999</v>
      </c>
      <c r="Z1446" s="1">
        <f t="shared" si="138"/>
        <v>15659.278601999999</v>
      </c>
    </row>
    <row r="1447" spans="1:26" x14ac:dyDescent="0.3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 t="shared" si="133"/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 t="shared" si="134"/>
        <v>1642.875</v>
      </c>
      <c r="W1447" s="1">
        <f t="shared" si="135"/>
        <v>9857.25</v>
      </c>
      <c r="X1447">
        <f t="shared" si="136"/>
        <v>15228.4</v>
      </c>
      <c r="Y1447" s="1">
        <f t="shared" si="137"/>
        <v>-5371.15</v>
      </c>
      <c r="Z1447" s="1">
        <f t="shared" si="138"/>
        <v>15826.876119999999</v>
      </c>
    </row>
    <row r="1448" spans="1:26" x14ac:dyDescent="0.3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59</v>
      </c>
      <c r="G1448">
        <v>2</v>
      </c>
      <c r="H1448">
        <v>1</v>
      </c>
      <c r="I1448">
        <f t="shared" si="133"/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 t="shared" si="134"/>
        <v>1641.9883333333335</v>
      </c>
      <c r="W1448" s="1">
        <f t="shared" si="135"/>
        <v>9851.93</v>
      </c>
      <c r="X1448">
        <f t="shared" si="136"/>
        <v>9297.5099999999984</v>
      </c>
      <c r="Y1448" s="1">
        <f t="shared" si="137"/>
        <v>554.42000000000189</v>
      </c>
      <c r="Z1448" s="1">
        <f t="shared" si="138"/>
        <v>9662.9021429999975</v>
      </c>
    </row>
    <row r="1449" spans="1:26" x14ac:dyDescent="0.3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 t="shared" si="133"/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 t="shared" si="134"/>
        <v>1640.3608333333334</v>
      </c>
      <c r="W1449" s="1">
        <f t="shared" si="135"/>
        <v>9842.1650000000009</v>
      </c>
      <c r="X1449">
        <f t="shared" si="136"/>
        <v>9315.02</v>
      </c>
      <c r="Y1449" s="1">
        <f t="shared" si="137"/>
        <v>527.14500000000044</v>
      </c>
      <c r="Z1449" s="1">
        <f t="shared" si="138"/>
        <v>9681.1002860000008</v>
      </c>
    </row>
    <row r="1450" spans="1:26" x14ac:dyDescent="0.3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 t="shared" si="133"/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 t="shared" si="134"/>
        <v>1639.2550000000001</v>
      </c>
      <c r="W1450" s="1">
        <f t="shared" si="135"/>
        <v>9835.5300000000007</v>
      </c>
      <c r="X1450">
        <f t="shared" si="136"/>
        <v>8632.619999999999</v>
      </c>
      <c r="Y1450" s="1">
        <f t="shared" si="137"/>
        <v>1202.9100000000017</v>
      </c>
      <c r="Z1450" s="1">
        <f t="shared" si="138"/>
        <v>8971.881965999999</v>
      </c>
    </row>
    <row r="1451" spans="1:26" x14ac:dyDescent="0.3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 t="shared" si="133"/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 t="shared" si="134"/>
        <v>1638.4983333333332</v>
      </c>
      <c r="W1451" s="1">
        <f t="shared" si="135"/>
        <v>9830.99</v>
      </c>
      <c r="X1451">
        <f t="shared" si="136"/>
        <v>3999.05</v>
      </c>
      <c r="Y1451" s="1">
        <f t="shared" si="137"/>
        <v>5831.94</v>
      </c>
      <c r="Z1451" s="1">
        <f t="shared" si="138"/>
        <v>4156.212665</v>
      </c>
    </row>
    <row r="1452" spans="1:26" x14ac:dyDescent="0.3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 t="shared" si="133"/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 t="shared" si="134"/>
        <v>1638.4199999999998</v>
      </c>
      <c r="W1452" s="1">
        <f t="shared" si="135"/>
        <v>9830.5199999999986</v>
      </c>
      <c r="X1452">
        <f t="shared" si="136"/>
        <v>4370.95</v>
      </c>
      <c r="Y1452" s="1">
        <f t="shared" si="137"/>
        <v>5459.5699999999988</v>
      </c>
      <c r="Z1452" s="1">
        <f t="shared" si="138"/>
        <v>4542.7283349999998</v>
      </c>
    </row>
    <row r="1453" spans="1:26" x14ac:dyDescent="0.3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 t="shared" si="133"/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 t="shared" si="134"/>
        <v>1637.8299145299143</v>
      </c>
      <c r="W1453" s="1">
        <f t="shared" si="135"/>
        <v>9826.9794871794857</v>
      </c>
      <c r="X1453">
        <f t="shared" si="136"/>
        <v>6720.4000000000005</v>
      </c>
      <c r="Y1453" s="1">
        <f t="shared" si="137"/>
        <v>3106.5794871794851</v>
      </c>
      <c r="Z1453" s="1">
        <f t="shared" si="138"/>
        <v>6984.5117200000004</v>
      </c>
    </row>
    <row r="1454" spans="1:26" x14ac:dyDescent="0.3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 t="shared" si="133"/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 t="shared" si="134"/>
        <v>1635.3099999999997</v>
      </c>
      <c r="W1454" s="1">
        <f t="shared" si="135"/>
        <v>9811.8599999999988</v>
      </c>
      <c r="X1454">
        <f t="shared" si="136"/>
        <v>9412.4599999999991</v>
      </c>
      <c r="Y1454" s="1">
        <f t="shared" si="137"/>
        <v>399.39999999999964</v>
      </c>
      <c r="Z1454" s="1">
        <f t="shared" si="138"/>
        <v>9782.3696779999991</v>
      </c>
    </row>
    <row r="1455" spans="1:26" x14ac:dyDescent="0.3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 t="shared" si="133"/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 t="shared" si="134"/>
        <v>1632.57</v>
      </c>
      <c r="W1455" s="1">
        <f t="shared" si="135"/>
        <v>9795.42</v>
      </c>
      <c r="X1455">
        <f t="shared" si="136"/>
        <v>7330.4400000000005</v>
      </c>
      <c r="Y1455" s="1">
        <f t="shared" si="137"/>
        <v>2464.9799999999996</v>
      </c>
      <c r="Z1455" s="1">
        <f t="shared" si="138"/>
        <v>7618.5262920000005</v>
      </c>
    </row>
    <row r="1456" spans="1:26" x14ac:dyDescent="0.3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 t="shared" si="133"/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 t="shared" si="134"/>
        <v>1629.9083333333335</v>
      </c>
      <c r="W1456" s="1">
        <f t="shared" si="135"/>
        <v>9779.4500000000007</v>
      </c>
      <c r="X1456">
        <f t="shared" si="136"/>
        <v>9473.11</v>
      </c>
      <c r="Y1456" s="1">
        <f t="shared" si="137"/>
        <v>306.34000000000015</v>
      </c>
      <c r="Z1456" s="1">
        <f t="shared" si="138"/>
        <v>9845.4032230000012</v>
      </c>
    </row>
    <row r="1457" spans="1:26" x14ac:dyDescent="0.3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 t="shared" si="133"/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 t="shared" si="134"/>
        <v>1629.0049999999999</v>
      </c>
      <c r="W1457" s="1">
        <f t="shared" si="135"/>
        <v>9774.0299999999988</v>
      </c>
      <c r="X1457">
        <f t="shared" si="136"/>
        <v>6732.16</v>
      </c>
      <c r="Y1457" s="1">
        <f t="shared" si="137"/>
        <v>3041.869999999999</v>
      </c>
      <c r="Z1457" s="1">
        <f t="shared" si="138"/>
        <v>6996.7338879999998</v>
      </c>
    </row>
    <row r="1458" spans="1:26" x14ac:dyDescent="0.3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 t="shared" si="133"/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 t="shared" si="134"/>
        <v>1626.4941666666666</v>
      </c>
      <c r="W1458" s="1">
        <f t="shared" si="135"/>
        <v>9758.9650000000001</v>
      </c>
      <c r="X1458">
        <f t="shared" si="136"/>
        <v>16633.900000000001</v>
      </c>
      <c r="Y1458" s="1">
        <f t="shared" si="137"/>
        <v>-6874.9350000000013</v>
      </c>
      <c r="Z1458" s="1">
        <f t="shared" si="138"/>
        <v>17287.612270000001</v>
      </c>
    </row>
    <row r="1459" spans="1:26" x14ac:dyDescent="0.3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 t="shared" si="133"/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 t="shared" si="134"/>
        <v>4506.3516666666665</v>
      </c>
      <c r="W1459" s="1">
        <f t="shared" si="135"/>
        <v>27038.11</v>
      </c>
      <c r="X1459">
        <f t="shared" si="136"/>
        <v>7119.8899999999994</v>
      </c>
      <c r="Y1459" s="1">
        <f t="shared" si="137"/>
        <v>19918.22</v>
      </c>
      <c r="Z1459" s="1">
        <f t="shared" si="138"/>
        <v>7399.7016769999991</v>
      </c>
    </row>
    <row r="1460" spans="1:26" x14ac:dyDescent="0.3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 t="shared" si="133"/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 t="shared" si="134"/>
        <v>1620.9995833333335</v>
      </c>
      <c r="W1460" s="1">
        <f t="shared" si="135"/>
        <v>9725.9975000000013</v>
      </c>
      <c r="X1460">
        <f t="shared" si="136"/>
        <v>4374.5300000000007</v>
      </c>
      <c r="Y1460" s="1">
        <f t="shared" si="137"/>
        <v>5351.4675000000007</v>
      </c>
      <c r="Z1460" s="1">
        <f t="shared" si="138"/>
        <v>4546.4490290000003</v>
      </c>
    </row>
    <row r="1461" spans="1:26" x14ac:dyDescent="0.3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 t="shared" si="133"/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 t="shared" si="134"/>
        <v>4509.208333333333</v>
      </c>
      <c r="W1461" s="1">
        <f t="shared" si="135"/>
        <v>27055.25</v>
      </c>
      <c r="X1461">
        <f t="shared" si="136"/>
        <v>9668.34</v>
      </c>
      <c r="Y1461" s="1">
        <f t="shared" si="137"/>
        <v>17386.91</v>
      </c>
      <c r="Z1461" s="1">
        <f t="shared" si="138"/>
        <v>10048.305762</v>
      </c>
    </row>
    <row r="1462" spans="1:26" x14ac:dyDescent="0.3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 t="shared" si="133"/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 t="shared" si="134"/>
        <v>1613.8983333333333</v>
      </c>
      <c r="W1462" s="1">
        <f t="shared" si="135"/>
        <v>9683.39</v>
      </c>
      <c r="X1462">
        <f t="shared" si="136"/>
        <v>9573.51</v>
      </c>
      <c r="Y1462" s="1">
        <f t="shared" si="137"/>
        <v>109.8799999999992</v>
      </c>
      <c r="Z1462" s="1">
        <f t="shared" si="138"/>
        <v>9949.7489430000005</v>
      </c>
    </row>
    <row r="1463" spans="1:26" x14ac:dyDescent="0.3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 t="shared" si="133"/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 t="shared" si="134"/>
        <v>1610.8783333333333</v>
      </c>
      <c r="W1463" s="1">
        <f t="shared" si="135"/>
        <v>9665.27</v>
      </c>
      <c r="X1463">
        <f t="shared" si="136"/>
        <v>22813.31</v>
      </c>
      <c r="Y1463" s="1">
        <f t="shared" si="137"/>
        <v>-13148.04</v>
      </c>
      <c r="Z1463" s="1">
        <f t="shared" si="138"/>
        <v>23709.873083000002</v>
      </c>
    </row>
    <row r="1464" spans="1:26" x14ac:dyDescent="0.3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 t="shared" si="133"/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 t="shared" si="134"/>
        <v>4568.9966666666669</v>
      </c>
      <c r="W1464" s="1">
        <f t="shared" si="135"/>
        <v>27413.98</v>
      </c>
      <c r="X1464">
        <f t="shared" si="136"/>
        <v>14893.999999999998</v>
      </c>
      <c r="Y1464" s="1">
        <f t="shared" si="137"/>
        <v>12519.980000000001</v>
      </c>
      <c r="Z1464" s="1">
        <f t="shared" si="138"/>
        <v>15479.334199999998</v>
      </c>
    </row>
    <row r="1465" spans="1:26" x14ac:dyDescent="0.3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 t="shared" si="133"/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 t="shared" si="134"/>
        <v>1600.0916666666665</v>
      </c>
      <c r="W1465" s="1">
        <f t="shared" si="135"/>
        <v>9600.5499999999993</v>
      </c>
      <c r="X1465">
        <f t="shared" si="136"/>
        <v>7135.26</v>
      </c>
      <c r="Y1465" s="1">
        <f t="shared" si="137"/>
        <v>2465.2899999999991</v>
      </c>
      <c r="Z1465" s="1">
        <f t="shared" si="138"/>
        <v>7415.6757180000004</v>
      </c>
    </row>
    <row r="1466" spans="1:26" x14ac:dyDescent="0.3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 t="shared" si="133"/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 t="shared" si="134"/>
        <v>1596.2116666666668</v>
      </c>
      <c r="W1466" s="1">
        <f t="shared" si="135"/>
        <v>9577.27</v>
      </c>
      <c r="X1466">
        <f t="shared" si="136"/>
        <v>6745.84</v>
      </c>
      <c r="Y1466" s="1">
        <f t="shared" si="137"/>
        <v>2831.4300000000003</v>
      </c>
      <c r="Z1466" s="1">
        <f t="shared" si="138"/>
        <v>7010.9515120000005</v>
      </c>
    </row>
    <row r="1467" spans="1:26" x14ac:dyDescent="0.3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 t="shared" si="133"/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 t="shared" si="134"/>
        <v>1588.6016666666667</v>
      </c>
      <c r="W1467" s="1">
        <f t="shared" si="135"/>
        <v>9531.61</v>
      </c>
      <c r="X1467">
        <f t="shared" si="136"/>
        <v>2709.12</v>
      </c>
      <c r="Y1467" s="1">
        <f t="shared" si="137"/>
        <v>6822.4900000000007</v>
      </c>
      <c r="Z1467" s="1">
        <f t="shared" si="138"/>
        <v>2815.5884160000001</v>
      </c>
    </row>
    <row r="1468" spans="1:26" x14ac:dyDescent="0.3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59</v>
      </c>
      <c r="G1468">
        <v>2</v>
      </c>
      <c r="H1468">
        <v>2</v>
      </c>
      <c r="I1468">
        <f t="shared" si="133"/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 t="shared" si="134"/>
        <v>1588.5066666666669</v>
      </c>
      <c r="W1468" s="1">
        <f t="shared" si="135"/>
        <v>9531.0400000000009</v>
      </c>
      <c r="X1468">
        <f t="shared" si="136"/>
        <v>5590.2699999999995</v>
      </c>
      <c r="Y1468" s="1">
        <f t="shared" si="137"/>
        <v>3940.7700000000013</v>
      </c>
      <c r="Z1468" s="1">
        <f t="shared" si="138"/>
        <v>5809.9676109999991</v>
      </c>
    </row>
    <row r="1469" spans="1:26" x14ac:dyDescent="0.3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 t="shared" si="133"/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 t="shared" si="134"/>
        <v>1587.7283333333335</v>
      </c>
      <c r="W1469" s="1">
        <f t="shared" si="135"/>
        <v>9526.3700000000008</v>
      </c>
      <c r="X1469">
        <f t="shared" si="136"/>
        <v>12263.599999999999</v>
      </c>
      <c r="Y1469" s="1">
        <f t="shared" si="137"/>
        <v>-2737.2299999999977</v>
      </c>
      <c r="Z1469" s="1">
        <f t="shared" si="138"/>
        <v>12745.559479999998</v>
      </c>
    </row>
    <row r="1470" spans="1:26" x14ac:dyDescent="0.3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 t="shared" si="133"/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 t="shared" si="134"/>
        <v>1587.425</v>
      </c>
      <c r="W1470" s="1">
        <f t="shared" si="135"/>
        <v>9524.5499999999993</v>
      </c>
      <c r="X1470">
        <f t="shared" si="136"/>
        <v>8243.17</v>
      </c>
      <c r="Y1470" s="1">
        <f t="shared" si="137"/>
        <v>1281.3799999999992</v>
      </c>
      <c r="Z1470" s="1">
        <f t="shared" si="138"/>
        <v>8567.1265810000004</v>
      </c>
    </row>
    <row r="1471" spans="1:26" x14ac:dyDescent="0.3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59</v>
      </c>
      <c r="G1471">
        <v>1</v>
      </c>
      <c r="H1471">
        <v>1</v>
      </c>
      <c r="I1471">
        <f t="shared" si="133"/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 t="shared" si="134"/>
        <v>1584.0766666666666</v>
      </c>
      <c r="W1471" s="1">
        <f t="shared" si="135"/>
        <v>9504.4599999999991</v>
      </c>
      <c r="X1471">
        <f t="shared" si="136"/>
        <v>7497.3499999999995</v>
      </c>
      <c r="Y1471" s="1">
        <f t="shared" si="137"/>
        <v>2007.1099999999997</v>
      </c>
      <c r="Z1471" s="1">
        <f t="shared" si="138"/>
        <v>7791.9958549999992</v>
      </c>
    </row>
    <row r="1472" spans="1:26" x14ac:dyDescent="0.3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59</v>
      </c>
      <c r="G1472">
        <v>3</v>
      </c>
      <c r="H1472">
        <v>3</v>
      </c>
      <c r="I1472">
        <f t="shared" si="133"/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 t="shared" si="134"/>
        <v>1583.3083333333332</v>
      </c>
      <c r="W1472" s="1">
        <f t="shared" si="135"/>
        <v>9499.8499999999985</v>
      </c>
      <c r="X1472">
        <f t="shared" si="136"/>
        <v>13716.54</v>
      </c>
      <c r="Y1472" s="1">
        <f t="shared" si="137"/>
        <v>-4216.6900000000023</v>
      </c>
      <c r="Z1472" s="1">
        <f t="shared" si="138"/>
        <v>14255.600022000001</v>
      </c>
    </row>
    <row r="1473" spans="1:26" x14ac:dyDescent="0.3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59</v>
      </c>
      <c r="G1473">
        <v>2</v>
      </c>
      <c r="H1473">
        <v>1</v>
      </c>
      <c r="I1473">
        <f t="shared" si="133"/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 t="shared" si="134"/>
        <v>1578.1583333333331</v>
      </c>
      <c r="W1473" s="1">
        <f t="shared" si="135"/>
        <v>9468.9499999999989</v>
      </c>
      <c r="X1473">
        <f t="shared" si="136"/>
        <v>8634.92</v>
      </c>
      <c r="Y1473" s="1">
        <f t="shared" si="137"/>
        <v>834.02999999999884</v>
      </c>
      <c r="Z1473" s="1">
        <f t="shared" si="138"/>
        <v>8974.2723559999995</v>
      </c>
    </row>
    <row r="1474" spans="1:26" x14ac:dyDescent="0.3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 t="shared" si="133"/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 t="shared" si="134"/>
        <v>1574.5695833333332</v>
      </c>
      <c r="W1474" s="1">
        <f t="shared" si="135"/>
        <v>9447.4174999999996</v>
      </c>
      <c r="X1474">
        <f t="shared" si="136"/>
        <v>11286.44</v>
      </c>
      <c r="Y1474" s="1">
        <f t="shared" si="137"/>
        <v>-1839.0225000000009</v>
      </c>
      <c r="Z1474" s="1">
        <f t="shared" si="138"/>
        <v>11729.997092000001</v>
      </c>
    </row>
    <row r="1475" spans="1:26" x14ac:dyDescent="0.3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 t="shared" si="133"/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 t="shared" si="134"/>
        <v>1572.4733333333334</v>
      </c>
      <c r="W1475" s="1">
        <f t="shared" si="135"/>
        <v>9434.84</v>
      </c>
      <c r="X1475">
        <f t="shared" si="136"/>
        <v>5408.83</v>
      </c>
      <c r="Y1475" s="1">
        <f t="shared" si="137"/>
        <v>4026.01</v>
      </c>
      <c r="Z1475" s="1">
        <f t="shared" si="138"/>
        <v>5621.397019</v>
      </c>
    </row>
    <row r="1476" spans="1:26" x14ac:dyDescent="0.3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 t="shared" si="133"/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 t="shared" si="134"/>
        <v>1571.3700000000001</v>
      </c>
      <c r="W1476" s="1">
        <f t="shared" si="135"/>
        <v>9428.2200000000012</v>
      </c>
      <c r="X1476">
        <f t="shared" si="136"/>
        <v>14514.810000000001</v>
      </c>
      <c r="Y1476" s="1">
        <f t="shared" si="137"/>
        <v>-5086.59</v>
      </c>
      <c r="Z1476" s="1">
        <f t="shared" si="138"/>
        <v>15085.242033000002</v>
      </c>
    </row>
    <row r="1477" spans="1:26" x14ac:dyDescent="0.3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 t="shared" ref="I1477:I1540" si="139">G1477+H1477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 t="shared" ref="V1477:V1540" si="140">AVERAGE(J1477:O1477)</f>
        <v>1568.1333333333332</v>
      </c>
      <c r="W1477" s="1">
        <f t="shared" ref="W1477:W1540" si="141">SUM(J1477:O1477)</f>
        <v>9408.7999999999993</v>
      </c>
      <c r="X1477">
        <f t="shared" ref="X1477:X1540" si="142">SUM(P1477:U1477)</f>
        <v>8937.92</v>
      </c>
      <c r="Y1477" s="1">
        <f t="shared" ref="Y1477:Y1540" si="143">W1477-X1477</f>
        <v>470.8799999999992</v>
      </c>
      <c r="Z1477" s="1">
        <f t="shared" ref="Z1477:Z1540" si="144">($X1477*$Z$2)+$X1477</f>
        <v>9289.1802559999996</v>
      </c>
    </row>
    <row r="1478" spans="1:26" x14ac:dyDescent="0.3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 t="shared" si="139"/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 t="shared" si="140"/>
        <v>1568.075</v>
      </c>
      <c r="W1478" s="1">
        <f t="shared" si="141"/>
        <v>9408.4500000000007</v>
      </c>
      <c r="X1478">
        <f t="shared" si="142"/>
        <v>6466.1500000000015</v>
      </c>
      <c r="Y1478" s="1">
        <f t="shared" si="143"/>
        <v>2942.2999999999993</v>
      </c>
      <c r="Z1478" s="1">
        <f t="shared" si="144"/>
        <v>6720.2696950000018</v>
      </c>
    </row>
    <row r="1479" spans="1:26" x14ac:dyDescent="0.3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 t="shared" si="139"/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 t="shared" si="140"/>
        <v>1564.4350000000002</v>
      </c>
      <c r="W1479" s="1">
        <f t="shared" si="141"/>
        <v>9386.61</v>
      </c>
      <c r="X1479">
        <f t="shared" si="142"/>
        <v>3661.9599999999996</v>
      </c>
      <c r="Y1479" s="1">
        <f t="shared" si="143"/>
        <v>5724.6500000000015</v>
      </c>
      <c r="Z1479" s="1">
        <f t="shared" si="144"/>
        <v>3805.8750279999995</v>
      </c>
    </row>
    <row r="1480" spans="1:26" x14ac:dyDescent="0.3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59</v>
      </c>
      <c r="G1480">
        <v>2</v>
      </c>
      <c r="H1480">
        <v>3</v>
      </c>
      <c r="I1480">
        <f t="shared" si="139"/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 t="shared" si="140"/>
        <v>4571.6216666666669</v>
      </c>
      <c r="W1480" s="1">
        <f t="shared" si="141"/>
        <v>27429.73</v>
      </c>
      <c r="X1480">
        <f t="shared" si="142"/>
        <v>24385.09</v>
      </c>
      <c r="Y1480" s="1">
        <f t="shared" si="143"/>
        <v>3044.6399999999994</v>
      </c>
      <c r="Z1480" s="1">
        <f t="shared" si="144"/>
        <v>25343.424037000001</v>
      </c>
    </row>
    <row r="1481" spans="1:26" x14ac:dyDescent="0.3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 t="shared" si="139"/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 t="shared" si="140"/>
        <v>1560.3949999999998</v>
      </c>
      <c r="W1481" s="1">
        <f t="shared" si="141"/>
        <v>9362.369999999999</v>
      </c>
      <c r="X1481">
        <f t="shared" si="142"/>
        <v>13181.23</v>
      </c>
      <c r="Y1481" s="1">
        <f t="shared" si="143"/>
        <v>-3818.8600000000006</v>
      </c>
      <c r="Z1481" s="1">
        <f t="shared" si="144"/>
        <v>13699.252338999999</v>
      </c>
    </row>
    <row r="1482" spans="1:26" x14ac:dyDescent="0.3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59</v>
      </c>
      <c r="G1482">
        <v>2</v>
      </c>
      <c r="H1482">
        <v>3</v>
      </c>
      <c r="I1482">
        <f t="shared" si="139"/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 t="shared" si="140"/>
        <v>4692.2550000000001</v>
      </c>
      <c r="W1482" s="1">
        <f t="shared" si="141"/>
        <v>28153.53</v>
      </c>
      <c r="X1482">
        <f t="shared" si="142"/>
        <v>14873.060000000001</v>
      </c>
      <c r="Y1482" s="1">
        <f t="shared" si="143"/>
        <v>13280.469999999998</v>
      </c>
      <c r="Z1482" s="1">
        <f t="shared" si="144"/>
        <v>15457.571258000002</v>
      </c>
    </row>
    <row r="1483" spans="1:26" x14ac:dyDescent="0.3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 t="shared" si="139"/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 t="shared" si="140"/>
        <v>1555.5641666666668</v>
      </c>
      <c r="W1483" s="1">
        <f t="shared" si="141"/>
        <v>9333.3850000000002</v>
      </c>
      <c r="X1483">
        <f t="shared" si="142"/>
        <v>8969.7000000000007</v>
      </c>
      <c r="Y1483" s="1">
        <f t="shared" si="143"/>
        <v>363.68499999999949</v>
      </c>
      <c r="Z1483" s="1">
        <f t="shared" si="144"/>
        <v>9322.2092100000009</v>
      </c>
    </row>
    <row r="1484" spans="1:26" x14ac:dyDescent="0.3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 t="shared" si="139"/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 t="shared" si="140"/>
        <v>1545.7316666666666</v>
      </c>
      <c r="W1484" s="1">
        <f t="shared" si="141"/>
        <v>9274.39</v>
      </c>
      <c r="X1484">
        <f t="shared" si="142"/>
        <v>4079.13</v>
      </c>
      <c r="Y1484" s="1">
        <f t="shared" si="143"/>
        <v>5195.2599999999993</v>
      </c>
      <c r="Z1484" s="1">
        <f t="shared" si="144"/>
        <v>4239.4398090000004</v>
      </c>
    </row>
    <row r="1485" spans="1:26" x14ac:dyDescent="0.3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 t="shared" si="139"/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 t="shared" si="140"/>
        <v>4704.1183333333338</v>
      </c>
      <c r="W1485" s="1">
        <f t="shared" si="141"/>
        <v>28224.710000000003</v>
      </c>
      <c r="X1485">
        <f t="shared" si="142"/>
        <v>14389.7</v>
      </c>
      <c r="Y1485" s="1">
        <f t="shared" si="143"/>
        <v>13835.010000000002</v>
      </c>
      <c r="Z1485" s="1">
        <f t="shared" si="144"/>
        <v>14955.21521</v>
      </c>
    </row>
    <row r="1486" spans="1:26" x14ac:dyDescent="0.3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 t="shared" si="139"/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 t="shared" si="140"/>
        <v>1545.2049999999999</v>
      </c>
      <c r="W1486" s="1">
        <f t="shared" si="141"/>
        <v>9271.23</v>
      </c>
      <c r="X1486">
        <f t="shared" si="142"/>
        <v>5873.6299999999992</v>
      </c>
      <c r="Y1486" s="1">
        <f t="shared" si="143"/>
        <v>3397.6000000000004</v>
      </c>
      <c r="Z1486" s="1">
        <f t="shared" si="144"/>
        <v>6104.4636589999991</v>
      </c>
    </row>
    <row r="1487" spans="1:26" x14ac:dyDescent="0.3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 t="shared" si="139"/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 t="shared" si="140"/>
        <v>1543.8933333333334</v>
      </c>
      <c r="W1487" s="1">
        <f t="shared" si="141"/>
        <v>9263.36</v>
      </c>
      <c r="X1487">
        <f t="shared" si="142"/>
        <v>8552.18</v>
      </c>
      <c r="Y1487" s="1">
        <f t="shared" si="143"/>
        <v>711.18000000000029</v>
      </c>
      <c r="Z1487" s="1">
        <f t="shared" si="144"/>
        <v>8888.2806739999996</v>
      </c>
    </row>
    <row r="1488" spans="1:26" x14ac:dyDescent="0.3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 t="shared" si="139"/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 t="shared" si="140"/>
        <v>1542.7150000000001</v>
      </c>
      <c r="W1488" s="1">
        <f t="shared" si="141"/>
        <v>9256.2900000000009</v>
      </c>
      <c r="X1488">
        <f t="shared" si="142"/>
        <v>6286.9800000000005</v>
      </c>
      <c r="Y1488" s="1">
        <f t="shared" si="143"/>
        <v>2969.3100000000004</v>
      </c>
      <c r="Z1488" s="1">
        <f t="shared" si="144"/>
        <v>6534.0583140000008</v>
      </c>
    </row>
    <row r="1489" spans="1:26" x14ac:dyDescent="0.3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59</v>
      </c>
      <c r="G1489">
        <v>1</v>
      </c>
      <c r="H1489">
        <v>1</v>
      </c>
      <c r="I1489">
        <f t="shared" si="139"/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 t="shared" si="140"/>
        <v>1540.0933333333335</v>
      </c>
      <c r="W1489" s="1">
        <f t="shared" si="141"/>
        <v>9240.5600000000013</v>
      </c>
      <c r="X1489">
        <f t="shared" si="142"/>
        <v>5927.52</v>
      </c>
      <c r="Y1489" s="1">
        <f t="shared" si="143"/>
        <v>3313.0400000000009</v>
      </c>
      <c r="Z1489" s="1">
        <f t="shared" si="144"/>
        <v>6160.4715360000009</v>
      </c>
    </row>
    <row r="1490" spans="1:26" x14ac:dyDescent="0.3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 t="shared" si="139"/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 t="shared" si="140"/>
        <v>1539.7845833333333</v>
      </c>
      <c r="W1490" s="1">
        <f t="shared" si="141"/>
        <v>9238.7075000000004</v>
      </c>
      <c r="X1490">
        <f t="shared" si="142"/>
        <v>16086.289999999999</v>
      </c>
      <c r="Y1490" s="1">
        <f t="shared" si="143"/>
        <v>-6847.5824999999986</v>
      </c>
      <c r="Z1490" s="1">
        <f t="shared" si="144"/>
        <v>16718.481196999997</v>
      </c>
    </row>
    <row r="1491" spans="1:26" x14ac:dyDescent="0.3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 t="shared" si="139"/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 t="shared" si="140"/>
        <v>4739.3283333333338</v>
      </c>
      <c r="W1491" s="1">
        <f t="shared" si="141"/>
        <v>28435.97</v>
      </c>
      <c r="X1491">
        <f t="shared" si="142"/>
        <v>18444.72</v>
      </c>
      <c r="Y1491" s="1">
        <f t="shared" si="143"/>
        <v>9991.25</v>
      </c>
      <c r="Z1491" s="1">
        <f t="shared" si="144"/>
        <v>19169.597496000002</v>
      </c>
    </row>
    <row r="1492" spans="1:26" x14ac:dyDescent="0.3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59</v>
      </c>
      <c r="G1492">
        <v>4</v>
      </c>
      <c r="H1492">
        <v>3</v>
      </c>
      <c r="I1492">
        <f t="shared" si="139"/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 t="shared" si="140"/>
        <v>1536.7591666666667</v>
      </c>
      <c r="W1492" s="1">
        <f t="shared" si="141"/>
        <v>9220.5550000000003</v>
      </c>
      <c r="X1492">
        <f t="shared" si="142"/>
        <v>14085.14</v>
      </c>
      <c r="Y1492" s="1">
        <f t="shared" si="143"/>
        <v>-4864.5849999999991</v>
      </c>
      <c r="Z1492" s="1">
        <f t="shared" si="144"/>
        <v>14638.686001999999</v>
      </c>
    </row>
    <row r="1493" spans="1:26" x14ac:dyDescent="0.3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 t="shared" si="139"/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 t="shared" si="140"/>
        <v>1535.9233333333334</v>
      </c>
      <c r="W1493" s="1">
        <f t="shared" si="141"/>
        <v>9215.5400000000009</v>
      </c>
      <c r="X1493">
        <f t="shared" si="142"/>
        <v>6862.71</v>
      </c>
      <c r="Y1493" s="1">
        <f t="shared" si="143"/>
        <v>2352.8300000000008</v>
      </c>
      <c r="Z1493" s="1">
        <f t="shared" si="144"/>
        <v>7132.414503</v>
      </c>
    </row>
    <row r="1494" spans="1:26" x14ac:dyDescent="0.3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 t="shared" si="139"/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 t="shared" si="140"/>
        <v>1534.5466666666664</v>
      </c>
      <c r="W1494" s="1">
        <f t="shared" si="141"/>
        <v>9207.2799999999988</v>
      </c>
      <c r="X1494">
        <f t="shared" si="142"/>
        <v>10453.01</v>
      </c>
      <c r="Y1494" s="1">
        <f t="shared" si="143"/>
        <v>-1245.7300000000014</v>
      </c>
      <c r="Z1494" s="1">
        <f t="shared" si="144"/>
        <v>10863.813293000001</v>
      </c>
    </row>
    <row r="1495" spans="1:26" x14ac:dyDescent="0.3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59</v>
      </c>
      <c r="G1495">
        <v>2</v>
      </c>
      <c r="H1495">
        <v>1</v>
      </c>
      <c r="I1495">
        <f t="shared" si="139"/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 t="shared" si="140"/>
        <v>1531.801666666667</v>
      </c>
      <c r="W1495" s="1">
        <f t="shared" si="141"/>
        <v>9190.8100000000013</v>
      </c>
      <c r="X1495">
        <f t="shared" si="142"/>
        <v>7603.79</v>
      </c>
      <c r="Y1495" s="1">
        <f t="shared" si="143"/>
        <v>1587.0200000000013</v>
      </c>
      <c r="Z1495" s="1">
        <f t="shared" si="144"/>
        <v>7902.6189469999999</v>
      </c>
    </row>
    <row r="1496" spans="1:26" x14ac:dyDescent="0.3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59</v>
      </c>
      <c r="G1496">
        <v>3</v>
      </c>
      <c r="H1496">
        <v>2</v>
      </c>
      <c r="I1496">
        <f t="shared" si="139"/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 t="shared" si="140"/>
        <v>4785.4099999999989</v>
      </c>
      <c r="W1496" s="1">
        <f t="shared" si="141"/>
        <v>28712.459999999995</v>
      </c>
      <c r="X1496">
        <f t="shared" si="142"/>
        <v>18561.02</v>
      </c>
      <c r="Y1496" s="1">
        <f t="shared" si="143"/>
        <v>10151.439999999995</v>
      </c>
      <c r="Z1496" s="1">
        <f t="shared" si="144"/>
        <v>19290.468086000001</v>
      </c>
    </row>
    <row r="1497" spans="1:26" x14ac:dyDescent="0.3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 t="shared" si="139"/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 t="shared" si="140"/>
        <v>1528.5783333333336</v>
      </c>
      <c r="W1497" s="1">
        <f t="shared" si="141"/>
        <v>9171.4700000000012</v>
      </c>
      <c r="X1497">
        <f t="shared" si="142"/>
        <v>11986.140000000001</v>
      </c>
      <c r="Y1497" s="1">
        <f t="shared" si="143"/>
        <v>-2814.67</v>
      </c>
      <c r="Z1497" s="1">
        <f t="shared" si="144"/>
        <v>12457.195302000002</v>
      </c>
    </row>
    <row r="1498" spans="1:26" x14ac:dyDescent="0.3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 t="shared" si="139"/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 t="shared" si="140"/>
        <v>1527.2683333333334</v>
      </c>
      <c r="W1498" s="1">
        <f t="shared" si="141"/>
        <v>9163.61</v>
      </c>
      <c r="X1498">
        <f t="shared" si="142"/>
        <v>5441.25</v>
      </c>
      <c r="Y1498" s="1">
        <f t="shared" si="143"/>
        <v>3722.3600000000006</v>
      </c>
      <c r="Z1498" s="1">
        <f t="shared" si="144"/>
        <v>5655.0911249999999</v>
      </c>
    </row>
    <row r="1499" spans="1:26" x14ac:dyDescent="0.3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 t="shared" si="139"/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 t="shared" si="140"/>
        <v>4803.83</v>
      </c>
      <c r="W1499" s="1">
        <f t="shared" si="141"/>
        <v>28822.98</v>
      </c>
      <c r="X1499">
        <f t="shared" si="142"/>
        <v>8321.74</v>
      </c>
      <c r="Y1499" s="1">
        <f t="shared" si="143"/>
        <v>20501.239999999998</v>
      </c>
      <c r="Z1499" s="1">
        <f t="shared" si="144"/>
        <v>8648.7843819999998</v>
      </c>
    </row>
    <row r="1500" spans="1:26" x14ac:dyDescent="0.3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 t="shared" si="139"/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 t="shared" si="140"/>
        <v>1526.3033333333333</v>
      </c>
      <c r="W1500" s="1">
        <f t="shared" si="141"/>
        <v>9157.82</v>
      </c>
      <c r="X1500">
        <f t="shared" si="142"/>
        <v>26610.48</v>
      </c>
      <c r="Y1500" s="1">
        <f t="shared" si="143"/>
        <v>-17452.66</v>
      </c>
      <c r="Z1500" s="1">
        <f t="shared" si="144"/>
        <v>27656.271863999998</v>
      </c>
    </row>
    <row r="1501" spans="1:26" x14ac:dyDescent="0.3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 t="shared" si="139"/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 t="shared" si="140"/>
        <v>1522.0716666666667</v>
      </c>
      <c r="W1501" s="1">
        <f t="shared" si="141"/>
        <v>9132.43</v>
      </c>
      <c r="X1501">
        <f t="shared" si="142"/>
        <v>9099.91</v>
      </c>
      <c r="Y1501" s="1">
        <f t="shared" si="143"/>
        <v>32.520000000000437</v>
      </c>
      <c r="Z1501" s="1">
        <f t="shared" si="144"/>
        <v>9457.5364630000004</v>
      </c>
    </row>
    <row r="1502" spans="1:26" x14ac:dyDescent="0.3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 t="shared" si="139"/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 t="shared" si="140"/>
        <v>4832.4683333333332</v>
      </c>
      <c r="W1502" s="1">
        <f t="shared" si="141"/>
        <v>28994.809999999998</v>
      </c>
      <c r="X1502">
        <f t="shared" si="142"/>
        <v>13459.380000000001</v>
      </c>
      <c r="Y1502" s="1">
        <f t="shared" si="143"/>
        <v>15535.429999999997</v>
      </c>
      <c r="Z1502" s="1">
        <f t="shared" si="144"/>
        <v>13988.333634000001</v>
      </c>
    </row>
    <row r="1503" spans="1:26" x14ac:dyDescent="0.3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 t="shared" si="139"/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 t="shared" si="140"/>
        <v>1518.4183333333333</v>
      </c>
      <c r="W1503" s="1">
        <f t="shared" si="141"/>
        <v>9110.51</v>
      </c>
      <c r="X1503">
        <f t="shared" si="142"/>
        <v>6455.3200000000006</v>
      </c>
      <c r="Y1503" s="1">
        <f t="shared" si="143"/>
        <v>2655.1899999999996</v>
      </c>
      <c r="Z1503" s="1">
        <f t="shared" si="144"/>
        <v>6709.0140760000004</v>
      </c>
    </row>
    <row r="1504" spans="1:26" x14ac:dyDescent="0.3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 t="shared" si="140"/>
        <v>4919.415</v>
      </c>
      <c r="W1504" s="1">
        <f t="shared" si="141"/>
        <v>29516.489999999998</v>
      </c>
      <c r="X1504">
        <f t="shared" si="142"/>
        <v>16886.97</v>
      </c>
      <c r="Y1504" s="1">
        <f t="shared" si="143"/>
        <v>12629.519999999997</v>
      </c>
      <c r="Z1504" s="1">
        <f t="shared" si="144"/>
        <v>17550.627921000003</v>
      </c>
    </row>
    <row r="1505" spans="1:26" x14ac:dyDescent="0.3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 t="shared" si="139"/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 t="shared" si="140"/>
        <v>1516.6133333333335</v>
      </c>
      <c r="W1505" s="1">
        <f t="shared" si="141"/>
        <v>9099.68</v>
      </c>
      <c r="X1505">
        <f t="shared" si="142"/>
        <v>12911.839999999998</v>
      </c>
      <c r="Y1505" s="1">
        <f t="shared" si="143"/>
        <v>-3812.159999999998</v>
      </c>
      <c r="Z1505" s="1">
        <f t="shared" si="144"/>
        <v>13419.275311999998</v>
      </c>
    </row>
    <row r="1506" spans="1:26" x14ac:dyDescent="0.3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59</v>
      </c>
      <c r="G1506">
        <v>1</v>
      </c>
      <c r="H1506">
        <v>1</v>
      </c>
      <c r="I1506">
        <f t="shared" si="139"/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 t="shared" si="140"/>
        <v>1515.4250000000002</v>
      </c>
      <c r="W1506" s="1">
        <f t="shared" si="141"/>
        <v>9092.5500000000011</v>
      </c>
      <c r="X1506">
        <f t="shared" si="142"/>
        <v>3703.7999999999997</v>
      </c>
      <c r="Y1506" s="1">
        <f t="shared" si="143"/>
        <v>5388.7500000000018</v>
      </c>
      <c r="Z1506" s="1">
        <f t="shared" si="144"/>
        <v>3849.3593399999995</v>
      </c>
    </row>
    <row r="1507" spans="1:26" x14ac:dyDescent="0.3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59</v>
      </c>
      <c r="G1507">
        <v>2</v>
      </c>
      <c r="H1507">
        <v>3</v>
      </c>
      <c r="I1507">
        <f t="shared" si="139"/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 t="shared" si="140"/>
        <v>4965.8716666666669</v>
      </c>
      <c r="W1507" s="1">
        <f t="shared" si="141"/>
        <v>29795.23</v>
      </c>
      <c r="X1507">
        <f t="shared" si="142"/>
        <v>12244.979999999998</v>
      </c>
      <c r="Y1507" s="1">
        <f t="shared" si="143"/>
        <v>17550.25</v>
      </c>
      <c r="Z1507" s="1">
        <f t="shared" si="144"/>
        <v>12726.207713999998</v>
      </c>
    </row>
    <row r="1508" spans="1:26" x14ac:dyDescent="0.3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 t="shared" si="139"/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 t="shared" si="140"/>
        <v>4987.081666666666</v>
      </c>
      <c r="W1508" s="1">
        <f t="shared" si="141"/>
        <v>29922.489999999998</v>
      </c>
      <c r="X1508">
        <f t="shared" si="142"/>
        <v>27369.380000000005</v>
      </c>
      <c r="Y1508" s="1">
        <f t="shared" si="143"/>
        <v>2553.1099999999933</v>
      </c>
      <c r="Z1508" s="1">
        <f t="shared" si="144"/>
        <v>28444.996634000006</v>
      </c>
    </row>
    <row r="1509" spans="1:26" x14ac:dyDescent="0.3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 t="shared" si="139"/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 t="shared" si="140"/>
        <v>1508.3600000000004</v>
      </c>
      <c r="W1509" s="1">
        <f t="shared" si="141"/>
        <v>9050.1600000000017</v>
      </c>
      <c r="X1509">
        <f t="shared" si="142"/>
        <v>6436.4999999999991</v>
      </c>
      <c r="Y1509" s="1">
        <f t="shared" si="143"/>
        <v>2613.6600000000026</v>
      </c>
      <c r="Z1509" s="1">
        <f t="shared" si="144"/>
        <v>6689.4544499999993</v>
      </c>
    </row>
    <row r="1510" spans="1:26" x14ac:dyDescent="0.3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 t="shared" si="139"/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 t="shared" si="140"/>
        <v>1506.0150000000001</v>
      </c>
      <c r="W1510" s="1">
        <f t="shared" si="141"/>
        <v>9036.09</v>
      </c>
      <c r="X1510">
        <f t="shared" si="142"/>
        <v>5986.51</v>
      </c>
      <c r="Y1510" s="1">
        <f t="shared" si="143"/>
        <v>3049.58</v>
      </c>
      <c r="Z1510" s="1">
        <f t="shared" si="144"/>
        <v>6221.7798430000003</v>
      </c>
    </row>
    <row r="1511" spans="1:26" x14ac:dyDescent="0.3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 t="shared" si="139"/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 t="shared" si="140"/>
        <v>1505.7849999999999</v>
      </c>
      <c r="W1511" s="1">
        <f t="shared" si="141"/>
        <v>9034.7099999999991</v>
      </c>
      <c r="X1511">
        <f t="shared" si="142"/>
        <v>3374.29</v>
      </c>
      <c r="Y1511" s="1">
        <f t="shared" si="143"/>
        <v>5660.4199999999992</v>
      </c>
      <c r="Z1511" s="1">
        <f t="shared" si="144"/>
        <v>3506.8995970000001</v>
      </c>
    </row>
    <row r="1512" spans="1:26" x14ac:dyDescent="0.3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 t="shared" si="139"/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 t="shared" si="140"/>
        <v>1505.1499999999999</v>
      </c>
      <c r="W1512" s="1">
        <f t="shared" si="141"/>
        <v>9030.9</v>
      </c>
      <c r="X1512">
        <f t="shared" si="142"/>
        <v>4268.5</v>
      </c>
      <c r="Y1512" s="1">
        <f t="shared" si="143"/>
        <v>4762.3999999999996</v>
      </c>
      <c r="Z1512" s="1">
        <f t="shared" si="144"/>
        <v>4436.2520500000001</v>
      </c>
    </row>
    <row r="1513" spans="1:26" x14ac:dyDescent="0.3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59</v>
      </c>
      <c r="G1513">
        <v>2</v>
      </c>
      <c r="H1513">
        <v>1</v>
      </c>
      <c r="I1513">
        <f t="shared" si="139"/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 t="shared" si="140"/>
        <v>1495.8716666666667</v>
      </c>
      <c r="W1513" s="1">
        <f t="shared" si="141"/>
        <v>8975.23</v>
      </c>
      <c r="X1513">
        <f t="shared" si="142"/>
        <v>9775.119999999999</v>
      </c>
      <c r="Y1513" s="1">
        <f t="shared" si="143"/>
        <v>-799.88999999999942</v>
      </c>
      <c r="Z1513" s="1">
        <f t="shared" si="144"/>
        <v>10159.282216</v>
      </c>
    </row>
    <row r="1514" spans="1:26" x14ac:dyDescent="0.3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 t="shared" si="139"/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 t="shared" si="140"/>
        <v>1492.8000000000002</v>
      </c>
      <c r="W1514" s="1">
        <f t="shared" si="141"/>
        <v>8956.8000000000011</v>
      </c>
      <c r="X1514">
        <f t="shared" si="142"/>
        <v>3846.3800000000006</v>
      </c>
      <c r="Y1514" s="1">
        <f t="shared" si="143"/>
        <v>5110.42</v>
      </c>
      <c r="Z1514" s="1">
        <f t="shared" si="144"/>
        <v>3997.5427340000006</v>
      </c>
    </row>
    <row r="1515" spans="1:26" x14ac:dyDescent="0.3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 t="shared" si="139"/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 t="shared" si="140"/>
        <v>5005.6516666666666</v>
      </c>
      <c r="W1515" s="1">
        <f t="shared" si="141"/>
        <v>30033.91</v>
      </c>
      <c r="X1515">
        <f t="shared" si="142"/>
        <v>14823.07</v>
      </c>
      <c r="Y1515" s="1">
        <f t="shared" si="143"/>
        <v>15210.84</v>
      </c>
      <c r="Z1515" s="1">
        <f t="shared" si="144"/>
        <v>15405.616651</v>
      </c>
    </row>
    <row r="1516" spans="1:26" x14ac:dyDescent="0.3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 t="shared" si="139"/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 t="shared" si="140"/>
        <v>1490.415</v>
      </c>
      <c r="W1516" s="1">
        <f t="shared" si="141"/>
        <v>8942.49</v>
      </c>
      <c r="X1516">
        <f t="shared" si="142"/>
        <v>7484.08</v>
      </c>
      <c r="Y1516" s="1">
        <f t="shared" si="143"/>
        <v>1458.4099999999999</v>
      </c>
      <c r="Z1516" s="1">
        <f t="shared" si="144"/>
        <v>7778.2043439999998</v>
      </c>
    </row>
    <row r="1517" spans="1:26" x14ac:dyDescent="0.3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 t="shared" si="139"/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 t="shared" si="140"/>
        <v>1489.9641666666666</v>
      </c>
      <c r="W1517" s="1">
        <f t="shared" si="141"/>
        <v>8939.7849999999999</v>
      </c>
      <c r="X1517">
        <f t="shared" si="142"/>
        <v>8719.19</v>
      </c>
      <c r="Y1517" s="1">
        <f t="shared" si="143"/>
        <v>220.59499999999935</v>
      </c>
      <c r="Z1517" s="1">
        <f t="shared" si="144"/>
        <v>9061.8541670000013</v>
      </c>
    </row>
    <row r="1518" spans="1:26" x14ac:dyDescent="0.3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 t="shared" si="139"/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 t="shared" si="140"/>
        <v>1486.0900000000001</v>
      </c>
      <c r="W1518" s="1">
        <f t="shared" si="141"/>
        <v>8916.5400000000009</v>
      </c>
      <c r="X1518">
        <f t="shared" si="142"/>
        <v>7202.42</v>
      </c>
      <c r="Y1518" s="1">
        <f t="shared" si="143"/>
        <v>1714.1200000000008</v>
      </c>
      <c r="Z1518" s="1">
        <f t="shared" si="144"/>
        <v>7485.4751059999999</v>
      </c>
    </row>
    <row r="1519" spans="1:26" x14ac:dyDescent="0.3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 t="shared" si="139"/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 t="shared" si="140"/>
        <v>1483.1595833333333</v>
      </c>
      <c r="W1519" s="1">
        <f t="shared" si="141"/>
        <v>8898.9575000000004</v>
      </c>
      <c r="X1519">
        <f t="shared" si="142"/>
        <v>3562.46</v>
      </c>
      <c r="Y1519" s="1">
        <f t="shared" si="143"/>
        <v>5336.4975000000004</v>
      </c>
      <c r="Z1519" s="1">
        <f t="shared" si="144"/>
        <v>3702.4646780000003</v>
      </c>
    </row>
    <row r="1520" spans="1:26" x14ac:dyDescent="0.3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 t="shared" si="139"/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 t="shared" si="140"/>
        <v>1473.1716666666669</v>
      </c>
      <c r="W1520" s="1">
        <f t="shared" si="141"/>
        <v>8839.0300000000007</v>
      </c>
      <c r="X1520">
        <f t="shared" si="142"/>
        <v>17402.71</v>
      </c>
      <c r="Y1520" s="1">
        <f t="shared" si="143"/>
        <v>-8563.6799999999985</v>
      </c>
      <c r="Z1520" s="1">
        <f t="shared" si="144"/>
        <v>18086.636502999998</v>
      </c>
    </row>
    <row r="1521" spans="1:26" x14ac:dyDescent="0.3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 t="shared" si="139"/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 t="shared" si="140"/>
        <v>1469.8833333333332</v>
      </c>
      <c r="W1521" s="1">
        <f t="shared" si="141"/>
        <v>8819.2999999999993</v>
      </c>
      <c r="X1521">
        <f t="shared" si="142"/>
        <v>15416</v>
      </c>
      <c r="Y1521" s="1">
        <f t="shared" si="143"/>
        <v>-6596.7000000000007</v>
      </c>
      <c r="Z1521" s="1">
        <f t="shared" si="144"/>
        <v>16021.8488</v>
      </c>
    </row>
    <row r="1522" spans="1:26" x14ac:dyDescent="0.3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 t="shared" si="139"/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 t="shared" si="140"/>
        <v>5014.1349999999993</v>
      </c>
      <c r="W1522" s="1">
        <f t="shared" si="141"/>
        <v>30084.809999999998</v>
      </c>
      <c r="X1522">
        <f t="shared" si="142"/>
        <v>13836.230000000001</v>
      </c>
      <c r="Y1522" s="1">
        <f t="shared" si="143"/>
        <v>16248.579999999996</v>
      </c>
      <c r="Z1522" s="1">
        <f t="shared" si="144"/>
        <v>14379.993839000001</v>
      </c>
    </row>
    <row r="1523" spans="1:26" x14ac:dyDescent="0.3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 t="shared" si="139"/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 t="shared" si="140"/>
        <v>1468.7183333333332</v>
      </c>
      <c r="W1523" s="1">
        <f t="shared" si="141"/>
        <v>8812.31</v>
      </c>
      <c r="X1523">
        <f t="shared" si="142"/>
        <v>9346.34</v>
      </c>
      <c r="Y1523" s="1">
        <f t="shared" si="143"/>
        <v>-534.03000000000065</v>
      </c>
      <c r="Z1523" s="1">
        <f t="shared" si="144"/>
        <v>9713.6511620000001</v>
      </c>
    </row>
    <row r="1524" spans="1:26" x14ac:dyDescent="0.3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59</v>
      </c>
      <c r="G1524">
        <v>2</v>
      </c>
      <c r="H1524">
        <v>1</v>
      </c>
      <c r="I1524">
        <f t="shared" si="139"/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 t="shared" si="140"/>
        <v>1467.8466666666666</v>
      </c>
      <c r="W1524" s="1">
        <f t="shared" si="141"/>
        <v>8807.08</v>
      </c>
      <c r="X1524">
        <f t="shared" si="142"/>
        <v>9710.2799999999988</v>
      </c>
      <c r="Y1524" s="1">
        <f t="shared" si="143"/>
        <v>-903.19999999999891</v>
      </c>
      <c r="Z1524" s="1">
        <f t="shared" si="144"/>
        <v>10091.894003999998</v>
      </c>
    </row>
    <row r="1525" spans="1:26" x14ac:dyDescent="0.3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 t="shared" si="139"/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 t="shared" si="140"/>
        <v>1465.5066666666664</v>
      </c>
      <c r="W1525" s="1">
        <f t="shared" si="141"/>
        <v>8793.0399999999991</v>
      </c>
      <c r="X1525">
        <f t="shared" si="142"/>
        <v>4190.34</v>
      </c>
      <c r="Y1525" s="1">
        <f t="shared" si="143"/>
        <v>4602.6999999999989</v>
      </c>
      <c r="Z1525" s="1">
        <f t="shared" si="144"/>
        <v>4355.0203620000002</v>
      </c>
    </row>
    <row r="1526" spans="1:26" x14ac:dyDescent="0.3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 t="shared" si="139"/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 t="shared" si="140"/>
        <v>1457.0166666666664</v>
      </c>
      <c r="W1526" s="1">
        <f t="shared" si="141"/>
        <v>8742.0999999999985</v>
      </c>
      <c r="X1526">
        <f t="shared" si="142"/>
        <v>4240.88</v>
      </c>
      <c r="Y1526" s="1">
        <f t="shared" si="143"/>
        <v>4501.2199999999984</v>
      </c>
      <c r="Z1526" s="1">
        <f t="shared" si="144"/>
        <v>4407.5465839999997</v>
      </c>
    </row>
    <row r="1527" spans="1:26" x14ac:dyDescent="0.3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 t="shared" si="139"/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 t="shared" si="140"/>
        <v>1456.9716666666666</v>
      </c>
      <c r="W1527" s="1">
        <f t="shared" si="141"/>
        <v>8741.83</v>
      </c>
      <c r="X1527">
        <f t="shared" si="142"/>
        <v>6969.58</v>
      </c>
      <c r="Y1527" s="1">
        <f t="shared" si="143"/>
        <v>1772.25</v>
      </c>
      <c r="Z1527" s="1">
        <f t="shared" si="144"/>
        <v>7243.4844940000003</v>
      </c>
    </row>
    <row r="1528" spans="1:26" x14ac:dyDescent="0.3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59</v>
      </c>
      <c r="G1528">
        <v>2</v>
      </c>
      <c r="H1528">
        <v>1</v>
      </c>
      <c r="I1528">
        <f t="shared" si="139"/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 t="shared" si="140"/>
        <v>1454.53</v>
      </c>
      <c r="W1528" s="1">
        <f t="shared" si="141"/>
        <v>8727.18</v>
      </c>
      <c r="X1528">
        <f t="shared" si="142"/>
        <v>7620.2600000000011</v>
      </c>
      <c r="Y1528" s="1">
        <f t="shared" si="143"/>
        <v>1106.9199999999992</v>
      </c>
      <c r="Z1528" s="1">
        <f t="shared" si="144"/>
        <v>7919.7362180000009</v>
      </c>
    </row>
    <row r="1529" spans="1:26" x14ac:dyDescent="0.3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 t="shared" si="139"/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 t="shared" si="140"/>
        <v>1452.6200000000001</v>
      </c>
      <c r="W1529" s="1">
        <f t="shared" si="141"/>
        <v>8715.7200000000012</v>
      </c>
      <c r="X1529">
        <f t="shared" si="142"/>
        <v>13529.43</v>
      </c>
      <c r="Y1529" s="1">
        <f t="shared" si="143"/>
        <v>-4813.7099999999991</v>
      </c>
      <c r="Z1529" s="1">
        <f t="shared" si="144"/>
        <v>14061.136598999999</v>
      </c>
    </row>
    <row r="1530" spans="1:26" x14ac:dyDescent="0.3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 t="shared" si="139"/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 t="shared" si="140"/>
        <v>1452.3391666666666</v>
      </c>
      <c r="W1530" s="1">
        <f t="shared" si="141"/>
        <v>8714.0349999999999</v>
      </c>
      <c r="X1530">
        <f t="shared" si="142"/>
        <v>5364.7699999999995</v>
      </c>
      <c r="Y1530" s="1">
        <f t="shared" si="143"/>
        <v>3349.2650000000003</v>
      </c>
      <c r="Z1530" s="1">
        <f t="shared" si="144"/>
        <v>5575.6054609999992</v>
      </c>
    </row>
    <row r="1531" spans="1:26" x14ac:dyDescent="0.3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 t="shared" si="139"/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 t="shared" si="140"/>
        <v>1452.33</v>
      </c>
      <c r="W1531" s="1">
        <f t="shared" si="141"/>
        <v>8713.98</v>
      </c>
      <c r="X1531">
        <f t="shared" si="142"/>
        <v>11563.61</v>
      </c>
      <c r="Y1531" s="1">
        <f t="shared" si="143"/>
        <v>-2849.630000000001</v>
      </c>
      <c r="Z1531" s="1">
        <f t="shared" si="144"/>
        <v>12018.059873</v>
      </c>
    </row>
    <row r="1532" spans="1:26" x14ac:dyDescent="0.3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 t="shared" si="139"/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 t="shared" si="140"/>
        <v>1450.9416666666668</v>
      </c>
      <c r="W1532" s="1">
        <f t="shared" si="141"/>
        <v>8705.6500000000015</v>
      </c>
      <c r="X1532">
        <f t="shared" si="142"/>
        <v>3734.08</v>
      </c>
      <c r="Y1532" s="1">
        <f t="shared" si="143"/>
        <v>4971.5700000000015</v>
      </c>
      <c r="Z1532" s="1">
        <f t="shared" si="144"/>
        <v>3880.8293439999998</v>
      </c>
    </row>
    <row r="1533" spans="1:26" x14ac:dyDescent="0.3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 t="shared" si="139"/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 t="shared" si="140"/>
        <v>1450.1966666666667</v>
      </c>
      <c r="W1533" s="1">
        <f t="shared" si="141"/>
        <v>8701.18</v>
      </c>
      <c r="X1533">
        <f t="shared" si="142"/>
        <v>7265.46</v>
      </c>
      <c r="Y1533" s="1">
        <f t="shared" si="143"/>
        <v>1435.7200000000003</v>
      </c>
      <c r="Z1533" s="1">
        <f t="shared" si="144"/>
        <v>7550.9925780000003</v>
      </c>
    </row>
    <row r="1534" spans="1:26" x14ac:dyDescent="0.3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 t="shared" si="139"/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 t="shared" si="140"/>
        <v>1447.1083333333333</v>
      </c>
      <c r="W1534" s="1">
        <f t="shared" si="141"/>
        <v>8682.65</v>
      </c>
      <c r="X1534">
        <f t="shared" si="142"/>
        <v>5531.9800000000005</v>
      </c>
      <c r="Y1534" s="1">
        <f t="shared" si="143"/>
        <v>3150.6699999999992</v>
      </c>
      <c r="Z1534" s="1">
        <f t="shared" si="144"/>
        <v>5749.3868140000004</v>
      </c>
    </row>
    <row r="1535" spans="1:26" x14ac:dyDescent="0.3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 t="shared" si="139"/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 t="shared" si="140"/>
        <v>1445.9466666666667</v>
      </c>
      <c r="W1535" s="1">
        <f t="shared" si="141"/>
        <v>8675.68</v>
      </c>
      <c r="X1535">
        <f t="shared" si="142"/>
        <v>5971.9600000000009</v>
      </c>
      <c r="Y1535" s="1">
        <f t="shared" si="143"/>
        <v>2703.7199999999993</v>
      </c>
      <c r="Z1535" s="1">
        <f t="shared" si="144"/>
        <v>6206.6580280000007</v>
      </c>
    </row>
    <row r="1536" spans="1:26" x14ac:dyDescent="0.3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 t="shared" si="139"/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 t="shared" si="140"/>
        <v>5021.1216666666669</v>
      </c>
      <c r="W1536" s="1">
        <f t="shared" si="141"/>
        <v>30126.73</v>
      </c>
      <c r="X1536">
        <f t="shared" si="142"/>
        <v>11332.24</v>
      </c>
      <c r="Y1536" s="1">
        <f t="shared" si="143"/>
        <v>18794.489999999998</v>
      </c>
      <c r="Z1536" s="1">
        <f t="shared" si="144"/>
        <v>11777.597032</v>
      </c>
    </row>
    <row r="1537" spans="1:26" x14ac:dyDescent="0.3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 t="shared" si="139"/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 t="shared" si="140"/>
        <v>1429.7391666666665</v>
      </c>
      <c r="W1537" s="1">
        <f t="shared" si="141"/>
        <v>8578.4349999999995</v>
      </c>
      <c r="X1537">
        <f t="shared" si="142"/>
        <v>32622.080000000002</v>
      </c>
      <c r="Y1537" s="1">
        <f t="shared" si="143"/>
        <v>-24043.645000000004</v>
      </c>
      <c r="Z1537" s="1">
        <f t="shared" si="144"/>
        <v>33904.127744000005</v>
      </c>
    </row>
    <row r="1538" spans="1:26" x14ac:dyDescent="0.3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 t="shared" si="139"/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 t="shared" si="140"/>
        <v>5055.7816666666668</v>
      </c>
      <c r="W1538" s="1">
        <f t="shared" si="141"/>
        <v>30334.69</v>
      </c>
      <c r="X1538">
        <f t="shared" si="142"/>
        <v>12540.6</v>
      </c>
      <c r="Y1538" s="1">
        <f t="shared" si="143"/>
        <v>17794.089999999997</v>
      </c>
      <c r="Z1538" s="1">
        <f t="shared" si="144"/>
        <v>13033.44558</v>
      </c>
    </row>
    <row r="1539" spans="1:26" x14ac:dyDescent="0.3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 t="shared" si="139"/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 t="shared" si="140"/>
        <v>1428.4800000000002</v>
      </c>
      <c r="W1539" s="1">
        <f t="shared" si="141"/>
        <v>8570.880000000001</v>
      </c>
      <c r="X1539">
        <f t="shared" si="142"/>
        <v>4432.7</v>
      </c>
      <c r="Y1539" s="1">
        <f t="shared" si="143"/>
        <v>4138.1800000000012</v>
      </c>
      <c r="Z1539" s="1">
        <f t="shared" si="144"/>
        <v>4606.9051099999997</v>
      </c>
    </row>
    <row r="1540" spans="1:26" x14ac:dyDescent="0.3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 t="shared" si="139"/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 t="shared" si="140"/>
        <v>1425.6416666666667</v>
      </c>
      <c r="W1540" s="1">
        <f t="shared" si="141"/>
        <v>8553.85</v>
      </c>
      <c r="X1540">
        <f t="shared" si="142"/>
        <v>4028.9</v>
      </c>
      <c r="Y1540" s="1">
        <f t="shared" si="143"/>
        <v>4524.9500000000007</v>
      </c>
      <c r="Z1540" s="1">
        <f t="shared" si="144"/>
        <v>4187.2357700000002</v>
      </c>
    </row>
    <row r="1541" spans="1:26" x14ac:dyDescent="0.3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59</v>
      </c>
      <c r="G1541">
        <v>2</v>
      </c>
      <c r="H1541">
        <v>1</v>
      </c>
      <c r="I1541">
        <f t="shared" ref="I1541:I1604" si="145">G1541+H1541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 t="shared" ref="V1541:V1604" si="146">AVERAGE(J1541:O1541)</f>
        <v>1425.1533333333334</v>
      </c>
      <c r="W1541" s="1">
        <f t="shared" ref="W1541:W1604" si="147">SUM(J1541:O1541)</f>
        <v>8550.92</v>
      </c>
      <c r="X1541">
        <f t="shared" ref="X1541:X1604" si="148">SUM(P1541:U1541)</f>
        <v>7877.2999999999993</v>
      </c>
      <c r="Y1541" s="1">
        <f t="shared" ref="Y1541:Y1604" si="149">W1541-X1541</f>
        <v>673.6200000000008</v>
      </c>
      <c r="Z1541" s="1">
        <f t="shared" ref="Z1541:Z1604" si="150">($X1541*$Z$2)+$X1541</f>
        <v>8186.8778899999988</v>
      </c>
    </row>
    <row r="1542" spans="1:26" x14ac:dyDescent="0.3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59</v>
      </c>
      <c r="G1542">
        <v>1</v>
      </c>
      <c r="H1542">
        <v>1</v>
      </c>
      <c r="I1542">
        <f t="shared" si="145"/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 t="shared" si="146"/>
        <v>1423.7766666666666</v>
      </c>
      <c r="W1542" s="1">
        <f t="shared" si="147"/>
        <v>8542.66</v>
      </c>
      <c r="X1542">
        <f t="shared" si="148"/>
        <v>2667.5699999999997</v>
      </c>
      <c r="Y1542" s="1">
        <f t="shared" si="149"/>
        <v>5875.09</v>
      </c>
      <c r="Z1542" s="1">
        <f t="shared" si="150"/>
        <v>2772.4055009999997</v>
      </c>
    </row>
    <row r="1543" spans="1:26" x14ac:dyDescent="0.3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 t="shared" si="145"/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 t="shared" si="146"/>
        <v>1422.5945833333333</v>
      </c>
      <c r="W1543" s="1">
        <f t="shared" si="147"/>
        <v>8535.5674999999992</v>
      </c>
      <c r="X1543">
        <f t="shared" si="148"/>
        <v>2638.57</v>
      </c>
      <c r="Y1543" s="1">
        <f t="shared" si="149"/>
        <v>5896.9974999999995</v>
      </c>
      <c r="Z1543" s="1">
        <f t="shared" si="150"/>
        <v>2742.265801</v>
      </c>
    </row>
    <row r="1544" spans="1:26" x14ac:dyDescent="0.3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 t="shared" si="145"/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 t="shared" si="146"/>
        <v>1419.2150000000001</v>
      </c>
      <c r="W1544" s="1">
        <f t="shared" si="147"/>
        <v>8515.2900000000009</v>
      </c>
      <c r="X1544">
        <f t="shared" si="148"/>
        <v>12140.59</v>
      </c>
      <c r="Y1544" s="1">
        <f t="shared" si="149"/>
        <v>-3625.2999999999993</v>
      </c>
      <c r="Z1544" s="1">
        <f t="shared" si="150"/>
        <v>12617.715187</v>
      </c>
    </row>
    <row r="1545" spans="1:26" x14ac:dyDescent="0.3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59</v>
      </c>
      <c r="G1545">
        <v>2</v>
      </c>
      <c r="H1545">
        <v>1</v>
      </c>
      <c r="I1545">
        <f t="shared" si="145"/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 t="shared" si="146"/>
        <v>1416.8366666666668</v>
      </c>
      <c r="W1545" s="1">
        <f t="shared" si="147"/>
        <v>8501.02</v>
      </c>
      <c r="X1545">
        <f t="shared" si="148"/>
        <v>5596.92</v>
      </c>
      <c r="Y1545" s="1">
        <f t="shared" si="149"/>
        <v>2904.1000000000004</v>
      </c>
      <c r="Z1545" s="1">
        <f t="shared" si="150"/>
        <v>5816.8789560000005</v>
      </c>
    </row>
    <row r="1546" spans="1:26" x14ac:dyDescent="0.3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 t="shared" si="145"/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 t="shared" si="146"/>
        <v>1416.68</v>
      </c>
      <c r="W1546" s="1">
        <f t="shared" si="147"/>
        <v>8500.08</v>
      </c>
      <c r="X1546">
        <f t="shared" si="148"/>
        <v>4989.49</v>
      </c>
      <c r="Y1546" s="1">
        <f t="shared" si="149"/>
        <v>3510.59</v>
      </c>
      <c r="Z1546" s="1">
        <f t="shared" si="150"/>
        <v>5185.5769570000002</v>
      </c>
    </row>
    <row r="1547" spans="1:26" x14ac:dyDescent="0.3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 t="shared" si="145"/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 t="shared" si="146"/>
        <v>1413.67</v>
      </c>
      <c r="W1547" s="1">
        <f t="shared" si="147"/>
        <v>8482.02</v>
      </c>
      <c r="X1547">
        <f t="shared" si="148"/>
        <v>18107.599999999999</v>
      </c>
      <c r="Y1547" s="1">
        <f t="shared" si="149"/>
        <v>-9625.5799999999981</v>
      </c>
      <c r="Z1547" s="1">
        <f t="shared" si="150"/>
        <v>18819.22868</v>
      </c>
    </row>
    <row r="1548" spans="1:26" x14ac:dyDescent="0.3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 t="shared" si="145"/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 t="shared" si="146"/>
        <v>1413.5833333333333</v>
      </c>
      <c r="W1548" s="1">
        <f t="shared" si="147"/>
        <v>8481.5</v>
      </c>
      <c r="X1548">
        <f t="shared" si="148"/>
        <v>5916.41</v>
      </c>
      <c r="Y1548" s="1">
        <f t="shared" si="149"/>
        <v>2565.09</v>
      </c>
      <c r="Z1548" s="1">
        <f t="shared" si="150"/>
        <v>6148.9249129999998</v>
      </c>
    </row>
    <row r="1549" spans="1:26" x14ac:dyDescent="0.3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 t="shared" si="145"/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 t="shared" si="146"/>
        <v>1409.2691666666667</v>
      </c>
      <c r="W1549" s="1">
        <f t="shared" si="147"/>
        <v>8455.6149999999998</v>
      </c>
      <c r="X1549">
        <f t="shared" si="148"/>
        <v>4425.79</v>
      </c>
      <c r="Y1549" s="1">
        <f t="shared" si="149"/>
        <v>4029.8249999999998</v>
      </c>
      <c r="Z1549" s="1">
        <f t="shared" si="150"/>
        <v>4599.7235469999996</v>
      </c>
    </row>
    <row r="1550" spans="1:26" x14ac:dyDescent="0.3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59</v>
      </c>
      <c r="G1550">
        <v>1</v>
      </c>
      <c r="H1550">
        <v>2</v>
      </c>
      <c r="I1550">
        <f t="shared" si="145"/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 t="shared" si="146"/>
        <v>1407.8499999999997</v>
      </c>
      <c r="W1550" s="1">
        <f t="shared" si="147"/>
        <v>8447.0999999999985</v>
      </c>
      <c r="X1550">
        <f t="shared" si="148"/>
        <v>17555.189999999999</v>
      </c>
      <c r="Y1550" s="1">
        <f t="shared" si="149"/>
        <v>-9108.09</v>
      </c>
      <c r="Z1550" s="1">
        <f t="shared" si="150"/>
        <v>18245.108967</v>
      </c>
    </row>
    <row r="1551" spans="1:26" x14ac:dyDescent="0.3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 t="shared" si="145"/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 t="shared" si="146"/>
        <v>1403.7583333333332</v>
      </c>
      <c r="W1551" s="1">
        <f t="shared" si="147"/>
        <v>8422.5499999999993</v>
      </c>
      <c r="X1551">
        <f t="shared" si="148"/>
        <v>3252.1100000000006</v>
      </c>
      <c r="Y1551" s="1">
        <f t="shared" si="149"/>
        <v>5170.4399999999987</v>
      </c>
      <c r="Z1551" s="1">
        <f t="shared" si="150"/>
        <v>3379.9179230000004</v>
      </c>
    </row>
    <row r="1552" spans="1:26" x14ac:dyDescent="0.3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 t="shared" si="145"/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 t="shared" si="146"/>
        <v>1399.8933333333334</v>
      </c>
      <c r="W1552" s="1">
        <f t="shared" si="147"/>
        <v>8399.36</v>
      </c>
      <c r="X1552">
        <f t="shared" si="148"/>
        <v>4128.47</v>
      </c>
      <c r="Y1552" s="1">
        <f t="shared" si="149"/>
        <v>4270.8900000000003</v>
      </c>
      <c r="Z1552" s="1">
        <f t="shared" si="150"/>
        <v>4290.718871</v>
      </c>
    </row>
    <row r="1553" spans="1:26" x14ac:dyDescent="0.3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 t="shared" si="145"/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 t="shared" si="146"/>
        <v>1396.8266666666668</v>
      </c>
      <c r="W1553" s="1">
        <f t="shared" si="147"/>
        <v>8380.9600000000009</v>
      </c>
      <c r="X1553">
        <f t="shared" si="148"/>
        <v>8631.59</v>
      </c>
      <c r="Y1553" s="1">
        <f t="shared" si="149"/>
        <v>-250.6299999999992</v>
      </c>
      <c r="Z1553" s="1">
        <f t="shared" si="150"/>
        <v>8970.8114870000009</v>
      </c>
    </row>
    <row r="1554" spans="1:26" x14ac:dyDescent="0.3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 t="shared" si="145"/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 t="shared" si="146"/>
        <v>1392.6116666666667</v>
      </c>
      <c r="W1554" s="1">
        <f t="shared" si="147"/>
        <v>8355.67</v>
      </c>
      <c r="X1554">
        <f t="shared" si="148"/>
        <v>12015.880000000001</v>
      </c>
      <c r="Y1554" s="1">
        <f t="shared" si="149"/>
        <v>-3660.2100000000009</v>
      </c>
      <c r="Z1554" s="1">
        <f t="shared" si="150"/>
        <v>12488.104084000001</v>
      </c>
    </row>
    <row r="1555" spans="1:26" x14ac:dyDescent="0.3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59</v>
      </c>
      <c r="G1555">
        <v>2</v>
      </c>
      <c r="H1555">
        <v>1</v>
      </c>
      <c r="I1555">
        <f t="shared" si="145"/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 t="shared" si="146"/>
        <v>1388.3033333333333</v>
      </c>
      <c r="W1555" s="1">
        <f t="shared" si="147"/>
        <v>8329.82</v>
      </c>
      <c r="X1555">
        <f t="shared" si="148"/>
        <v>6237.97</v>
      </c>
      <c r="Y1555" s="1">
        <f t="shared" si="149"/>
        <v>2091.8499999999995</v>
      </c>
      <c r="Z1555" s="1">
        <f t="shared" si="150"/>
        <v>6483.1222210000005</v>
      </c>
    </row>
    <row r="1556" spans="1:26" x14ac:dyDescent="0.3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 t="shared" si="145"/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 t="shared" si="146"/>
        <v>1382.7233333333334</v>
      </c>
      <c r="W1556" s="1">
        <f t="shared" si="147"/>
        <v>8296.34</v>
      </c>
      <c r="X1556">
        <f t="shared" si="148"/>
        <v>2349.1799999999998</v>
      </c>
      <c r="Y1556" s="1">
        <f t="shared" si="149"/>
        <v>5947.16</v>
      </c>
      <c r="Z1556" s="1">
        <f t="shared" si="150"/>
        <v>2441.502774</v>
      </c>
    </row>
    <row r="1557" spans="1:26" x14ac:dyDescent="0.3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59</v>
      </c>
      <c r="G1557">
        <v>2</v>
      </c>
      <c r="H1557">
        <v>2</v>
      </c>
      <c r="I1557">
        <f t="shared" si="145"/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 t="shared" si="146"/>
        <v>1379.3500000000001</v>
      </c>
      <c r="W1557" s="1">
        <f t="shared" si="147"/>
        <v>8276.1</v>
      </c>
      <c r="X1557">
        <f t="shared" si="148"/>
        <v>9068.5199999999986</v>
      </c>
      <c r="Y1557" s="1">
        <f t="shared" si="149"/>
        <v>-792.41999999999825</v>
      </c>
      <c r="Z1557" s="1">
        <f t="shared" si="150"/>
        <v>9424.9128359999995</v>
      </c>
    </row>
    <row r="1558" spans="1:26" x14ac:dyDescent="0.3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 t="shared" si="145"/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 t="shared" si="146"/>
        <v>1374.61</v>
      </c>
      <c r="W1558" s="1">
        <f t="shared" si="147"/>
        <v>8247.66</v>
      </c>
      <c r="X1558">
        <f t="shared" si="148"/>
        <v>11866.650000000001</v>
      </c>
      <c r="Y1558" s="1">
        <f t="shared" si="149"/>
        <v>-3618.9900000000016</v>
      </c>
      <c r="Z1558" s="1">
        <f t="shared" si="150"/>
        <v>12333.009345000002</v>
      </c>
    </row>
    <row r="1559" spans="1:26" x14ac:dyDescent="0.3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 t="shared" si="145"/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 t="shared" si="146"/>
        <v>1373.845</v>
      </c>
      <c r="W1559" s="1">
        <f t="shared" si="147"/>
        <v>8243.07</v>
      </c>
      <c r="X1559">
        <f t="shared" si="148"/>
        <v>8869.9499999999989</v>
      </c>
      <c r="Y1559" s="1">
        <f t="shared" si="149"/>
        <v>-626.8799999999992</v>
      </c>
      <c r="Z1559" s="1">
        <f t="shared" si="150"/>
        <v>9218.539034999998</v>
      </c>
    </row>
    <row r="1560" spans="1:26" x14ac:dyDescent="0.3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 t="shared" si="145"/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 t="shared" si="146"/>
        <v>1369.12</v>
      </c>
      <c r="W1560" s="1">
        <f t="shared" si="147"/>
        <v>8214.7199999999993</v>
      </c>
      <c r="X1560">
        <f t="shared" si="148"/>
        <v>10052.949999999999</v>
      </c>
      <c r="Y1560" s="1">
        <f t="shared" si="149"/>
        <v>-1838.2299999999996</v>
      </c>
      <c r="Z1560" s="1">
        <f t="shared" si="150"/>
        <v>10448.030934999999</v>
      </c>
    </row>
    <row r="1561" spans="1:26" x14ac:dyDescent="0.3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 t="shared" si="146"/>
        <v>1368.2050000000002</v>
      </c>
      <c r="W1561" s="1">
        <f t="shared" si="147"/>
        <v>8209.2300000000014</v>
      </c>
      <c r="X1561">
        <f t="shared" si="148"/>
        <v>15573.13</v>
      </c>
      <c r="Y1561" s="1">
        <f t="shared" si="149"/>
        <v>-7363.8999999999978</v>
      </c>
      <c r="Z1561" s="1">
        <f t="shared" si="150"/>
        <v>16185.154009</v>
      </c>
    </row>
    <row r="1562" spans="1:26" x14ac:dyDescent="0.3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 t="shared" si="145"/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 t="shared" si="146"/>
        <v>1367.6049999999998</v>
      </c>
      <c r="W1562" s="1">
        <f t="shared" si="147"/>
        <v>8205.6299999999992</v>
      </c>
      <c r="X1562">
        <f t="shared" si="148"/>
        <v>9640.7199999999993</v>
      </c>
      <c r="Y1562" s="1">
        <f t="shared" si="149"/>
        <v>-1435.0900000000001</v>
      </c>
      <c r="Z1562" s="1">
        <f t="shared" si="150"/>
        <v>10019.600295999999</v>
      </c>
    </row>
    <row r="1563" spans="1:26" x14ac:dyDescent="0.3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 t="shared" si="145"/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 t="shared" si="146"/>
        <v>1367.0483333333334</v>
      </c>
      <c r="W1563" s="1">
        <f t="shared" si="147"/>
        <v>8202.2900000000009</v>
      </c>
      <c r="X1563">
        <f t="shared" si="148"/>
        <v>6048.31</v>
      </c>
      <c r="Y1563" s="1">
        <f t="shared" si="149"/>
        <v>2153.9800000000005</v>
      </c>
      <c r="Z1563" s="1">
        <f t="shared" si="150"/>
        <v>6286.0085830000007</v>
      </c>
    </row>
    <row r="1564" spans="1:26" x14ac:dyDescent="0.3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 t="shared" si="145"/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 t="shared" si="146"/>
        <v>1364.0533333333333</v>
      </c>
      <c r="W1564" s="1">
        <f t="shared" si="147"/>
        <v>8184.32</v>
      </c>
      <c r="X1564">
        <f t="shared" si="148"/>
        <v>9312.31</v>
      </c>
      <c r="Y1564" s="1">
        <f t="shared" si="149"/>
        <v>-1127.9899999999998</v>
      </c>
      <c r="Z1564" s="1">
        <f t="shared" si="150"/>
        <v>9678.2837829999989</v>
      </c>
    </row>
    <row r="1565" spans="1:26" x14ac:dyDescent="0.3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 t="shared" si="145"/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 t="shared" si="146"/>
        <v>1363.9833333333333</v>
      </c>
      <c r="W1565" s="1">
        <f t="shared" si="147"/>
        <v>8183.9</v>
      </c>
      <c r="X1565">
        <f t="shared" si="148"/>
        <v>16814.759999999998</v>
      </c>
      <c r="Y1565" s="1">
        <f t="shared" si="149"/>
        <v>-8630.8599999999988</v>
      </c>
      <c r="Z1565" s="1">
        <f t="shared" si="150"/>
        <v>17475.580067999999</v>
      </c>
    </row>
    <row r="1566" spans="1:26" x14ac:dyDescent="0.3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 t="shared" si="145"/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 t="shared" si="146"/>
        <v>1363.6116666666667</v>
      </c>
      <c r="W1566" s="1">
        <f t="shared" si="147"/>
        <v>8181.67</v>
      </c>
      <c r="X1566">
        <f t="shared" si="148"/>
        <v>3382.7300000000005</v>
      </c>
      <c r="Y1566" s="1">
        <f t="shared" si="149"/>
        <v>4798.9399999999996</v>
      </c>
      <c r="Z1566" s="1">
        <f t="shared" si="150"/>
        <v>3515.6712890000003</v>
      </c>
    </row>
    <row r="1567" spans="1:26" x14ac:dyDescent="0.3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 t="shared" si="145"/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 t="shared" si="146"/>
        <v>5116.88</v>
      </c>
      <c r="W1567" s="1">
        <f t="shared" si="147"/>
        <v>30701.279999999999</v>
      </c>
      <c r="X1567">
        <f t="shared" si="148"/>
        <v>13814.350000000002</v>
      </c>
      <c r="Y1567" s="1">
        <f t="shared" si="149"/>
        <v>16886.929999999997</v>
      </c>
      <c r="Z1567" s="1">
        <f t="shared" si="150"/>
        <v>14357.253955000002</v>
      </c>
    </row>
    <row r="1568" spans="1:26" x14ac:dyDescent="0.3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 t="shared" si="145"/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 t="shared" si="146"/>
        <v>1357.2933333333333</v>
      </c>
      <c r="W1568" s="1">
        <f t="shared" si="147"/>
        <v>8143.7599999999993</v>
      </c>
      <c r="X1568">
        <f t="shared" si="148"/>
        <v>1950.1200000000001</v>
      </c>
      <c r="Y1568" s="1">
        <f t="shared" si="149"/>
        <v>6193.6399999999994</v>
      </c>
      <c r="Z1568" s="1">
        <f t="shared" si="150"/>
        <v>2026.759716</v>
      </c>
    </row>
    <row r="1569" spans="1:26" x14ac:dyDescent="0.3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 t="shared" si="145"/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 t="shared" si="146"/>
        <v>1354.0150000000001</v>
      </c>
      <c r="W1569" s="1">
        <f t="shared" si="147"/>
        <v>8124.09</v>
      </c>
      <c r="X1569">
        <f t="shared" si="148"/>
        <v>10551.86</v>
      </c>
      <c r="Y1569" s="1">
        <f t="shared" si="149"/>
        <v>-2427.7700000000004</v>
      </c>
      <c r="Z1569" s="1">
        <f t="shared" si="150"/>
        <v>10966.548098000001</v>
      </c>
    </row>
    <row r="1570" spans="1:26" x14ac:dyDescent="0.3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 t="shared" si="145"/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 t="shared" si="146"/>
        <v>1353.4783333333332</v>
      </c>
      <c r="W1570" s="1">
        <f t="shared" si="147"/>
        <v>8120.87</v>
      </c>
      <c r="X1570">
        <f t="shared" si="148"/>
        <v>6781.16</v>
      </c>
      <c r="Y1570" s="1">
        <f t="shared" si="149"/>
        <v>1339.71</v>
      </c>
      <c r="Z1570" s="1">
        <f t="shared" si="150"/>
        <v>7047.6595879999995</v>
      </c>
    </row>
    <row r="1571" spans="1:26" x14ac:dyDescent="0.3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 t="shared" si="145"/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 t="shared" si="146"/>
        <v>1345.875</v>
      </c>
      <c r="W1571" s="1">
        <f t="shared" si="147"/>
        <v>8075.25</v>
      </c>
      <c r="X1571">
        <f t="shared" si="148"/>
        <v>3072.47</v>
      </c>
      <c r="Y1571" s="1">
        <f t="shared" si="149"/>
        <v>5002.7800000000007</v>
      </c>
      <c r="Z1571" s="1">
        <f t="shared" si="150"/>
        <v>3193.2180709999998</v>
      </c>
    </row>
    <row r="1572" spans="1:26" x14ac:dyDescent="0.3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 t="shared" si="145"/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 t="shared" si="146"/>
        <v>1345.165</v>
      </c>
      <c r="W1572" s="1">
        <f t="shared" si="147"/>
        <v>8070.99</v>
      </c>
      <c r="X1572">
        <f t="shared" si="148"/>
        <v>8856.3200000000015</v>
      </c>
      <c r="Y1572" s="1">
        <f t="shared" si="149"/>
        <v>-785.33000000000175</v>
      </c>
      <c r="Z1572" s="1">
        <f t="shared" si="150"/>
        <v>9204.3733760000014</v>
      </c>
    </row>
    <row r="1573" spans="1:26" x14ac:dyDescent="0.3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 t="shared" si="145"/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 t="shared" si="146"/>
        <v>1341.6816666666666</v>
      </c>
      <c r="W1573" s="1">
        <f t="shared" si="147"/>
        <v>8050.09</v>
      </c>
      <c r="X1573">
        <f t="shared" si="148"/>
        <v>11806.970000000001</v>
      </c>
      <c r="Y1573" s="1">
        <f t="shared" si="149"/>
        <v>-3756.880000000001</v>
      </c>
      <c r="Z1573" s="1">
        <f t="shared" si="150"/>
        <v>12270.983921000001</v>
      </c>
    </row>
    <row r="1574" spans="1:26" x14ac:dyDescent="0.3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 t="shared" si="145"/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 t="shared" si="146"/>
        <v>1341.6000000000001</v>
      </c>
      <c r="W1574" s="1">
        <f t="shared" si="147"/>
        <v>8049.6</v>
      </c>
      <c r="X1574">
        <f t="shared" si="148"/>
        <v>10271.59</v>
      </c>
      <c r="Y1574" s="1">
        <f t="shared" si="149"/>
        <v>-2221.9899999999998</v>
      </c>
      <c r="Z1574" s="1">
        <f t="shared" si="150"/>
        <v>10675.263487</v>
      </c>
    </row>
    <row r="1575" spans="1:26" x14ac:dyDescent="0.3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 t="shared" si="145"/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 t="shared" si="146"/>
        <v>1339.6666666666667</v>
      </c>
      <c r="W1575" s="1">
        <f t="shared" si="147"/>
        <v>8038</v>
      </c>
      <c r="X1575">
        <f t="shared" si="148"/>
        <v>6424.08</v>
      </c>
      <c r="Y1575" s="1">
        <f t="shared" si="149"/>
        <v>1613.92</v>
      </c>
      <c r="Z1575" s="1">
        <f t="shared" si="150"/>
        <v>6676.5463440000003</v>
      </c>
    </row>
    <row r="1576" spans="1:26" x14ac:dyDescent="0.3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 t="shared" si="145"/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 t="shared" si="146"/>
        <v>1339.4849999999999</v>
      </c>
      <c r="W1576" s="1">
        <f t="shared" si="147"/>
        <v>8036.91</v>
      </c>
      <c r="X1576">
        <f t="shared" si="148"/>
        <v>14770.78</v>
      </c>
      <c r="Y1576" s="1">
        <f t="shared" si="149"/>
        <v>-6733.8700000000008</v>
      </c>
      <c r="Z1576" s="1">
        <f t="shared" si="150"/>
        <v>15351.271654</v>
      </c>
    </row>
    <row r="1577" spans="1:26" x14ac:dyDescent="0.3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59</v>
      </c>
      <c r="G1577">
        <v>1</v>
      </c>
      <c r="H1577">
        <v>1</v>
      </c>
      <c r="I1577">
        <f t="shared" si="145"/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 t="shared" si="146"/>
        <v>1338.3066666666666</v>
      </c>
      <c r="W1577" s="1">
        <f t="shared" si="147"/>
        <v>8029.8399999999992</v>
      </c>
      <c r="X1577">
        <f t="shared" si="148"/>
        <v>4045.81</v>
      </c>
      <c r="Y1577" s="1">
        <f t="shared" si="149"/>
        <v>3984.0299999999993</v>
      </c>
      <c r="Z1577" s="1">
        <f t="shared" si="150"/>
        <v>4204.8103330000004</v>
      </c>
    </row>
    <row r="1578" spans="1:26" x14ac:dyDescent="0.3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 t="shared" si="145"/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 t="shared" si="146"/>
        <v>1337.53</v>
      </c>
      <c r="W1578" s="1">
        <f t="shared" si="147"/>
        <v>8025.18</v>
      </c>
      <c r="X1578">
        <f t="shared" si="148"/>
        <v>6714.93</v>
      </c>
      <c r="Y1578" s="1">
        <f t="shared" si="149"/>
        <v>1310.25</v>
      </c>
      <c r="Z1578" s="1">
        <f t="shared" si="150"/>
        <v>6978.8267489999998</v>
      </c>
    </row>
    <row r="1579" spans="1:26" x14ac:dyDescent="0.3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 t="shared" si="146"/>
        <v>5158.8533333333335</v>
      </c>
      <c r="W1579" s="1">
        <f t="shared" si="147"/>
        <v>30953.119999999999</v>
      </c>
      <c r="X1579">
        <f t="shared" si="148"/>
        <v>18476.149999999998</v>
      </c>
      <c r="Y1579" s="1">
        <f t="shared" si="149"/>
        <v>12476.970000000001</v>
      </c>
      <c r="Z1579" s="1">
        <f t="shared" si="150"/>
        <v>19202.262694999998</v>
      </c>
    </row>
    <row r="1580" spans="1:26" x14ac:dyDescent="0.3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59</v>
      </c>
      <c r="G1580">
        <v>2</v>
      </c>
      <c r="H1580">
        <v>1</v>
      </c>
      <c r="I1580">
        <f t="shared" si="145"/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 t="shared" si="146"/>
        <v>1334.3683333333336</v>
      </c>
      <c r="W1580" s="1">
        <f t="shared" si="147"/>
        <v>8006.2100000000009</v>
      </c>
      <c r="X1580">
        <f t="shared" si="148"/>
        <v>10741.74</v>
      </c>
      <c r="Y1580" s="1">
        <f t="shared" si="149"/>
        <v>-2735.5299999999988</v>
      </c>
      <c r="Z1580" s="1">
        <f t="shared" si="150"/>
        <v>11163.890382</v>
      </c>
    </row>
    <row r="1581" spans="1:26" x14ac:dyDescent="0.3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59</v>
      </c>
      <c r="G1581">
        <v>2</v>
      </c>
      <c r="H1581">
        <v>1</v>
      </c>
      <c r="I1581">
        <f t="shared" si="145"/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 t="shared" si="146"/>
        <v>5161.5452670940167</v>
      </c>
      <c r="W1581" s="1">
        <f t="shared" si="147"/>
        <v>30969.271602564102</v>
      </c>
      <c r="X1581">
        <f t="shared" si="148"/>
        <v>34710.079999999994</v>
      </c>
      <c r="Y1581" s="1">
        <f t="shared" si="149"/>
        <v>-3740.8083974358924</v>
      </c>
      <c r="Z1581" s="1">
        <f t="shared" si="150"/>
        <v>36074.186143999992</v>
      </c>
    </row>
    <row r="1582" spans="1:26" x14ac:dyDescent="0.3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 t="shared" si="145"/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 t="shared" si="146"/>
        <v>1326.7666666666667</v>
      </c>
      <c r="W1582" s="1">
        <f t="shared" si="147"/>
        <v>7960.5999999999995</v>
      </c>
      <c r="X1582">
        <f t="shared" si="148"/>
        <v>5524.8000000000011</v>
      </c>
      <c r="Y1582" s="1">
        <f t="shared" si="149"/>
        <v>2435.7999999999984</v>
      </c>
      <c r="Z1582" s="1">
        <f t="shared" si="150"/>
        <v>5741.9246400000011</v>
      </c>
    </row>
    <row r="1583" spans="1:26" x14ac:dyDescent="0.3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 t="shared" si="145"/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 t="shared" si="146"/>
        <v>1322.9637499999999</v>
      </c>
      <c r="W1583" s="1">
        <f t="shared" si="147"/>
        <v>7937.7824999999993</v>
      </c>
      <c r="X1583">
        <f t="shared" si="148"/>
        <v>7401.3700000000008</v>
      </c>
      <c r="Y1583" s="1">
        <f t="shared" si="149"/>
        <v>536.41249999999854</v>
      </c>
      <c r="Z1583" s="1">
        <f t="shared" si="150"/>
        <v>7692.2438410000004</v>
      </c>
    </row>
    <row r="1584" spans="1:26" x14ac:dyDescent="0.3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 t="shared" si="145"/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 t="shared" si="146"/>
        <v>5257.963333333334</v>
      </c>
      <c r="W1584" s="1">
        <f t="shared" si="147"/>
        <v>31547.780000000002</v>
      </c>
      <c r="X1584">
        <f t="shared" si="148"/>
        <v>16104</v>
      </c>
      <c r="Y1584" s="1">
        <f t="shared" si="149"/>
        <v>15443.780000000002</v>
      </c>
      <c r="Z1584" s="1">
        <f t="shared" si="150"/>
        <v>16736.887200000001</v>
      </c>
    </row>
    <row r="1585" spans="1:26" x14ac:dyDescent="0.3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 t="shared" si="145"/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 t="shared" si="146"/>
        <v>1318.5683333333334</v>
      </c>
      <c r="W1585" s="1">
        <f t="shared" si="147"/>
        <v>7911.41</v>
      </c>
      <c r="X1585">
        <f t="shared" si="148"/>
        <v>3706.3300000000004</v>
      </c>
      <c r="Y1585" s="1">
        <f t="shared" si="149"/>
        <v>4205.08</v>
      </c>
      <c r="Z1585" s="1">
        <f t="shared" si="150"/>
        <v>3851.9887690000005</v>
      </c>
    </row>
    <row r="1586" spans="1:26" x14ac:dyDescent="0.3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 t="shared" si="145"/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 t="shared" si="146"/>
        <v>1311.425</v>
      </c>
      <c r="W1586" s="1">
        <f t="shared" si="147"/>
        <v>7868.55</v>
      </c>
      <c r="X1586">
        <f t="shared" si="148"/>
        <v>5594.97</v>
      </c>
      <c r="Y1586" s="1">
        <f t="shared" si="149"/>
        <v>2273.58</v>
      </c>
      <c r="Z1586" s="1">
        <f t="shared" si="150"/>
        <v>5814.8523210000003</v>
      </c>
    </row>
    <row r="1587" spans="1:26" x14ac:dyDescent="0.3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 t="shared" si="145"/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 t="shared" si="146"/>
        <v>1311.41</v>
      </c>
      <c r="W1587" s="1">
        <f t="shared" si="147"/>
        <v>7868.46</v>
      </c>
      <c r="X1587">
        <f t="shared" si="148"/>
        <v>7061.5400000000009</v>
      </c>
      <c r="Y1587" s="1">
        <f t="shared" si="149"/>
        <v>806.91999999999916</v>
      </c>
      <c r="Z1587" s="1">
        <f t="shared" si="150"/>
        <v>7339.0585220000012</v>
      </c>
    </row>
    <row r="1588" spans="1:26" x14ac:dyDescent="0.3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 t="shared" si="145"/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 t="shared" si="146"/>
        <v>1307.9516666666668</v>
      </c>
      <c r="W1588" s="1">
        <f t="shared" si="147"/>
        <v>7847.7100000000009</v>
      </c>
      <c r="X1588">
        <f t="shared" si="148"/>
        <v>4113.0300000000007</v>
      </c>
      <c r="Y1588" s="1">
        <f t="shared" si="149"/>
        <v>3734.6800000000003</v>
      </c>
      <c r="Z1588" s="1">
        <f t="shared" si="150"/>
        <v>4274.6720790000008</v>
      </c>
    </row>
    <row r="1589" spans="1:26" x14ac:dyDescent="0.3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59</v>
      </c>
      <c r="G1589">
        <v>2</v>
      </c>
      <c r="H1589">
        <v>3</v>
      </c>
      <c r="I1589">
        <f t="shared" si="145"/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 t="shared" si="146"/>
        <v>1304.7449999999999</v>
      </c>
      <c r="W1589" s="1">
        <f t="shared" si="147"/>
        <v>7828.4699999999993</v>
      </c>
      <c r="X1589">
        <f t="shared" si="148"/>
        <v>6858.0400000000009</v>
      </c>
      <c r="Y1589" s="1">
        <f t="shared" si="149"/>
        <v>970.42999999999847</v>
      </c>
      <c r="Z1589" s="1">
        <f t="shared" si="150"/>
        <v>7127.5609720000011</v>
      </c>
    </row>
    <row r="1590" spans="1:26" x14ac:dyDescent="0.3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 t="shared" si="145"/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 t="shared" si="146"/>
        <v>1302.1020833333332</v>
      </c>
      <c r="W1590" s="1">
        <f t="shared" si="147"/>
        <v>7812.6124999999993</v>
      </c>
      <c r="X1590">
        <f t="shared" si="148"/>
        <v>1744.24</v>
      </c>
      <c r="Y1590" s="1">
        <f t="shared" si="149"/>
        <v>6068.3724999999995</v>
      </c>
      <c r="Z1590" s="1">
        <f t="shared" si="150"/>
        <v>1812.788632</v>
      </c>
    </row>
    <row r="1591" spans="1:26" x14ac:dyDescent="0.3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 t="shared" si="145"/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 t="shared" si="146"/>
        <v>1301.5649999999998</v>
      </c>
      <c r="W1591" s="1">
        <f t="shared" si="147"/>
        <v>7809.3899999999994</v>
      </c>
      <c r="X1591">
        <f t="shared" si="148"/>
        <v>5251.23</v>
      </c>
      <c r="Y1591" s="1">
        <f t="shared" si="149"/>
        <v>2558.16</v>
      </c>
      <c r="Z1591" s="1">
        <f t="shared" si="150"/>
        <v>5457.6033389999993</v>
      </c>
    </row>
    <row r="1592" spans="1:26" x14ac:dyDescent="0.3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 t="shared" si="145"/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 t="shared" si="146"/>
        <v>1300.9833333333333</v>
      </c>
      <c r="W1592" s="1">
        <f t="shared" si="147"/>
        <v>7805.9</v>
      </c>
      <c r="X1592">
        <f t="shared" si="148"/>
        <v>9236.67</v>
      </c>
      <c r="Y1592" s="1">
        <f t="shared" si="149"/>
        <v>-1430.7700000000004</v>
      </c>
      <c r="Z1592" s="1">
        <f t="shared" si="150"/>
        <v>9599.671131000001</v>
      </c>
    </row>
    <row r="1593" spans="1:26" x14ac:dyDescent="0.3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 t="shared" si="145"/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 t="shared" si="146"/>
        <v>1300.3816666666669</v>
      </c>
      <c r="W1593" s="1">
        <f t="shared" si="147"/>
        <v>7802.2900000000009</v>
      </c>
      <c r="X1593">
        <f t="shared" si="148"/>
        <v>7936.3700000000008</v>
      </c>
      <c r="Y1593" s="1">
        <f t="shared" si="149"/>
        <v>-134.07999999999993</v>
      </c>
      <c r="Z1593" s="1">
        <f t="shared" si="150"/>
        <v>8248.2693410000011</v>
      </c>
    </row>
    <row r="1594" spans="1:26" x14ac:dyDescent="0.3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 t="shared" si="145"/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 t="shared" si="146"/>
        <v>1297.0349999999999</v>
      </c>
      <c r="W1594" s="1">
        <f t="shared" si="147"/>
        <v>7782.2099999999991</v>
      </c>
      <c r="X1594">
        <f t="shared" si="148"/>
        <v>5134.7299999999996</v>
      </c>
      <c r="Y1594" s="1">
        <f t="shared" si="149"/>
        <v>2647.4799999999996</v>
      </c>
      <c r="Z1594" s="1">
        <f t="shared" si="150"/>
        <v>5336.5248889999993</v>
      </c>
    </row>
    <row r="1595" spans="1:26" x14ac:dyDescent="0.3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 t="shared" si="145"/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 t="shared" si="146"/>
        <v>1296.8500000000001</v>
      </c>
      <c r="W1595" s="1">
        <f t="shared" si="147"/>
        <v>7781.1</v>
      </c>
      <c r="X1595">
        <f t="shared" si="148"/>
        <v>16486.32</v>
      </c>
      <c r="Y1595" s="1">
        <f t="shared" si="149"/>
        <v>-8705.2199999999993</v>
      </c>
      <c r="Z1595" s="1">
        <f t="shared" si="150"/>
        <v>17134.232376</v>
      </c>
    </row>
    <row r="1596" spans="1:26" x14ac:dyDescent="0.3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 t="shared" si="145"/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 t="shared" si="146"/>
        <v>1294.2866666666666</v>
      </c>
      <c r="W1596" s="1">
        <f t="shared" si="147"/>
        <v>7765.72</v>
      </c>
      <c r="X1596">
        <f t="shared" si="148"/>
        <v>4665.09</v>
      </c>
      <c r="Y1596" s="1">
        <f t="shared" si="149"/>
        <v>3100.63</v>
      </c>
      <c r="Z1596" s="1">
        <f t="shared" si="150"/>
        <v>4848.4280370000006</v>
      </c>
    </row>
    <row r="1597" spans="1:26" x14ac:dyDescent="0.3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 t="shared" si="145"/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 t="shared" si="146"/>
        <v>5317.6408333333338</v>
      </c>
      <c r="W1597" s="1">
        <f t="shared" si="147"/>
        <v>31905.845000000001</v>
      </c>
      <c r="X1597">
        <f t="shared" si="148"/>
        <v>16826.82</v>
      </c>
      <c r="Y1597" s="1">
        <f t="shared" si="149"/>
        <v>15079.025000000001</v>
      </c>
      <c r="Z1597" s="1">
        <f t="shared" si="150"/>
        <v>17488.114025999999</v>
      </c>
    </row>
    <row r="1598" spans="1:26" x14ac:dyDescent="0.3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 t="shared" si="145"/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 t="shared" si="146"/>
        <v>1291.4683333333332</v>
      </c>
      <c r="W1598" s="1">
        <f t="shared" si="147"/>
        <v>7748.8099999999995</v>
      </c>
      <c r="X1598">
        <f t="shared" si="148"/>
        <v>12544.480000000001</v>
      </c>
      <c r="Y1598" s="1">
        <f t="shared" si="149"/>
        <v>-4795.6700000000019</v>
      </c>
      <c r="Z1598" s="1">
        <f t="shared" si="150"/>
        <v>13037.478064000001</v>
      </c>
    </row>
    <row r="1599" spans="1:26" x14ac:dyDescent="0.3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 t="shared" si="145"/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 t="shared" si="146"/>
        <v>1288.1000000000001</v>
      </c>
      <c r="W1599" s="1">
        <f t="shared" si="147"/>
        <v>7728.6</v>
      </c>
      <c r="X1599">
        <f t="shared" si="148"/>
        <v>12642.710000000001</v>
      </c>
      <c r="Y1599" s="1">
        <f t="shared" si="149"/>
        <v>-4914.1100000000006</v>
      </c>
      <c r="Z1599" s="1">
        <f t="shared" si="150"/>
        <v>13139.568503</v>
      </c>
    </row>
    <row r="1600" spans="1:26" x14ac:dyDescent="0.3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59</v>
      </c>
      <c r="G1600">
        <v>1</v>
      </c>
      <c r="H1600">
        <v>1</v>
      </c>
      <c r="I1600">
        <f t="shared" si="145"/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 t="shared" si="146"/>
        <v>1283.9475000000002</v>
      </c>
      <c r="W1600" s="1">
        <f t="shared" si="147"/>
        <v>7703.6850000000013</v>
      </c>
      <c r="X1600">
        <f t="shared" si="148"/>
        <v>5143.29</v>
      </c>
      <c r="Y1600" s="1">
        <f t="shared" si="149"/>
        <v>2560.3950000000013</v>
      </c>
      <c r="Z1600" s="1">
        <f t="shared" si="150"/>
        <v>5345.4212969999999</v>
      </c>
    </row>
    <row r="1601" spans="1:26" x14ac:dyDescent="0.3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 t="shared" si="145"/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 t="shared" si="146"/>
        <v>1282.0249999999999</v>
      </c>
      <c r="W1601" s="1">
        <f t="shared" si="147"/>
        <v>7692.15</v>
      </c>
      <c r="X1601">
        <f t="shared" si="148"/>
        <v>5140.58</v>
      </c>
      <c r="Y1601" s="1">
        <f t="shared" si="149"/>
        <v>2551.5699999999997</v>
      </c>
      <c r="Z1601" s="1">
        <f t="shared" si="150"/>
        <v>5342.6047939999999</v>
      </c>
    </row>
    <row r="1602" spans="1:26" x14ac:dyDescent="0.3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 t="shared" si="145"/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 t="shared" si="146"/>
        <v>1280.7025000000001</v>
      </c>
      <c r="W1602" s="1">
        <f t="shared" si="147"/>
        <v>7684.2150000000001</v>
      </c>
      <c r="X1602">
        <f t="shared" si="148"/>
        <v>27987.200000000001</v>
      </c>
      <c r="Y1602" s="1">
        <f t="shared" si="149"/>
        <v>-20302.985000000001</v>
      </c>
      <c r="Z1602" s="1">
        <f t="shared" si="150"/>
        <v>29087.096960000003</v>
      </c>
    </row>
    <row r="1603" spans="1:26" x14ac:dyDescent="0.3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 t="shared" si="145"/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 t="shared" si="146"/>
        <v>1277.7149999999999</v>
      </c>
      <c r="W1603" s="1">
        <f t="shared" si="147"/>
        <v>7666.2899999999991</v>
      </c>
      <c r="X1603">
        <f t="shared" si="148"/>
        <v>3395.8499999999995</v>
      </c>
      <c r="Y1603" s="1">
        <f t="shared" si="149"/>
        <v>4270.4399999999996</v>
      </c>
      <c r="Z1603" s="1">
        <f t="shared" si="150"/>
        <v>3529.3069049999995</v>
      </c>
    </row>
    <row r="1604" spans="1:26" x14ac:dyDescent="0.3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 t="shared" si="145"/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 t="shared" si="146"/>
        <v>1271.0766666666666</v>
      </c>
      <c r="W1604" s="1">
        <f t="shared" si="147"/>
        <v>7626.46</v>
      </c>
      <c r="X1604">
        <f t="shared" si="148"/>
        <v>7115.83</v>
      </c>
      <c r="Y1604" s="1">
        <f t="shared" si="149"/>
        <v>510.63000000000011</v>
      </c>
      <c r="Z1604" s="1">
        <f t="shared" si="150"/>
        <v>7395.4821190000002</v>
      </c>
    </row>
    <row r="1605" spans="1:26" x14ac:dyDescent="0.3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 t="shared" ref="I1605:I1668" si="151">G1605+H1605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 t="shared" ref="V1605:V1668" si="152">AVERAGE(J1605:O1605)</f>
        <v>1268.6316666666667</v>
      </c>
      <c r="W1605" s="1">
        <f t="shared" ref="W1605:W1668" si="153">SUM(J1605:O1605)</f>
        <v>7611.79</v>
      </c>
      <c r="X1605">
        <f t="shared" ref="X1605:X1668" si="154">SUM(P1605:U1605)</f>
        <v>8203.2099999999991</v>
      </c>
      <c r="Y1605" s="1">
        <f t="shared" ref="Y1605:Y1668" si="155">W1605-X1605</f>
        <v>-591.41999999999916</v>
      </c>
      <c r="Z1605" s="1">
        <f t="shared" ref="Z1605:Z1668" si="156">($X1605*$Z$2)+$X1605</f>
        <v>8525.5961529999986</v>
      </c>
    </row>
    <row r="1606" spans="1:26" x14ac:dyDescent="0.3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 t="shared" si="151"/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 t="shared" si="152"/>
        <v>1267.2633333333333</v>
      </c>
      <c r="W1606" s="1">
        <f t="shared" si="153"/>
        <v>7603.58</v>
      </c>
      <c r="X1606">
        <f t="shared" si="154"/>
        <v>3956.44</v>
      </c>
      <c r="Y1606" s="1">
        <f t="shared" si="155"/>
        <v>3647.14</v>
      </c>
      <c r="Z1606" s="1">
        <f t="shared" si="156"/>
        <v>4111.9280920000001</v>
      </c>
    </row>
    <row r="1607" spans="1:26" x14ac:dyDescent="0.3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 t="shared" si="151"/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 t="shared" si="152"/>
        <v>1265.54</v>
      </c>
      <c r="W1607" s="1">
        <f t="shared" si="153"/>
        <v>7593.24</v>
      </c>
      <c r="X1607">
        <f t="shared" si="154"/>
        <v>6436.8300000000008</v>
      </c>
      <c r="Y1607" s="1">
        <f t="shared" si="155"/>
        <v>1156.4099999999989</v>
      </c>
      <c r="Z1607" s="1">
        <f t="shared" si="156"/>
        <v>6689.7974190000004</v>
      </c>
    </row>
    <row r="1608" spans="1:26" x14ac:dyDescent="0.3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 t="shared" si="151"/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 t="shared" si="152"/>
        <v>1262.7450000000001</v>
      </c>
      <c r="W1608" s="1">
        <f t="shared" si="153"/>
        <v>7576.47</v>
      </c>
      <c r="X1608">
        <f t="shared" si="154"/>
        <v>8694.68</v>
      </c>
      <c r="Y1608" s="1">
        <f t="shared" si="155"/>
        <v>-1118.21</v>
      </c>
      <c r="Z1608" s="1">
        <f t="shared" si="156"/>
        <v>9036.380924000001</v>
      </c>
    </row>
    <row r="1609" spans="1:26" x14ac:dyDescent="0.3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 t="shared" si="151"/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 t="shared" si="152"/>
        <v>1260.9716666666668</v>
      </c>
      <c r="W1609" s="1">
        <f t="shared" si="153"/>
        <v>7565.8300000000008</v>
      </c>
      <c r="X1609">
        <f t="shared" si="154"/>
        <v>6679.869999999999</v>
      </c>
      <c r="Y1609" s="1">
        <f t="shared" si="155"/>
        <v>885.96000000000186</v>
      </c>
      <c r="Z1609" s="1">
        <f t="shared" si="156"/>
        <v>6942.3888909999987</v>
      </c>
    </row>
    <row r="1610" spans="1:26" x14ac:dyDescent="0.3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 t="shared" si="151"/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 t="shared" si="152"/>
        <v>1250.6566666666668</v>
      </c>
      <c r="W1610" s="1">
        <f t="shared" si="153"/>
        <v>7503.9400000000005</v>
      </c>
      <c r="X1610">
        <f t="shared" si="154"/>
        <v>5756.1900000000005</v>
      </c>
      <c r="Y1610" s="1">
        <f t="shared" si="155"/>
        <v>1747.75</v>
      </c>
      <c r="Z1610" s="1">
        <f t="shared" si="156"/>
        <v>5982.4082670000007</v>
      </c>
    </row>
    <row r="1611" spans="1:26" x14ac:dyDescent="0.3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59</v>
      </c>
      <c r="G1611">
        <v>2</v>
      </c>
      <c r="H1611">
        <v>1</v>
      </c>
      <c r="I1611">
        <f t="shared" si="151"/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 t="shared" si="152"/>
        <v>1246.42</v>
      </c>
      <c r="W1611" s="1">
        <f t="shared" si="153"/>
        <v>7478.52</v>
      </c>
      <c r="X1611">
        <f t="shared" si="154"/>
        <v>9685.36</v>
      </c>
      <c r="Y1611" s="1">
        <f t="shared" si="155"/>
        <v>-2206.84</v>
      </c>
      <c r="Z1611" s="1">
        <f t="shared" si="156"/>
        <v>10065.994648</v>
      </c>
    </row>
    <row r="1612" spans="1:26" x14ac:dyDescent="0.3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 t="shared" si="151"/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 t="shared" si="152"/>
        <v>1239.5199999999998</v>
      </c>
      <c r="W1612" s="1">
        <f t="shared" si="153"/>
        <v>7437.119999999999</v>
      </c>
      <c r="X1612">
        <f t="shared" si="154"/>
        <v>7689.23</v>
      </c>
      <c r="Y1612" s="1">
        <f t="shared" si="155"/>
        <v>-252.11000000000058</v>
      </c>
      <c r="Z1612" s="1">
        <f t="shared" si="156"/>
        <v>7991.4167389999993</v>
      </c>
    </row>
    <row r="1613" spans="1:26" x14ac:dyDescent="0.3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 t="shared" si="151"/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 t="shared" si="152"/>
        <v>1234.4633333333334</v>
      </c>
      <c r="W1613" s="1">
        <f t="shared" si="153"/>
        <v>7406.7800000000007</v>
      </c>
      <c r="X1613">
        <f t="shared" si="154"/>
        <v>6271.55</v>
      </c>
      <c r="Y1613" s="1">
        <f t="shared" si="155"/>
        <v>1135.2300000000005</v>
      </c>
      <c r="Z1613" s="1">
        <f t="shared" si="156"/>
        <v>6518.0219150000003</v>
      </c>
    </row>
    <row r="1614" spans="1:26" x14ac:dyDescent="0.3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59</v>
      </c>
      <c r="G1614">
        <v>1</v>
      </c>
      <c r="H1614">
        <v>1</v>
      </c>
      <c r="I1614">
        <f t="shared" si="151"/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 t="shared" si="152"/>
        <v>1234.0783333333336</v>
      </c>
      <c r="W1614" s="1">
        <f t="shared" si="153"/>
        <v>7404.4700000000012</v>
      </c>
      <c r="X1614">
        <f t="shared" si="154"/>
        <v>9247.8700000000008</v>
      </c>
      <c r="Y1614" s="1">
        <f t="shared" si="155"/>
        <v>-1843.3999999999996</v>
      </c>
      <c r="Z1614" s="1">
        <f t="shared" si="156"/>
        <v>9611.311291</v>
      </c>
    </row>
    <row r="1615" spans="1:26" x14ac:dyDescent="0.3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 t="shared" si="151"/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 t="shared" si="152"/>
        <v>1233.2850000000001</v>
      </c>
      <c r="W1615" s="1">
        <f t="shared" si="153"/>
        <v>7399.7100000000009</v>
      </c>
      <c r="X1615">
        <f t="shared" si="154"/>
        <v>12013.970000000001</v>
      </c>
      <c r="Y1615" s="1">
        <f t="shared" si="155"/>
        <v>-4614.26</v>
      </c>
      <c r="Z1615" s="1">
        <f t="shared" si="156"/>
        <v>12486.119021</v>
      </c>
    </row>
    <row r="1616" spans="1:26" x14ac:dyDescent="0.3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 t="shared" si="151"/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 t="shared" si="152"/>
        <v>1231.2333333333333</v>
      </c>
      <c r="W1616" s="1">
        <f t="shared" si="153"/>
        <v>7387.4000000000005</v>
      </c>
      <c r="X1616">
        <f t="shared" si="154"/>
        <v>4644.0599999999995</v>
      </c>
      <c r="Y1616" s="1">
        <f t="shared" si="155"/>
        <v>2743.3400000000011</v>
      </c>
      <c r="Z1616" s="1">
        <f t="shared" si="156"/>
        <v>4826.5715579999996</v>
      </c>
    </row>
    <row r="1617" spans="1:26" x14ac:dyDescent="0.3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 t="shared" si="151"/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 t="shared" si="152"/>
        <v>1229.1691666666668</v>
      </c>
      <c r="W1617" s="1">
        <f t="shared" si="153"/>
        <v>7375.0150000000003</v>
      </c>
      <c r="X1617">
        <f t="shared" si="154"/>
        <v>7943.04</v>
      </c>
      <c r="Y1617" s="1">
        <f t="shared" si="155"/>
        <v>-568.02499999999964</v>
      </c>
      <c r="Z1617" s="1">
        <f t="shared" si="156"/>
        <v>8255.2014720000006</v>
      </c>
    </row>
    <row r="1618" spans="1:26" x14ac:dyDescent="0.3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 t="shared" si="151"/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 t="shared" si="152"/>
        <v>1227.615</v>
      </c>
      <c r="W1618" s="1">
        <f t="shared" si="153"/>
        <v>7365.6900000000005</v>
      </c>
      <c r="X1618">
        <f t="shared" si="154"/>
        <v>6945.09</v>
      </c>
      <c r="Y1618" s="1">
        <f t="shared" si="155"/>
        <v>420.60000000000036</v>
      </c>
      <c r="Z1618" s="1">
        <f t="shared" si="156"/>
        <v>7218.0320369999999</v>
      </c>
    </row>
    <row r="1619" spans="1:26" x14ac:dyDescent="0.3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 t="shared" si="151"/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 t="shared" si="152"/>
        <v>5332.4549999999999</v>
      </c>
      <c r="W1619" s="1">
        <f t="shared" si="153"/>
        <v>31994.73</v>
      </c>
      <c r="X1619">
        <f t="shared" si="154"/>
        <v>18284.810000000001</v>
      </c>
      <c r="Y1619" s="1">
        <f t="shared" si="155"/>
        <v>13709.919999999998</v>
      </c>
      <c r="Z1619" s="1">
        <f t="shared" si="156"/>
        <v>19003.403033000002</v>
      </c>
    </row>
    <row r="1620" spans="1:26" x14ac:dyDescent="0.3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 t="shared" si="151"/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 t="shared" si="152"/>
        <v>1224.7100000000003</v>
      </c>
      <c r="W1620" s="1">
        <f t="shared" si="153"/>
        <v>7348.2600000000011</v>
      </c>
      <c r="X1620">
        <f t="shared" si="154"/>
        <v>3925.99</v>
      </c>
      <c r="Y1620" s="1">
        <f t="shared" si="155"/>
        <v>3422.2700000000013</v>
      </c>
      <c r="Z1620" s="1">
        <f t="shared" si="156"/>
        <v>4080.2814069999999</v>
      </c>
    </row>
    <row r="1621" spans="1:26" x14ac:dyDescent="0.3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 t="shared" si="151"/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 t="shared" si="152"/>
        <v>1223.5516666666667</v>
      </c>
      <c r="W1621" s="1">
        <f t="shared" si="153"/>
        <v>7341.31</v>
      </c>
      <c r="X1621">
        <f t="shared" si="154"/>
        <v>6071.05</v>
      </c>
      <c r="Y1621" s="1">
        <f t="shared" si="155"/>
        <v>1270.2600000000002</v>
      </c>
      <c r="Z1621" s="1">
        <f t="shared" si="156"/>
        <v>6309.6422650000004</v>
      </c>
    </row>
    <row r="1622" spans="1:26" x14ac:dyDescent="0.3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59</v>
      </c>
      <c r="G1622">
        <v>2</v>
      </c>
      <c r="H1622">
        <v>1</v>
      </c>
      <c r="I1622">
        <f t="shared" si="151"/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 t="shared" si="152"/>
        <v>1215.3366666666668</v>
      </c>
      <c r="W1622" s="1">
        <f t="shared" si="153"/>
        <v>7292.02</v>
      </c>
      <c r="X1622">
        <f t="shared" si="154"/>
        <v>9158.01</v>
      </c>
      <c r="Y1622" s="1">
        <f t="shared" si="155"/>
        <v>-1865.9899999999998</v>
      </c>
      <c r="Z1622" s="1">
        <f t="shared" si="156"/>
        <v>9517.9197930000009</v>
      </c>
    </row>
    <row r="1623" spans="1:26" x14ac:dyDescent="0.3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 t="shared" si="152"/>
        <v>1214.9666666666665</v>
      </c>
      <c r="W1623" s="1">
        <f t="shared" si="153"/>
        <v>7289.7999999999993</v>
      </c>
      <c r="X1623">
        <f t="shared" si="154"/>
        <v>8428.94</v>
      </c>
      <c r="Y1623" s="1">
        <f t="shared" si="155"/>
        <v>-1139.1400000000012</v>
      </c>
      <c r="Z1623" s="1">
        <f t="shared" si="156"/>
        <v>8760.1973420000013</v>
      </c>
    </row>
    <row r="1624" spans="1:26" x14ac:dyDescent="0.3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59</v>
      </c>
      <c r="G1624">
        <v>2</v>
      </c>
      <c r="H1624">
        <v>1</v>
      </c>
      <c r="I1624">
        <f t="shared" si="151"/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 t="shared" si="152"/>
        <v>1212.3866666666665</v>
      </c>
      <c r="W1624" s="1">
        <f t="shared" si="153"/>
        <v>7274.32</v>
      </c>
      <c r="X1624">
        <f t="shared" si="154"/>
        <v>5252.06</v>
      </c>
      <c r="Y1624" s="1">
        <f t="shared" si="155"/>
        <v>2022.2599999999993</v>
      </c>
      <c r="Z1624" s="1">
        <f t="shared" si="156"/>
        <v>5458.4659580000007</v>
      </c>
    </row>
    <row r="1625" spans="1:26" x14ac:dyDescent="0.3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59</v>
      </c>
      <c r="G1625">
        <v>2</v>
      </c>
      <c r="H1625">
        <v>3</v>
      </c>
      <c r="I1625">
        <f t="shared" si="151"/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 t="shared" si="152"/>
        <v>1211.3383333333334</v>
      </c>
      <c r="W1625" s="1">
        <f t="shared" si="153"/>
        <v>7268.0300000000007</v>
      </c>
      <c r="X1625">
        <f t="shared" si="154"/>
        <v>8416.6699999999983</v>
      </c>
      <c r="Y1625" s="1">
        <f t="shared" si="155"/>
        <v>-1148.6399999999976</v>
      </c>
      <c r="Z1625" s="1">
        <f t="shared" si="156"/>
        <v>8747.4451309999986</v>
      </c>
    </row>
    <row r="1626" spans="1:26" x14ac:dyDescent="0.3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 t="shared" si="151"/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 t="shared" si="152"/>
        <v>1209.0579166666664</v>
      </c>
      <c r="W1626" s="1">
        <f t="shared" si="153"/>
        <v>7254.3474999999989</v>
      </c>
      <c r="X1626">
        <f t="shared" si="154"/>
        <v>4907.8099999999995</v>
      </c>
      <c r="Y1626" s="1">
        <f t="shared" si="155"/>
        <v>2346.5374999999995</v>
      </c>
      <c r="Z1626" s="1">
        <f t="shared" si="156"/>
        <v>5100.686932999999</v>
      </c>
    </row>
    <row r="1627" spans="1:26" x14ac:dyDescent="0.3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 t="shared" si="151"/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 t="shared" si="152"/>
        <v>1203.9766666666667</v>
      </c>
      <c r="W1627" s="1">
        <f t="shared" si="153"/>
        <v>7223.8600000000006</v>
      </c>
      <c r="X1627">
        <f t="shared" si="154"/>
        <v>8170.6200000000008</v>
      </c>
      <c r="Y1627" s="1">
        <f t="shared" si="155"/>
        <v>-946.76000000000022</v>
      </c>
      <c r="Z1627" s="1">
        <f t="shared" si="156"/>
        <v>8491.7253660000006</v>
      </c>
    </row>
    <row r="1628" spans="1:26" x14ac:dyDescent="0.3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 t="shared" si="151"/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 t="shared" si="152"/>
        <v>1196.4533333333331</v>
      </c>
      <c r="W1628" s="1">
        <f t="shared" si="153"/>
        <v>7178.7199999999993</v>
      </c>
      <c r="X1628">
        <f t="shared" si="154"/>
        <v>4443.2899999999991</v>
      </c>
      <c r="Y1628" s="1">
        <f t="shared" si="155"/>
        <v>2735.4300000000003</v>
      </c>
      <c r="Z1628" s="1">
        <f t="shared" si="156"/>
        <v>4617.9112969999987</v>
      </c>
    </row>
    <row r="1629" spans="1:26" x14ac:dyDescent="0.3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 t="shared" si="151"/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 t="shared" si="152"/>
        <v>1194.2775000000001</v>
      </c>
      <c r="W1629" s="1">
        <f t="shared" si="153"/>
        <v>7165.6650000000009</v>
      </c>
      <c r="X1629">
        <f t="shared" si="154"/>
        <v>4416.0599999999995</v>
      </c>
      <c r="Y1629" s="1">
        <f t="shared" si="155"/>
        <v>2749.6050000000014</v>
      </c>
      <c r="Z1629" s="1">
        <f t="shared" si="156"/>
        <v>4589.6111579999997</v>
      </c>
    </row>
    <row r="1630" spans="1:26" x14ac:dyDescent="0.3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 t="shared" si="151"/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 t="shared" si="152"/>
        <v>1188.6666666666667</v>
      </c>
      <c r="W1630" s="1">
        <f t="shared" si="153"/>
        <v>7132</v>
      </c>
      <c r="X1630">
        <f t="shared" si="154"/>
        <v>4531.95</v>
      </c>
      <c r="Y1630" s="1">
        <f t="shared" si="155"/>
        <v>2600.0500000000002</v>
      </c>
      <c r="Z1630" s="1">
        <f t="shared" si="156"/>
        <v>4710.0556349999997</v>
      </c>
    </row>
    <row r="1631" spans="1:26" x14ac:dyDescent="0.3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 t="shared" si="151"/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 t="shared" si="152"/>
        <v>1185.8966666666668</v>
      </c>
      <c r="W1631" s="1">
        <f t="shared" si="153"/>
        <v>7115.38</v>
      </c>
      <c r="X1631">
        <f t="shared" si="154"/>
        <v>5198.4000000000005</v>
      </c>
      <c r="Y1631" s="1">
        <f t="shared" si="155"/>
        <v>1916.9799999999996</v>
      </c>
      <c r="Z1631" s="1">
        <f t="shared" si="156"/>
        <v>5402.6971200000007</v>
      </c>
    </row>
    <row r="1632" spans="1:26" x14ac:dyDescent="0.3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 t="shared" si="151"/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 t="shared" si="152"/>
        <v>1185.6383333333333</v>
      </c>
      <c r="W1632" s="1">
        <f t="shared" si="153"/>
        <v>7113.83</v>
      </c>
      <c r="X1632">
        <f t="shared" si="154"/>
        <v>9117.15</v>
      </c>
      <c r="Y1632" s="1">
        <f t="shared" si="155"/>
        <v>-2003.3199999999997</v>
      </c>
      <c r="Z1632" s="1">
        <f t="shared" si="156"/>
        <v>9475.4539949999998</v>
      </c>
    </row>
    <row r="1633" spans="1:26" x14ac:dyDescent="0.3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 t="shared" si="151"/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 t="shared" si="152"/>
        <v>1184.3433333333335</v>
      </c>
      <c r="W1633" s="1">
        <f t="shared" si="153"/>
        <v>7106.06</v>
      </c>
      <c r="X1633">
        <f t="shared" si="154"/>
        <v>16465.79</v>
      </c>
      <c r="Y1633" s="1">
        <f t="shared" si="155"/>
        <v>-9359.73</v>
      </c>
      <c r="Z1633" s="1">
        <f t="shared" si="156"/>
        <v>17112.895547</v>
      </c>
    </row>
    <row r="1634" spans="1:26" x14ac:dyDescent="0.3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 t="shared" si="151"/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 t="shared" si="152"/>
        <v>5336.958333333333</v>
      </c>
      <c r="W1634" s="1">
        <f t="shared" si="153"/>
        <v>32021.75</v>
      </c>
      <c r="X1634">
        <f t="shared" si="154"/>
        <v>21848.04</v>
      </c>
      <c r="Y1634" s="1">
        <f t="shared" si="155"/>
        <v>10173.709999999999</v>
      </c>
      <c r="Z1634" s="1">
        <f t="shared" si="156"/>
        <v>22706.667971999999</v>
      </c>
    </row>
    <row r="1635" spans="1:26" x14ac:dyDescent="0.3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59</v>
      </c>
      <c r="G1635">
        <v>1</v>
      </c>
      <c r="H1635">
        <v>1</v>
      </c>
      <c r="I1635">
        <f t="shared" si="151"/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 t="shared" si="152"/>
        <v>1181.5683333333334</v>
      </c>
      <c r="W1635" s="1">
        <f t="shared" si="153"/>
        <v>7089.41</v>
      </c>
      <c r="X1635">
        <f t="shared" si="154"/>
        <v>4028.7099999999996</v>
      </c>
      <c r="Y1635" s="1">
        <f t="shared" si="155"/>
        <v>3060.7000000000003</v>
      </c>
      <c r="Z1635" s="1">
        <f t="shared" si="156"/>
        <v>4187.0383029999994</v>
      </c>
    </row>
    <row r="1636" spans="1:26" x14ac:dyDescent="0.3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 t="shared" si="151"/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 t="shared" si="152"/>
        <v>1177.0816666666667</v>
      </c>
      <c r="W1636" s="1">
        <f t="shared" si="153"/>
        <v>7062.49</v>
      </c>
      <c r="X1636">
        <f t="shared" si="154"/>
        <v>11512.009999999998</v>
      </c>
      <c r="Y1636" s="1">
        <f t="shared" si="155"/>
        <v>-4449.5199999999986</v>
      </c>
      <c r="Z1636" s="1">
        <f t="shared" si="156"/>
        <v>11964.431992999998</v>
      </c>
    </row>
    <row r="1637" spans="1:26" x14ac:dyDescent="0.3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59</v>
      </c>
      <c r="G1637">
        <v>2</v>
      </c>
      <c r="H1637">
        <v>1</v>
      </c>
      <c r="I1637">
        <f t="shared" si="151"/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 t="shared" si="152"/>
        <v>1176.4833333333336</v>
      </c>
      <c r="W1637" s="1">
        <f t="shared" si="153"/>
        <v>7058.9000000000015</v>
      </c>
      <c r="X1637">
        <f t="shared" si="154"/>
        <v>19406.689999999999</v>
      </c>
      <c r="Y1637" s="1">
        <f t="shared" si="155"/>
        <v>-12347.789999999997</v>
      </c>
      <c r="Z1637" s="1">
        <f t="shared" si="156"/>
        <v>20169.372916999997</v>
      </c>
    </row>
    <row r="1638" spans="1:26" x14ac:dyDescent="0.3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 t="shared" si="151"/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 t="shared" si="152"/>
        <v>1168.7516666666668</v>
      </c>
      <c r="W1638" s="1">
        <f t="shared" si="153"/>
        <v>7012.51</v>
      </c>
      <c r="X1638">
        <f t="shared" si="154"/>
        <v>7374.23</v>
      </c>
      <c r="Y1638" s="1">
        <f t="shared" si="155"/>
        <v>-361.71999999999935</v>
      </c>
      <c r="Z1638" s="1">
        <f t="shared" si="156"/>
        <v>7664.0372389999993</v>
      </c>
    </row>
    <row r="1639" spans="1:26" x14ac:dyDescent="0.3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59</v>
      </c>
      <c r="G1639">
        <v>1</v>
      </c>
      <c r="H1639">
        <v>3</v>
      </c>
      <c r="I1639">
        <f t="shared" si="151"/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 t="shared" si="152"/>
        <v>1164.0566666666666</v>
      </c>
      <c r="W1639" s="1">
        <f t="shared" si="153"/>
        <v>6984.3399999999992</v>
      </c>
      <c r="X1639">
        <f t="shared" si="154"/>
        <v>5415.23</v>
      </c>
      <c r="Y1639" s="1">
        <f t="shared" si="155"/>
        <v>1569.1099999999997</v>
      </c>
      <c r="Z1639" s="1">
        <f t="shared" si="156"/>
        <v>5628.0485389999994</v>
      </c>
    </row>
    <row r="1640" spans="1:26" x14ac:dyDescent="0.3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 t="shared" si="151"/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 t="shared" si="152"/>
        <v>1163.1616666666666</v>
      </c>
      <c r="W1640" s="1">
        <f t="shared" si="153"/>
        <v>6978.9699999999993</v>
      </c>
      <c r="X1640">
        <f t="shared" si="154"/>
        <v>2507.92</v>
      </c>
      <c r="Y1640" s="1">
        <f t="shared" si="155"/>
        <v>4471.0499999999993</v>
      </c>
      <c r="Z1640" s="1">
        <f t="shared" si="156"/>
        <v>2606.481256</v>
      </c>
    </row>
    <row r="1641" spans="1:26" x14ac:dyDescent="0.3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59</v>
      </c>
      <c r="G1641">
        <v>1</v>
      </c>
      <c r="H1641">
        <v>1</v>
      </c>
      <c r="I1641">
        <f t="shared" si="151"/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 t="shared" si="152"/>
        <v>1163.1183333333333</v>
      </c>
      <c r="W1641" s="1">
        <f t="shared" si="153"/>
        <v>6978.71</v>
      </c>
      <c r="X1641">
        <f t="shared" si="154"/>
        <v>7462.93</v>
      </c>
      <c r="Y1641" s="1">
        <f t="shared" si="155"/>
        <v>-484.22000000000025</v>
      </c>
      <c r="Z1641" s="1">
        <f t="shared" si="156"/>
        <v>7756.2231490000004</v>
      </c>
    </row>
    <row r="1642" spans="1:26" x14ac:dyDescent="0.3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 t="shared" si="151"/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 t="shared" si="152"/>
        <v>1158.5516666666665</v>
      </c>
      <c r="W1642" s="1">
        <f t="shared" si="153"/>
        <v>6951.3099999999995</v>
      </c>
      <c r="X1642">
        <f t="shared" si="154"/>
        <v>4796.3500000000004</v>
      </c>
      <c r="Y1642" s="1">
        <f t="shared" si="155"/>
        <v>2154.9599999999991</v>
      </c>
      <c r="Z1642" s="1">
        <f t="shared" si="156"/>
        <v>4984.8465550000001</v>
      </c>
    </row>
    <row r="1643" spans="1:26" x14ac:dyDescent="0.3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 t="shared" si="151"/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 t="shared" si="152"/>
        <v>1158.1224999999999</v>
      </c>
      <c r="W1643" s="1">
        <f t="shared" si="153"/>
        <v>6948.7349999999997</v>
      </c>
      <c r="X1643">
        <f t="shared" si="154"/>
        <v>27352.600000000002</v>
      </c>
      <c r="Y1643" s="1">
        <f t="shared" si="155"/>
        <v>-20403.865000000002</v>
      </c>
      <c r="Z1643" s="1">
        <f t="shared" si="156"/>
        <v>28427.557180000003</v>
      </c>
    </row>
    <row r="1644" spans="1:26" x14ac:dyDescent="0.3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 t="shared" si="151"/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 t="shared" si="152"/>
        <v>5340.6483333333335</v>
      </c>
      <c r="W1644" s="1">
        <f t="shared" si="153"/>
        <v>32043.89</v>
      </c>
      <c r="X1644">
        <f t="shared" si="154"/>
        <v>17204.199999999997</v>
      </c>
      <c r="Y1644" s="1">
        <f t="shared" si="155"/>
        <v>14839.690000000002</v>
      </c>
      <c r="Z1644" s="1">
        <f t="shared" si="156"/>
        <v>17880.325059999996</v>
      </c>
    </row>
    <row r="1645" spans="1:26" x14ac:dyDescent="0.3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 t="shared" si="151"/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 t="shared" si="152"/>
        <v>1152.7833333333335</v>
      </c>
      <c r="W1645" s="1">
        <f t="shared" si="153"/>
        <v>6916.7000000000007</v>
      </c>
      <c r="X1645">
        <f t="shared" si="154"/>
        <v>6796.41</v>
      </c>
      <c r="Y1645" s="1">
        <f t="shared" si="155"/>
        <v>120.29000000000087</v>
      </c>
      <c r="Z1645" s="1">
        <f t="shared" si="156"/>
        <v>7063.5089129999997</v>
      </c>
    </row>
    <row r="1646" spans="1:26" x14ac:dyDescent="0.3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 t="shared" si="151"/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 t="shared" si="152"/>
        <v>1152.6299999999999</v>
      </c>
      <c r="W1646" s="1">
        <f t="shared" si="153"/>
        <v>6915.78</v>
      </c>
      <c r="X1646">
        <f t="shared" si="154"/>
        <v>2755.37</v>
      </c>
      <c r="Y1646" s="1">
        <f t="shared" si="155"/>
        <v>4160.41</v>
      </c>
      <c r="Z1646" s="1">
        <f t="shared" si="156"/>
        <v>2863.6560409999997</v>
      </c>
    </row>
    <row r="1647" spans="1:26" x14ac:dyDescent="0.3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 t="shared" si="151"/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 t="shared" si="152"/>
        <v>1147.76</v>
      </c>
      <c r="W1647" s="1">
        <f t="shared" si="153"/>
        <v>6886.5599999999995</v>
      </c>
      <c r="X1647">
        <f t="shared" si="154"/>
        <v>14777.68</v>
      </c>
      <c r="Y1647" s="1">
        <f t="shared" si="155"/>
        <v>-7891.1200000000008</v>
      </c>
      <c r="Z1647" s="1">
        <f t="shared" si="156"/>
        <v>15358.442824</v>
      </c>
    </row>
    <row r="1648" spans="1:26" x14ac:dyDescent="0.3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 t="shared" si="151"/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 t="shared" si="152"/>
        <v>5385.3133333333335</v>
      </c>
      <c r="W1648" s="1">
        <f t="shared" si="153"/>
        <v>32311.88</v>
      </c>
      <c r="X1648">
        <f t="shared" si="154"/>
        <v>14473.869999999999</v>
      </c>
      <c r="Y1648" s="1">
        <f t="shared" si="155"/>
        <v>17838.010000000002</v>
      </c>
      <c r="Z1648" s="1">
        <f t="shared" si="156"/>
        <v>15042.693090999999</v>
      </c>
    </row>
    <row r="1649" spans="1:26" x14ac:dyDescent="0.3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 t="shared" si="151"/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 t="shared" si="152"/>
        <v>1141.48</v>
      </c>
      <c r="W1649" s="1">
        <f t="shared" si="153"/>
        <v>6848.88</v>
      </c>
      <c r="X1649">
        <f t="shared" si="154"/>
        <v>8183.4</v>
      </c>
      <c r="Y1649" s="1">
        <f t="shared" si="155"/>
        <v>-1334.5199999999995</v>
      </c>
      <c r="Z1649" s="1">
        <f t="shared" si="156"/>
        <v>8505.0076200000003</v>
      </c>
    </row>
    <row r="1650" spans="1:26" x14ac:dyDescent="0.3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59</v>
      </c>
      <c r="G1650">
        <v>3</v>
      </c>
      <c r="H1650">
        <v>2</v>
      </c>
      <c r="I1650">
        <f t="shared" si="151"/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 t="shared" si="152"/>
        <v>1140.9633333333331</v>
      </c>
      <c r="W1650" s="1">
        <f t="shared" si="153"/>
        <v>6845.7799999999988</v>
      </c>
      <c r="X1650">
        <f t="shared" si="154"/>
        <v>5009.0900000000011</v>
      </c>
      <c r="Y1650" s="1">
        <f t="shared" si="155"/>
        <v>1836.6899999999978</v>
      </c>
      <c r="Z1650" s="1">
        <f t="shared" si="156"/>
        <v>5205.9472370000012</v>
      </c>
    </row>
    <row r="1651" spans="1:26" x14ac:dyDescent="0.3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 t="shared" si="151"/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 t="shared" si="152"/>
        <v>1136.1300000000001</v>
      </c>
      <c r="W1651" s="1">
        <f t="shared" si="153"/>
        <v>6816.7800000000007</v>
      </c>
      <c r="X1651">
        <f t="shared" si="154"/>
        <v>4180.29</v>
      </c>
      <c r="Y1651" s="1">
        <f t="shared" si="155"/>
        <v>2636.4900000000007</v>
      </c>
      <c r="Z1651" s="1">
        <f t="shared" si="156"/>
        <v>4344.5753969999996</v>
      </c>
    </row>
    <row r="1652" spans="1:26" x14ac:dyDescent="0.3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 t="shared" si="151"/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 t="shared" si="152"/>
        <v>1135.7883333333334</v>
      </c>
      <c r="W1652" s="1">
        <f t="shared" si="153"/>
        <v>6814.7300000000005</v>
      </c>
      <c r="X1652">
        <f t="shared" si="154"/>
        <v>7031.95</v>
      </c>
      <c r="Y1652" s="1">
        <f t="shared" si="155"/>
        <v>-217.21999999999935</v>
      </c>
      <c r="Z1652" s="1">
        <f t="shared" si="156"/>
        <v>7308.3056349999997</v>
      </c>
    </row>
    <row r="1653" spans="1:26" x14ac:dyDescent="0.3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59</v>
      </c>
      <c r="G1653">
        <v>1</v>
      </c>
      <c r="H1653">
        <v>1</v>
      </c>
      <c r="I1653">
        <f t="shared" si="151"/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 t="shared" si="152"/>
        <v>1133.4449999999999</v>
      </c>
      <c r="W1653" s="1">
        <f t="shared" si="153"/>
        <v>6800.6699999999992</v>
      </c>
      <c r="X1653">
        <f t="shared" si="154"/>
        <v>4536.42</v>
      </c>
      <c r="Y1653" s="1">
        <f t="shared" si="155"/>
        <v>2264.2499999999991</v>
      </c>
      <c r="Z1653" s="1">
        <f t="shared" si="156"/>
        <v>4714.7013059999999</v>
      </c>
    </row>
    <row r="1654" spans="1:26" x14ac:dyDescent="0.3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 t="shared" si="152"/>
        <v>5608.954999999999</v>
      </c>
      <c r="W1654" s="1">
        <f t="shared" si="153"/>
        <v>33653.729999999996</v>
      </c>
      <c r="X1654">
        <f t="shared" si="154"/>
        <v>10579.330000000002</v>
      </c>
      <c r="Y1654" s="1">
        <f t="shared" si="155"/>
        <v>23074.399999999994</v>
      </c>
      <c r="Z1654" s="1">
        <f t="shared" si="156"/>
        <v>10995.097669000002</v>
      </c>
    </row>
    <row r="1655" spans="1:26" x14ac:dyDescent="0.3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 t="shared" si="151"/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 t="shared" si="152"/>
        <v>1131.9599999999998</v>
      </c>
      <c r="W1655" s="1">
        <f t="shared" si="153"/>
        <v>6791.7599999999993</v>
      </c>
      <c r="X1655">
        <f t="shared" si="154"/>
        <v>8386.99</v>
      </c>
      <c r="Y1655" s="1">
        <f t="shared" si="155"/>
        <v>-1595.2300000000005</v>
      </c>
      <c r="Z1655" s="1">
        <f t="shared" si="156"/>
        <v>8716.5987069999992</v>
      </c>
    </row>
    <row r="1656" spans="1:26" x14ac:dyDescent="0.3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 t="shared" si="151"/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 t="shared" si="152"/>
        <v>1130.7883333333334</v>
      </c>
      <c r="W1656" s="1">
        <f t="shared" si="153"/>
        <v>6784.7300000000005</v>
      </c>
      <c r="X1656">
        <f t="shared" si="154"/>
        <v>7504.7200000000012</v>
      </c>
      <c r="Y1656" s="1">
        <f t="shared" si="155"/>
        <v>-719.99000000000069</v>
      </c>
      <c r="Z1656" s="1">
        <f t="shared" si="156"/>
        <v>7799.6554960000012</v>
      </c>
    </row>
    <row r="1657" spans="1:26" x14ac:dyDescent="0.3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 t="shared" si="151"/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 t="shared" si="152"/>
        <v>1129.7550000000001</v>
      </c>
      <c r="W1657" s="1">
        <f t="shared" si="153"/>
        <v>6778.5300000000007</v>
      </c>
      <c r="X1657">
        <f t="shared" si="154"/>
        <v>4133.28</v>
      </c>
      <c r="Y1657" s="1">
        <f t="shared" si="155"/>
        <v>2645.2500000000009</v>
      </c>
      <c r="Z1657" s="1">
        <f t="shared" si="156"/>
        <v>4295.7179040000001</v>
      </c>
    </row>
    <row r="1658" spans="1:26" x14ac:dyDescent="0.3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 t="shared" si="151"/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 t="shared" si="152"/>
        <v>1128.9849999999999</v>
      </c>
      <c r="W1658" s="1">
        <f t="shared" si="153"/>
        <v>6773.91</v>
      </c>
      <c r="X1658">
        <f t="shared" si="154"/>
        <v>8264.7199999999993</v>
      </c>
      <c r="Y1658" s="1">
        <f t="shared" si="155"/>
        <v>-1490.8099999999995</v>
      </c>
      <c r="Z1658" s="1">
        <f t="shared" si="156"/>
        <v>8589.5234959999998</v>
      </c>
    </row>
    <row r="1659" spans="1:26" x14ac:dyDescent="0.3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 t="shared" si="151"/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 t="shared" si="152"/>
        <v>1127.2099999999998</v>
      </c>
      <c r="W1659" s="1">
        <f t="shared" si="153"/>
        <v>6763.2599999999984</v>
      </c>
      <c r="X1659">
        <f t="shared" si="154"/>
        <v>5295.08</v>
      </c>
      <c r="Y1659" s="1">
        <f t="shared" si="155"/>
        <v>1468.1799999999985</v>
      </c>
      <c r="Z1659" s="1">
        <f t="shared" si="156"/>
        <v>5503.1766440000001</v>
      </c>
    </row>
    <row r="1660" spans="1:26" x14ac:dyDescent="0.3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59</v>
      </c>
      <c r="G1660">
        <v>1</v>
      </c>
      <c r="H1660">
        <v>3</v>
      </c>
      <c r="I1660">
        <f t="shared" si="151"/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 t="shared" si="152"/>
        <v>1122.5550000000001</v>
      </c>
      <c r="W1660" s="1">
        <f t="shared" si="153"/>
        <v>6735.3300000000008</v>
      </c>
      <c r="X1660">
        <f t="shared" si="154"/>
        <v>6287.74</v>
      </c>
      <c r="Y1660" s="1">
        <f t="shared" si="155"/>
        <v>447.59000000000106</v>
      </c>
      <c r="Z1660" s="1">
        <f t="shared" si="156"/>
        <v>6534.8481819999997</v>
      </c>
    </row>
    <row r="1661" spans="1:26" x14ac:dyDescent="0.3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 t="shared" si="151"/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 t="shared" si="152"/>
        <v>1122.0833333333333</v>
      </c>
      <c r="W1661" s="1">
        <f t="shared" si="153"/>
        <v>6732.5</v>
      </c>
      <c r="X1661">
        <f t="shared" si="154"/>
        <v>2520.4000000000005</v>
      </c>
      <c r="Y1661" s="1">
        <f t="shared" si="155"/>
        <v>4212.0999999999995</v>
      </c>
      <c r="Z1661" s="1">
        <f t="shared" si="156"/>
        <v>2619.4517200000005</v>
      </c>
    </row>
    <row r="1662" spans="1:26" x14ac:dyDescent="0.3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 t="shared" si="151"/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 t="shared" si="152"/>
        <v>1120.1783333333333</v>
      </c>
      <c r="W1662" s="1">
        <f t="shared" si="153"/>
        <v>6721.07</v>
      </c>
      <c r="X1662">
        <f t="shared" si="154"/>
        <v>5046.3500000000004</v>
      </c>
      <c r="Y1662" s="1">
        <f t="shared" si="155"/>
        <v>1674.7199999999993</v>
      </c>
      <c r="Z1662" s="1">
        <f t="shared" si="156"/>
        <v>5244.6715550000008</v>
      </c>
    </row>
    <row r="1663" spans="1:26" x14ac:dyDescent="0.3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59</v>
      </c>
      <c r="G1663">
        <v>2</v>
      </c>
      <c r="H1663">
        <v>1</v>
      </c>
      <c r="I1663">
        <f t="shared" si="151"/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 t="shared" si="152"/>
        <v>1116.6945833333332</v>
      </c>
      <c r="W1663" s="1">
        <f t="shared" si="153"/>
        <v>6700.1674999999996</v>
      </c>
      <c r="X1663">
        <f t="shared" si="154"/>
        <v>6986.59</v>
      </c>
      <c r="Y1663" s="1">
        <f t="shared" si="155"/>
        <v>-286.42250000000058</v>
      </c>
      <c r="Z1663" s="1">
        <f t="shared" si="156"/>
        <v>7261.1629869999997</v>
      </c>
    </row>
    <row r="1664" spans="1:26" x14ac:dyDescent="0.3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 t="shared" si="151"/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 t="shared" si="152"/>
        <v>1114.6083333333333</v>
      </c>
      <c r="W1664" s="1">
        <f t="shared" si="153"/>
        <v>6687.65</v>
      </c>
      <c r="X1664">
        <f t="shared" si="154"/>
        <v>14191.43</v>
      </c>
      <c r="Y1664" s="1">
        <f t="shared" si="155"/>
        <v>-7503.7800000000007</v>
      </c>
      <c r="Z1664" s="1">
        <f t="shared" si="156"/>
        <v>14749.153199</v>
      </c>
    </row>
    <row r="1665" spans="1:26" x14ac:dyDescent="0.3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 t="shared" si="151"/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 t="shared" si="152"/>
        <v>1114.3833333333334</v>
      </c>
      <c r="W1665" s="1">
        <f t="shared" si="153"/>
        <v>6686.3000000000011</v>
      </c>
      <c r="X1665">
        <f t="shared" si="154"/>
        <v>11018.85</v>
      </c>
      <c r="Y1665" s="1">
        <f t="shared" si="155"/>
        <v>-4332.5499999999993</v>
      </c>
      <c r="Z1665" s="1">
        <f t="shared" si="156"/>
        <v>11451.890805000001</v>
      </c>
    </row>
    <row r="1666" spans="1:26" x14ac:dyDescent="0.3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 t="shared" si="151"/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 t="shared" si="152"/>
        <v>1109.9862499999999</v>
      </c>
      <c r="W1666" s="1">
        <f t="shared" si="153"/>
        <v>6659.9174999999996</v>
      </c>
      <c r="X1666">
        <f t="shared" si="154"/>
        <v>3256.08</v>
      </c>
      <c r="Y1666" s="1">
        <f t="shared" si="155"/>
        <v>3403.8374999999996</v>
      </c>
      <c r="Z1666" s="1">
        <f t="shared" si="156"/>
        <v>3384.043944</v>
      </c>
    </row>
    <row r="1667" spans="1:26" x14ac:dyDescent="0.3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 t="shared" si="151"/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 t="shared" si="152"/>
        <v>1109.15625</v>
      </c>
      <c r="W1667" s="1">
        <f t="shared" si="153"/>
        <v>6654.9375</v>
      </c>
      <c r="X1667">
        <f t="shared" si="154"/>
        <v>10603.56</v>
      </c>
      <c r="Y1667" s="1">
        <f t="shared" si="155"/>
        <v>-3948.6224999999995</v>
      </c>
      <c r="Z1667" s="1">
        <f t="shared" si="156"/>
        <v>11020.279907999999</v>
      </c>
    </row>
    <row r="1668" spans="1:26" x14ac:dyDescent="0.3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 t="shared" si="151"/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 t="shared" si="152"/>
        <v>1109.0866666666668</v>
      </c>
      <c r="W1668" s="1">
        <f t="shared" si="153"/>
        <v>6654.52</v>
      </c>
      <c r="X1668">
        <f t="shared" si="154"/>
        <v>9478.2800000000007</v>
      </c>
      <c r="Y1668" s="1">
        <f t="shared" si="155"/>
        <v>-2823.76</v>
      </c>
      <c r="Z1668" s="1">
        <f t="shared" si="156"/>
        <v>9850.7764040000002</v>
      </c>
    </row>
    <row r="1669" spans="1:26" x14ac:dyDescent="0.3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 t="shared" ref="I1669:I1732" si="157">G1669+H1669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 t="shared" ref="V1669:V1732" si="158">AVERAGE(J1669:O1669)</f>
        <v>1108.8683333333336</v>
      </c>
      <c r="W1669" s="1">
        <f t="shared" ref="W1669:W1732" si="159">SUM(J1669:O1669)</f>
        <v>6653.2100000000009</v>
      </c>
      <c r="X1669">
        <f t="shared" ref="X1669:X1732" si="160">SUM(P1669:U1669)</f>
        <v>5168.12</v>
      </c>
      <c r="Y1669" s="1">
        <f t="shared" ref="Y1669:Y1732" si="161">W1669-X1669</f>
        <v>1485.0900000000011</v>
      </c>
      <c r="Z1669" s="1">
        <f t="shared" ref="Z1669:Z1732" si="162">($X1669*$Z$2)+$X1669</f>
        <v>5371.227116</v>
      </c>
    </row>
    <row r="1670" spans="1:26" x14ac:dyDescent="0.3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 t="shared" si="157"/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 t="shared" si="158"/>
        <v>1108.5800000000002</v>
      </c>
      <c r="W1670" s="1">
        <f t="shared" si="159"/>
        <v>6651.4800000000005</v>
      </c>
      <c r="X1670">
        <f t="shared" si="160"/>
        <v>6494.1500000000005</v>
      </c>
      <c r="Y1670" s="1">
        <f t="shared" si="161"/>
        <v>157.32999999999993</v>
      </c>
      <c r="Z1670" s="1">
        <f t="shared" si="162"/>
        <v>6749.3700950000002</v>
      </c>
    </row>
    <row r="1671" spans="1:26" x14ac:dyDescent="0.3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 t="shared" si="157"/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 t="shared" si="158"/>
        <v>1108.1766666666665</v>
      </c>
      <c r="W1671" s="1">
        <f t="shared" si="159"/>
        <v>6649.0599999999995</v>
      </c>
      <c r="X1671">
        <f t="shared" si="160"/>
        <v>6831.25</v>
      </c>
      <c r="Y1671" s="1">
        <f t="shared" si="161"/>
        <v>-182.19000000000051</v>
      </c>
      <c r="Z1671" s="1">
        <f t="shared" si="162"/>
        <v>7099.7181250000003</v>
      </c>
    </row>
    <row r="1672" spans="1:26" x14ac:dyDescent="0.3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 t="shared" si="157"/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 t="shared" si="158"/>
        <v>1105.8833333333332</v>
      </c>
      <c r="W1672" s="1">
        <f t="shared" si="159"/>
        <v>6635.2999999999993</v>
      </c>
      <c r="X1672">
        <f t="shared" si="160"/>
        <v>3034.42</v>
      </c>
      <c r="Y1672" s="1">
        <f t="shared" si="161"/>
        <v>3600.8799999999992</v>
      </c>
      <c r="Z1672" s="1">
        <f t="shared" si="162"/>
        <v>3153.6727060000003</v>
      </c>
    </row>
    <row r="1673" spans="1:26" x14ac:dyDescent="0.3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 t="shared" si="157"/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 t="shared" si="158"/>
        <v>1104.3366666666668</v>
      </c>
      <c r="W1673" s="1">
        <f t="shared" si="159"/>
        <v>6626.02</v>
      </c>
      <c r="X1673">
        <f t="shared" si="160"/>
        <v>4314.5599999999995</v>
      </c>
      <c r="Y1673" s="1">
        <f t="shared" si="161"/>
        <v>2311.4600000000009</v>
      </c>
      <c r="Z1673" s="1">
        <f t="shared" si="162"/>
        <v>4484.1222079999998</v>
      </c>
    </row>
    <row r="1674" spans="1:26" x14ac:dyDescent="0.3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 t="shared" si="157"/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 t="shared" si="158"/>
        <v>1100.4449999999999</v>
      </c>
      <c r="W1674" s="1">
        <f t="shared" si="159"/>
        <v>6602.67</v>
      </c>
      <c r="X1674">
        <f t="shared" si="160"/>
        <v>8297.4599999999991</v>
      </c>
      <c r="Y1674" s="1">
        <f t="shared" si="161"/>
        <v>-1694.7899999999991</v>
      </c>
      <c r="Z1674" s="1">
        <f t="shared" si="162"/>
        <v>8623.5501779999995</v>
      </c>
    </row>
    <row r="1675" spans="1:26" x14ac:dyDescent="0.3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 t="shared" si="157"/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 t="shared" si="158"/>
        <v>1099.9133333333332</v>
      </c>
      <c r="W1675" s="1">
        <f t="shared" si="159"/>
        <v>6599.48</v>
      </c>
      <c r="X1675">
        <f t="shared" si="160"/>
        <v>13740.460000000001</v>
      </c>
      <c r="Y1675" s="1">
        <f t="shared" si="161"/>
        <v>-7140.9800000000014</v>
      </c>
      <c r="Z1675" s="1">
        <f t="shared" si="162"/>
        <v>14280.460078</v>
      </c>
    </row>
    <row r="1676" spans="1:26" x14ac:dyDescent="0.3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 t="shared" si="157"/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 t="shared" si="158"/>
        <v>1098.0816666666667</v>
      </c>
      <c r="W1676" s="1">
        <f t="shared" si="159"/>
        <v>6588.49</v>
      </c>
      <c r="X1676">
        <f t="shared" si="160"/>
        <v>13793.220000000001</v>
      </c>
      <c r="Y1676" s="1">
        <f t="shared" si="161"/>
        <v>-7204.7300000000014</v>
      </c>
      <c r="Z1676" s="1">
        <f t="shared" si="162"/>
        <v>14335.293546000001</v>
      </c>
    </row>
    <row r="1677" spans="1:26" x14ac:dyDescent="0.3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 t="shared" si="157"/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 t="shared" si="158"/>
        <v>1096.75</v>
      </c>
      <c r="W1677" s="1">
        <f t="shared" si="159"/>
        <v>6580.5</v>
      </c>
      <c r="X1677">
        <f t="shared" si="160"/>
        <v>4837.45</v>
      </c>
      <c r="Y1677" s="1">
        <f t="shared" si="161"/>
        <v>1743.0500000000002</v>
      </c>
      <c r="Z1677" s="1">
        <f t="shared" si="162"/>
        <v>5027.5617849999999</v>
      </c>
    </row>
    <row r="1678" spans="1:26" x14ac:dyDescent="0.3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59</v>
      </c>
      <c r="G1678">
        <v>3</v>
      </c>
      <c r="H1678">
        <v>1</v>
      </c>
      <c r="I1678">
        <f t="shared" si="157"/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 t="shared" si="158"/>
        <v>5611.1350000000011</v>
      </c>
      <c r="W1678" s="1">
        <f t="shared" si="159"/>
        <v>33666.810000000005</v>
      </c>
      <c r="X1678">
        <f t="shared" si="160"/>
        <v>8339.1500000000015</v>
      </c>
      <c r="Y1678" s="1">
        <f t="shared" si="161"/>
        <v>25327.660000000003</v>
      </c>
      <c r="Z1678" s="1">
        <f t="shared" si="162"/>
        <v>8666.878595000002</v>
      </c>
    </row>
    <row r="1679" spans="1:26" x14ac:dyDescent="0.3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 t="shared" si="157"/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 t="shared" si="158"/>
        <v>1094.1950000000002</v>
      </c>
      <c r="W1679" s="1">
        <f t="shared" si="159"/>
        <v>6565.170000000001</v>
      </c>
      <c r="X1679">
        <f t="shared" si="160"/>
        <v>5843.56</v>
      </c>
      <c r="Y1679" s="1">
        <f t="shared" si="161"/>
        <v>721.61000000000058</v>
      </c>
      <c r="Z1679" s="1">
        <f t="shared" si="162"/>
        <v>6073.2119080000002</v>
      </c>
    </row>
    <row r="1680" spans="1:26" x14ac:dyDescent="0.3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59</v>
      </c>
      <c r="G1680">
        <v>1</v>
      </c>
      <c r="H1680">
        <v>1</v>
      </c>
      <c r="I1680">
        <f t="shared" si="157"/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 t="shared" si="158"/>
        <v>1091.0200000000002</v>
      </c>
      <c r="W1680" s="1">
        <f t="shared" si="159"/>
        <v>6546.1200000000008</v>
      </c>
      <c r="X1680">
        <f t="shared" si="160"/>
        <v>2690.14</v>
      </c>
      <c r="Y1680" s="1">
        <f t="shared" si="161"/>
        <v>3855.9800000000009</v>
      </c>
      <c r="Z1680" s="1">
        <f t="shared" si="162"/>
        <v>2795.8625019999999</v>
      </c>
    </row>
    <row r="1681" spans="1:26" x14ac:dyDescent="0.3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 t="shared" si="157"/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 t="shared" si="158"/>
        <v>1085.7949999999998</v>
      </c>
      <c r="W1681" s="1">
        <f t="shared" si="159"/>
        <v>6514.7699999999995</v>
      </c>
      <c r="X1681">
        <f t="shared" si="160"/>
        <v>6336.4599999999991</v>
      </c>
      <c r="Y1681" s="1">
        <f t="shared" si="161"/>
        <v>178.3100000000004</v>
      </c>
      <c r="Z1681" s="1">
        <f t="shared" si="162"/>
        <v>6585.4828779999989</v>
      </c>
    </row>
    <row r="1682" spans="1:26" x14ac:dyDescent="0.3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 t="shared" si="157"/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 t="shared" si="158"/>
        <v>1085.5016666666668</v>
      </c>
      <c r="W1682" s="1">
        <f t="shared" si="159"/>
        <v>6513.01</v>
      </c>
      <c r="X1682">
        <f t="shared" si="160"/>
        <v>7665.09</v>
      </c>
      <c r="Y1682" s="1">
        <f t="shared" si="161"/>
        <v>-1152.08</v>
      </c>
      <c r="Z1682" s="1">
        <f t="shared" si="162"/>
        <v>7966.3280370000002</v>
      </c>
    </row>
    <row r="1683" spans="1:26" x14ac:dyDescent="0.3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 t="shared" si="157"/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 t="shared" si="158"/>
        <v>1083.2583333333332</v>
      </c>
      <c r="W1683" s="1">
        <f t="shared" si="159"/>
        <v>6499.5499999999993</v>
      </c>
      <c r="X1683">
        <f t="shared" si="160"/>
        <v>3578.53</v>
      </c>
      <c r="Y1683" s="1">
        <f t="shared" si="161"/>
        <v>2921.0199999999991</v>
      </c>
      <c r="Z1683" s="1">
        <f t="shared" si="162"/>
        <v>3719.1662290000004</v>
      </c>
    </row>
    <row r="1684" spans="1:26" x14ac:dyDescent="0.3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 t="shared" si="157"/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 t="shared" si="158"/>
        <v>1082.8683333333331</v>
      </c>
      <c r="W1684" s="1">
        <f t="shared" si="159"/>
        <v>6497.2099999999991</v>
      </c>
      <c r="X1684">
        <f t="shared" si="160"/>
        <v>5129.42</v>
      </c>
      <c r="Y1684" s="1">
        <f t="shared" si="161"/>
        <v>1367.7899999999991</v>
      </c>
      <c r="Z1684" s="1">
        <f t="shared" si="162"/>
        <v>5331.006206</v>
      </c>
    </row>
    <row r="1685" spans="1:26" x14ac:dyDescent="0.3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 t="shared" si="158"/>
        <v>5618.8266666666668</v>
      </c>
      <c r="W1685" s="1">
        <f t="shared" si="159"/>
        <v>33712.959999999999</v>
      </c>
      <c r="X1685">
        <f t="shared" si="160"/>
        <v>18462.84</v>
      </c>
      <c r="Y1685" s="1">
        <f t="shared" si="161"/>
        <v>15250.119999999999</v>
      </c>
      <c r="Z1685" s="1">
        <f t="shared" si="162"/>
        <v>19188.429612</v>
      </c>
    </row>
    <row r="1686" spans="1:26" x14ac:dyDescent="0.3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 t="shared" si="157"/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 t="shared" si="158"/>
        <v>1076.5620833333332</v>
      </c>
      <c r="W1686" s="1">
        <f t="shared" si="159"/>
        <v>6459.3724999999995</v>
      </c>
      <c r="X1686">
        <f t="shared" si="160"/>
        <v>9211.0499999999993</v>
      </c>
      <c r="Y1686" s="1">
        <f t="shared" si="161"/>
        <v>-2751.6774999999998</v>
      </c>
      <c r="Z1686" s="1">
        <f t="shared" si="162"/>
        <v>9573.0442649999986</v>
      </c>
    </row>
    <row r="1687" spans="1:26" x14ac:dyDescent="0.3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 t="shared" si="157"/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 t="shared" si="158"/>
        <v>1075.9633333333334</v>
      </c>
      <c r="W1687" s="1">
        <f t="shared" si="159"/>
        <v>6455.78</v>
      </c>
      <c r="X1687">
        <f t="shared" si="160"/>
        <v>6536.8600000000006</v>
      </c>
      <c r="Y1687" s="1">
        <f t="shared" si="161"/>
        <v>-81.080000000000837</v>
      </c>
      <c r="Z1687" s="1">
        <f t="shared" si="162"/>
        <v>6793.7585980000003</v>
      </c>
    </row>
    <row r="1688" spans="1:26" x14ac:dyDescent="0.3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 t="shared" si="157"/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 t="shared" si="158"/>
        <v>1075.165</v>
      </c>
      <c r="W1688" s="1">
        <f t="shared" si="159"/>
        <v>6450.99</v>
      </c>
      <c r="X1688">
        <f t="shared" si="160"/>
        <v>6546.08</v>
      </c>
      <c r="Y1688" s="1">
        <f t="shared" si="161"/>
        <v>-95.090000000000146</v>
      </c>
      <c r="Z1688" s="1">
        <f t="shared" si="162"/>
        <v>6803.3409439999996</v>
      </c>
    </row>
    <row r="1689" spans="1:26" x14ac:dyDescent="0.3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 t="shared" si="157"/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 t="shared" si="158"/>
        <v>1072.7716666666668</v>
      </c>
      <c r="W1689" s="1">
        <f t="shared" si="159"/>
        <v>6436.63</v>
      </c>
      <c r="X1689">
        <f t="shared" si="160"/>
        <v>5990.82</v>
      </c>
      <c r="Y1689" s="1">
        <f t="shared" si="161"/>
        <v>445.8100000000004</v>
      </c>
      <c r="Z1689" s="1">
        <f t="shared" si="162"/>
        <v>6226.2592260000001</v>
      </c>
    </row>
    <row r="1690" spans="1:26" x14ac:dyDescent="0.3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 t="shared" si="157"/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 t="shared" si="158"/>
        <v>5639.5811111111079</v>
      </c>
      <c r="W1690" s="1">
        <f t="shared" si="159"/>
        <v>33837.486666666649</v>
      </c>
      <c r="X1690">
        <f t="shared" si="160"/>
        <v>12938.679999999998</v>
      </c>
      <c r="Y1690" s="1">
        <f t="shared" si="161"/>
        <v>20898.806666666649</v>
      </c>
      <c r="Z1690" s="1">
        <f t="shared" si="162"/>
        <v>13447.170123999998</v>
      </c>
    </row>
    <row r="1691" spans="1:26" x14ac:dyDescent="0.3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 t="shared" si="157"/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 t="shared" si="158"/>
        <v>1071.9108333333331</v>
      </c>
      <c r="W1691" s="1">
        <f t="shared" si="159"/>
        <v>6431.4649999999992</v>
      </c>
      <c r="X1691">
        <f t="shared" si="160"/>
        <v>7375.76</v>
      </c>
      <c r="Y1691" s="1">
        <f t="shared" si="161"/>
        <v>-944.29500000000098</v>
      </c>
      <c r="Z1691" s="1">
        <f t="shared" si="162"/>
        <v>7665.6273680000004</v>
      </c>
    </row>
    <row r="1692" spans="1:26" x14ac:dyDescent="0.3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 t="shared" si="157"/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 t="shared" si="158"/>
        <v>5650.4033333333327</v>
      </c>
      <c r="W1692" s="1">
        <f t="shared" si="159"/>
        <v>33902.42</v>
      </c>
      <c r="X1692">
        <f t="shared" si="160"/>
        <v>20449.769999999997</v>
      </c>
      <c r="Y1692" s="1">
        <f t="shared" si="161"/>
        <v>13452.650000000001</v>
      </c>
      <c r="Z1692" s="1">
        <f t="shared" si="162"/>
        <v>21253.445960999998</v>
      </c>
    </row>
    <row r="1693" spans="1:26" x14ac:dyDescent="0.3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 t="shared" si="157"/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 t="shared" si="158"/>
        <v>1065.5900000000001</v>
      </c>
      <c r="W1693" s="1">
        <f t="shared" si="159"/>
        <v>6393.5400000000009</v>
      </c>
      <c r="X1693">
        <f t="shared" si="160"/>
        <v>6796.4000000000005</v>
      </c>
      <c r="Y1693" s="1">
        <f t="shared" si="161"/>
        <v>-402.85999999999967</v>
      </c>
      <c r="Z1693" s="1">
        <f t="shared" si="162"/>
        <v>7063.498520000001</v>
      </c>
    </row>
    <row r="1694" spans="1:26" x14ac:dyDescent="0.3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 t="shared" si="157"/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 t="shared" si="158"/>
        <v>1064.8566666666668</v>
      </c>
      <c r="W1694" s="1">
        <f t="shared" si="159"/>
        <v>6389.14</v>
      </c>
      <c r="X1694">
        <f t="shared" si="160"/>
        <v>4870.92</v>
      </c>
      <c r="Y1694" s="1">
        <f t="shared" si="161"/>
        <v>1518.2200000000003</v>
      </c>
      <c r="Z1694" s="1">
        <f t="shared" si="162"/>
        <v>5062.3471559999998</v>
      </c>
    </row>
    <row r="1695" spans="1:26" x14ac:dyDescent="0.3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 t="shared" si="157"/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 t="shared" si="158"/>
        <v>1063.7387500000002</v>
      </c>
      <c r="W1695" s="1">
        <f t="shared" si="159"/>
        <v>6382.4325000000008</v>
      </c>
      <c r="X1695">
        <f t="shared" si="160"/>
        <v>15423.259999999998</v>
      </c>
      <c r="Y1695" s="1">
        <f t="shared" si="161"/>
        <v>-9040.8274999999976</v>
      </c>
      <c r="Z1695" s="1">
        <f t="shared" si="162"/>
        <v>16029.394117999998</v>
      </c>
    </row>
    <row r="1696" spans="1:26" x14ac:dyDescent="0.3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 t="shared" si="157"/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 t="shared" si="158"/>
        <v>1061.0916666666665</v>
      </c>
      <c r="W1696" s="1">
        <f t="shared" si="159"/>
        <v>6366.5499999999993</v>
      </c>
      <c r="X1696">
        <f t="shared" si="160"/>
        <v>6354.5</v>
      </c>
      <c r="Y1696" s="1">
        <f t="shared" si="161"/>
        <v>12.049999999999272</v>
      </c>
      <c r="Z1696" s="1">
        <f t="shared" si="162"/>
        <v>6604.2318500000001</v>
      </c>
    </row>
    <row r="1697" spans="1:26" x14ac:dyDescent="0.3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 t="shared" si="158"/>
        <v>5658.3283333333338</v>
      </c>
      <c r="W1697" s="1">
        <f t="shared" si="159"/>
        <v>33949.97</v>
      </c>
      <c r="X1697">
        <f t="shared" si="160"/>
        <v>26593.239999999998</v>
      </c>
      <c r="Y1697" s="1">
        <f t="shared" si="161"/>
        <v>7356.7300000000032</v>
      </c>
      <c r="Z1697" s="1">
        <f t="shared" si="162"/>
        <v>27638.354331999999</v>
      </c>
    </row>
    <row r="1698" spans="1:26" x14ac:dyDescent="0.3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 t="shared" si="157"/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 t="shared" si="158"/>
        <v>1059.6266666666668</v>
      </c>
      <c r="W1698" s="1">
        <f t="shared" si="159"/>
        <v>6357.76</v>
      </c>
      <c r="X1698">
        <f t="shared" si="160"/>
        <v>9836.42</v>
      </c>
      <c r="Y1698" s="1">
        <f t="shared" si="161"/>
        <v>-3478.66</v>
      </c>
      <c r="Z1698" s="1">
        <f t="shared" si="162"/>
        <v>10222.991306</v>
      </c>
    </row>
    <row r="1699" spans="1:26" x14ac:dyDescent="0.3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59</v>
      </c>
      <c r="G1699">
        <v>2</v>
      </c>
      <c r="H1699">
        <v>1</v>
      </c>
      <c r="I1699">
        <f t="shared" si="157"/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 t="shared" si="158"/>
        <v>1058.1500000000001</v>
      </c>
      <c r="W1699" s="1">
        <f t="shared" si="159"/>
        <v>6348.9000000000005</v>
      </c>
      <c r="X1699">
        <f t="shared" si="160"/>
        <v>5623.82</v>
      </c>
      <c r="Y1699" s="1">
        <f t="shared" si="161"/>
        <v>725.08000000000084</v>
      </c>
      <c r="Z1699" s="1">
        <f t="shared" si="162"/>
        <v>5844.8361260000001</v>
      </c>
    </row>
    <row r="1700" spans="1:26" x14ac:dyDescent="0.3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 t="shared" si="157"/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 t="shared" si="158"/>
        <v>1057.2133333333334</v>
      </c>
      <c r="W1700" s="1">
        <f t="shared" si="159"/>
        <v>6343.28</v>
      </c>
      <c r="X1700">
        <f t="shared" si="160"/>
        <v>7541.89</v>
      </c>
      <c r="Y1700" s="1">
        <f t="shared" si="161"/>
        <v>-1198.6100000000006</v>
      </c>
      <c r="Z1700" s="1">
        <f t="shared" si="162"/>
        <v>7838.2862770000002</v>
      </c>
    </row>
    <row r="1701" spans="1:26" x14ac:dyDescent="0.3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 t="shared" si="157"/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 t="shared" si="158"/>
        <v>1056.835</v>
      </c>
      <c r="W1701" s="1">
        <f t="shared" si="159"/>
        <v>6341.01</v>
      </c>
      <c r="X1701">
        <f t="shared" si="160"/>
        <v>5565.18</v>
      </c>
      <c r="Y1701" s="1">
        <f t="shared" si="161"/>
        <v>775.82999999999993</v>
      </c>
      <c r="Z1701" s="1">
        <f t="shared" si="162"/>
        <v>5783.8915740000002</v>
      </c>
    </row>
    <row r="1702" spans="1:26" x14ac:dyDescent="0.3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 t="shared" si="157"/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 t="shared" si="158"/>
        <v>1055.49</v>
      </c>
      <c r="W1702" s="1">
        <f t="shared" si="159"/>
        <v>6332.9400000000005</v>
      </c>
      <c r="X1702">
        <f t="shared" si="160"/>
        <v>5805.36</v>
      </c>
      <c r="Y1702" s="1">
        <f t="shared" si="161"/>
        <v>527.58000000000084</v>
      </c>
      <c r="Z1702" s="1">
        <f t="shared" si="162"/>
        <v>6033.5106479999995</v>
      </c>
    </row>
    <row r="1703" spans="1:26" x14ac:dyDescent="0.3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 t="shared" si="157"/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 t="shared" si="158"/>
        <v>1054.1616666666666</v>
      </c>
      <c r="W1703" s="1">
        <f t="shared" si="159"/>
        <v>6324.97</v>
      </c>
      <c r="X1703">
        <f t="shared" si="160"/>
        <v>10690.79</v>
      </c>
      <c r="Y1703" s="1">
        <f t="shared" si="161"/>
        <v>-4365.8200000000006</v>
      </c>
      <c r="Z1703" s="1">
        <f t="shared" si="162"/>
        <v>11110.938047000001</v>
      </c>
    </row>
    <row r="1704" spans="1:26" x14ac:dyDescent="0.3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59</v>
      </c>
      <c r="G1704">
        <v>2</v>
      </c>
      <c r="H1704">
        <v>1</v>
      </c>
      <c r="I1704">
        <f t="shared" si="157"/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 t="shared" si="158"/>
        <v>5668.2016666666668</v>
      </c>
      <c r="W1704" s="1">
        <f t="shared" si="159"/>
        <v>34009.21</v>
      </c>
      <c r="X1704">
        <f t="shared" si="160"/>
        <v>27173.56</v>
      </c>
      <c r="Y1704" s="1">
        <f t="shared" si="161"/>
        <v>6835.6499999999978</v>
      </c>
      <c r="Z1704" s="1">
        <f t="shared" si="162"/>
        <v>28241.480908000001</v>
      </c>
    </row>
    <row r="1705" spans="1:26" x14ac:dyDescent="0.3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 t="shared" si="157"/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 t="shared" si="158"/>
        <v>1031.585</v>
      </c>
      <c r="W1705" s="1">
        <f t="shared" si="159"/>
        <v>6189.51</v>
      </c>
      <c r="X1705">
        <f t="shared" si="160"/>
        <v>2452.2599999999998</v>
      </c>
      <c r="Y1705" s="1">
        <f t="shared" si="161"/>
        <v>3737.2500000000005</v>
      </c>
      <c r="Z1705" s="1">
        <f t="shared" si="162"/>
        <v>2548.6338179999998</v>
      </c>
    </row>
    <row r="1706" spans="1:26" x14ac:dyDescent="0.3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 t="shared" si="157"/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 t="shared" si="158"/>
        <v>1028.2</v>
      </c>
      <c r="W1706" s="1">
        <f t="shared" si="159"/>
        <v>6169.2</v>
      </c>
      <c r="X1706">
        <f t="shared" si="160"/>
        <v>3528.5700000000006</v>
      </c>
      <c r="Y1706" s="1">
        <f t="shared" si="161"/>
        <v>2640.6299999999992</v>
      </c>
      <c r="Z1706" s="1">
        <f t="shared" si="162"/>
        <v>3667.2428010000008</v>
      </c>
    </row>
    <row r="1707" spans="1:26" x14ac:dyDescent="0.3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 t="shared" si="157"/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 t="shared" si="158"/>
        <v>1026.5466666666666</v>
      </c>
      <c r="W1707" s="1">
        <f t="shared" si="159"/>
        <v>6159.28</v>
      </c>
      <c r="X1707">
        <f t="shared" si="160"/>
        <v>3387.5499999999997</v>
      </c>
      <c r="Y1707" s="1">
        <f t="shared" si="161"/>
        <v>2771.73</v>
      </c>
      <c r="Z1707" s="1">
        <f t="shared" si="162"/>
        <v>3520.6807149999995</v>
      </c>
    </row>
    <row r="1708" spans="1:26" x14ac:dyDescent="0.3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 t="shared" si="157"/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 t="shared" si="158"/>
        <v>1026.4366666666665</v>
      </c>
      <c r="W1708" s="1">
        <f t="shared" si="159"/>
        <v>6158.619999999999</v>
      </c>
      <c r="X1708">
        <f t="shared" si="160"/>
        <v>4936.12</v>
      </c>
      <c r="Y1708" s="1">
        <f t="shared" si="161"/>
        <v>1222.4999999999991</v>
      </c>
      <c r="Z1708" s="1">
        <f t="shared" si="162"/>
        <v>5130.1095159999995</v>
      </c>
    </row>
    <row r="1709" spans="1:26" x14ac:dyDescent="0.3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59</v>
      </c>
      <c r="G1709">
        <v>1</v>
      </c>
      <c r="H1709">
        <v>2</v>
      </c>
      <c r="I1709">
        <f t="shared" si="157"/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 t="shared" si="158"/>
        <v>1017.0766666666667</v>
      </c>
      <c r="W1709" s="1">
        <f t="shared" si="159"/>
        <v>6102.46</v>
      </c>
      <c r="X1709">
        <f t="shared" si="160"/>
        <v>12061.73</v>
      </c>
      <c r="Y1709" s="1">
        <f t="shared" si="161"/>
        <v>-5959.2699999999995</v>
      </c>
      <c r="Z1709" s="1">
        <f t="shared" si="162"/>
        <v>12535.755988999999</v>
      </c>
    </row>
    <row r="1710" spans="1:26" x14ac:dyDescent="0.3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 t="shared" si="157"/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 t="shared" si="158"/>
        <v>1013.3083333333334</v>
      </c>
      <c r="W1710" s="1">
        <f t="shared" si="159"/>
        <v>6079.85</v>
      </c>
      <c r="X1710">
        <f t="shared" si="160"/>
        <v>5141.96</v>
      </c>
      <c r="Y1710" s="1">
        <f t="shared" si="161"/>
        <v>937.89000000000033</v>
      </c>
      <c r="Z1710" s="1">
        <f t="shared" si="162"/>
        <v>5344.0390280000001</v>
      </c>
    </row>
    <row r="1711" spans="1:26" x14ac:dyDescent="0.3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59</v>
      </c>
      <c r="G1711">
        <v>2</v>
      </c>
      <c r="H1711">
        <v>1</v>
      </c>
      <c r="I1711">
        <f t="shared" si="157"/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 t="shared" si="158"/>
        <v>1013.2600000000001</v>
      </c>
      <c r="W1711" s="1">
        <f t="shared" si="159"/>
        <v>6079.56</v>
      </c>
      <c r="X1711">
        <f t="shared" si="160"/>
        <v>5456.21</v>
      </c>
      <c r="Y1711" s="1">
        <f t="shared" si="161"/>
        <v>623.35000000000036</v>
      </c>
      <c r="Z1711" s="1">
        <f t="shared" si="162"/>
        <v>5670.6390529999999</v>
      </c>
    </row>
    <row r="1712" spans="1:26" x14ac:dyDescent="0.3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 t="shared" si="157"/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 t="shared" si="158"/>
        <v>1010.93</v>
      </c>
      <c r="W1712" s="1">
        <f t="shared" si="159"/>
        <v>6065.58</v>
      </c>
      <c r="X1712">
        <f t="shared" si="160"/>
        <v>2314.5799999999995</v>
      </c>
      <c r="Y1712" s="1">
        <f t="shared" si="161"/>
        <v>3751.0000000000005</v>
      </c>
      <c r="Z1712" s="1">
        <f t="shared" si="162"/>
        <v>2405.5429939999995</v>
      </c>
    </row>
    <row r="1713" spans="1:26" x14ac:dyDescent="0.3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 t="shared" si="157"/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 t="shared" si="158"/>
        <v>1010.68</v>
      </c>
      <c r="W1713" s="1">
        <f t="shared" si="159"/>
        <v>6064.08</v>
      </c>
      <c r="X1713">
        <f t="shared" si="160"/>
        <v>4574.71</v>
      </c>
      <c r="Y1713" s="1">
        <f t="shared" si="161"/>
        <v>1489.37</v>
      </c>
      <c r="Z1713" s="1">
        <f t="shared" si="162"/>
        <v>4754.4961030000004</v>
      </c>
    </row>
    <row r="1714" spans="1:26" x14ac:dyDescent="0.3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 t="shared" si="157"/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 t="shared" si="158"/>
        <v>1009.5583333333333</v>
      </c>
      <c r="W1714" s="1">
        <f t="shared" si="159"/>
        <v>6057.3499999999995</v>
      </c>
      <c r="X1714">
        <f t="shared" si="160"/>
        <v>11245.45</v>
      </c>
      <c r="Y1714" s="1">
        <f t="shared" si="161"/>
        <v>-5188.1000000000013</v>
      </c>
      <c r="Z1714" s="1">
        <f t="shared" si="162"/>
        <v>11687.396185000001</v>
      </c>
    </row>
    <row r="1715" spans="1:26" x14ac:dyDescent="0.3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 t="shared" si="157"/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 t="shared" si="158"/>
        <v>1007.88</v>
      </c>
      <c r="W1715" s="1">
        <f t="shared" si="159"/>
        <v>6047.28</v>
      </c>
      <c r="X1715">
        <f t="shared" si="160"/>
        <v>10430.26</v>
      </c>
      <c r="Y1715" s="1">
        <f t="shared" si="161"/>
        <v>-4382.9800000000005</v>
      </c>
      <c r="Z1715" s="1">
        <f t="shared" si="162"/>
        <v>10840.169218000001</v>
      </c>
    </row>
    <row r="1716" spans="1:26" x14ac:dyDescent="0.3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 t="shared" si="157"/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 t="shared" si="158"/>
        <v>1005.6583333333334</v>
      </c>
      <c r="W1716" s="1">
        <f t="shared" si="159"/>
        <v>6033.9500000000007</v>
      </c>
      <c r="X1716">
        <f t="shared" si="160"/>
        <v>2089.86</v>
      </c>
      <c r="Y1716" s="1">
        <f t="shared" si="161"/>
        <v>3944.0900000000006</v>
      </c>
      <c r="Z1716" s="1">
        <f t="shared" si="162"/>
        <v>2171.9914980000003</v>
      </c>
    </row>
    <row r="1717" spans="1:26" x14ac:dyDescent="0.3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59</v>
      </c>
      <c r="G1717">
        <v>1</v>
      </c>
      <c r="H1717">
        <v>1</v>
      </c>
      <c r="I1717">
        <f t="shared" si="157"/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 t="shared" si="158"/>
        <v>993.34166666666658</v>
      </c>
      <c r="W1717" s="1">
        <f t="shared" si="159"/>
        <v>5960.0499999999993</v>
      </c>
      <c r="X1717">
        <f t="shared" si="160"/>
        <v>2709.1600000000003</v>
      </c>
      <c r="Y1717" s="1">
        <f t="shared" si="161"/>
        <v>3250.889999999999</v>
      </c>
      <c r="Z1717" s="1">
        <f t="shared" si="162"/>
        <v>2815.6299880000001</v>
      </c>
    </row>
    <row r="1718" spans="1:26" x14ac:dyDescent="0.3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 t="shared" si="157"/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 t="shared" si="158"/>
        <v>991.85</v>
      </c>
      <c r="W1718" s="1">
        <f t="shared" si="159"/>
        <v>5951.1</v>
      </c>
      <c r="X1718">
        <f t="shared" si="160"/>
        <v>7335.09</v>
      </c>
      <c r="Y1718" s="1">
        <f t="shared" si="161"/>
        <v>-1383.9899999999998</v>
      </c>
      <c r="Z1718" s="1">
        <f t="shared" si="162"/>
        <v>7623.3590370000002</v>
      </c>
    </row>
    <row r="1719" spans="1:26" x14ac:dyDescent="0.3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 t="shared" si="157"/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 t="shared" si="158"/>
        <v>989.74833333333333</v>
      </c>
      <c r="W1719" s="1">
        <f t="shared" si="159"/>
        <v>5938.49</v>
      </c>
      <c r="X1719">
        <f t="shared" si="160"/>
        <v>12186.84</v>
      </c>
      <c r="Y1719" s="1">
        <f t="shared" si="161"/>
        <v>-6248.35</v>
      </c>
      <c r="Z1719" s="1">
        <f t="shared" si="162"/>
        <v>12665.782811999999</v>
      </c>
    </row>
    <row r="1720" spans="1:26" x14ac:dyDescent="0.3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59</v>
      </c>
      <c r="G1720">
        <v>1</v>
      </c>
      <c r="H1720">
        <v>1</v>
      </c>
      <c r="I1720">
        <f t="shared" si="157"/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 t="shared" si="158"/>
        <v>989.45583333333332</v>
      </c>
      <c r="W1720" s="1">
        <f t="shared" si="159"/>
        <v>5936.7349999999997</v>
      </c>
      <c r="X1720">
        <f t="shared" si="160"/>
        <v>4846.6499999999996</v>
      </c>
      <c r="Y1720" s="1">
        <f t="shared" si="161"/>
        <v>1090.085</v>
      </c>
      <c r="Z1720" s="1">
        <f t="shared" si="162"/>
        <v>5037.123345</v>
      </c>
    </row>
    <row r="1721" spans="1:26" x14ac:dyDescent="0.3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 t="shared" si="157"/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 t="shared" si="158"/>
        <v>988.61833333333345</v>
      </c>
      <c r="W1721" s="1">
        <f t="shared" si="159"/>
        <v>5931.7100000000009</v>
      </c>
      <c r="X1721">
        <f t="shared" si="160"/>
        <v>7198.2800000000007</v>
      </c>
      <c r="Y1721" s="1">
        <f t="shared" si="161"/>
        <v>-1266.5699999999997</v>
      </c>
      <c r="Z1721" s="1">
        <f t="shared" si="162"/>
        <v>7481.1724040000008</v>
      </c>
    </row>
    <row r="1722" spans="1:26" x14ac:dyDescent="0.3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 t="shared" si="157"/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 t="shared" si="158"/>
        <v>985.35999999999979</v>
      </c>
      <c r="W1722" s="1">
        <f t="shared" si="159"/>
        <v>5912.1599999999989</v>
      </c>
      <c r="X1722">
        <f t="shared" si="160"/>
        <v>4347.87</v>
      </c>
      <c r="Y1722" s="1">
        <f t="shared" si="161"/>
        <v>1564.2899999999991</v>
      </c>
      <c r="Z1722" s="1">
        <f t="shared" si="162"/>
        <v>4518.7412910000003</v>
      </c>
    </row>
    <row r="1723" spans="1:26" x14ac:dyDescent="0.3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 t="shared" si="157"/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 t="shared" si="158"/>
        <v>5668.2016666666668</v>
      </c>
      <c r="W1723" s="1">
        <f t="shared" si="159"/>
        <v>34009.21</v>
      </c>
      <c r="X1723">
        <f t="shared" si="160"/>
        <v>16897.5</v>
      </c>
      <c r="Y1723" s="1">
        <f t="shared" si="161"/>
        <v>17111.71</v>
      </c>
      <c r="Z1723" s="1">
        <f t="shared" si="162"/>
        <v>17561.571749999999</v>
      </c>
    </row>
    <row r="1724" spans="1:26" x14ac:dyDescent="0.3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 t="shared" si="157"/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 t="shared" si="158"/>
        <v>984.27333333333343</v>
      </c>
      <c r="W1724" s="1">
        <f t="shared" si="159"/>
        <v>5905.64</v>
      </c>
      <c r="X1724">
        <f t="shared" si="160"/>
        <v>4761.84</v>
      </c>
      <c r="Y1724" s="1">
        <f t="shared" si="161"/>
        <v>1143.8000000000002</v>
      </c>
      <c r="Z1724" s="1">
        <f t="shared" si="162"/>
        <v>4948.9803120000006</v>
      </c>
    </row>
    <row r="1725" spans="1:26" x14ac:dyDescent="0.3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 t="shared" si="157"/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 t="shared" si="158"/>
        <v>984.26958333333334</v>
      </c>
      <c r="W1725" s="1">
        <f t="shared" si="159"/>
        <v>5905.6175000000003</v>
      </c>
      <c r="X1725">
        <f t="shared" si="160"/>
        <v>2441.69</v>
      </c>
      <c r="Y1725" s="1">
        <f t="shared" si="161"/>
        <v>3463.9275000000002</v>
      </c>
      <c r="Z1725" s="1">
        <f t="shared" si="162"/>
        <v>2537.6484169999999</v>
      </c>
    </row>
    <row r="1726" spans="1:26" x14ac:dyDescent="0.3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 t="shared" si="157"/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 t="shared" si="158"/>
        <v>982.60666666666668</v>
      </c>
      <c r="W1726" s="1">
        <f t="shared" si="159"/>
        <v>5895.64</v>
      </c>
      <c r="X1726">
        <f t="shared" si="160"/>
        <v>5206.5600000000004</v>
      </c>
      <c r="Y1726" s="1">
        <f t="shared" si="161"/>
        <v>689.07999999999993</v>
      </c>
      <c r="Z1726" s="1">
        <f t="shared" si="162"/>
        <v>5411.1778080000004</v>
      </c>
    </row>
    <row r="1727" spans="1:26" x14ac:dyDescent="0.3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 t="shared" si="157"/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 t="shared" si="158"/>
        <v>979.40166666666664</v>
      </c>
      <c r="W1727" s="1">
        <f t="shared" si="159"/>
        <v>5876.41</v>
      </c>
      <c r="X1727">
        <f t="shared" si="160"/>
        <v>3051.15</v>
      </c>
      <c r="Y1727" s="1">
        <f t="shared" si="161"/>
        <v>2825.2599999999998</v>
      </c>
      <c r="Z1727" s="1">
        <f t="shared" si="162"/>
        <v>3171.060195</v>
      </c>
    </row>
    <row r="1728" spans="1:26" x14ac:dyDescent="0.3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 t="shared" si="157"/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 t="shared" si="158"/>
        <v>979.33833333333348</v>
      </c>
      <c r="W1728" s="1">
        <f t="shared" si="159"/>
        <v>5876.0300000000007</v>
      </c>
      <c r="X1728">
        <f t="shared" si="160"/>
        <v>2985.2299999999996</v>
      </c>
      <c r="Y1728" s="1">
        <f t="shared" si="161"/>
        <v>2890.8000000000011</v>
      </c>
      <c r="Z1728" s="1">
        <f t="shared" si="162"/>
        <v>3102.5495389999996</v>
      </c>
    </row>
    <row r="1729" spans="1:26" x14ac:dyDescent="0.3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 t="shared" si="157"/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 t="shared" si="158"/>
        <v>978.40666666666675</v>
      </c>
      <c r="W1729" s="1">
        <f t="shared" si="159"/>
        <v>5870.4400000000005</v>
      </c>
      <c r="X1729">
        <f t="shared" si="160"/>
        <v>5882.47</v>
      </c>
      <c r="Y1729" s="1">
        <f t="shared" si="161"/>
        <v>-12.029999999999745</v>
      </c>
      <c r="Z1729" s="1">
        <f t="shared" si="162"/>
        <v>6113.6510710000002</v>
      </c>
    </row>
    <row r="1730" spans="1:26" x14ac:dyDescent="0.3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59</v>
      </c>
      <c r="G1730">
        <v>2</v>
      </c>
      <c r="H1730">
        <v>1</v>
      </c>
      <c r="I1730">
        <f t="shared" si="157"/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 t="shared" si="158"/>
        <v>977.39</v>
      </c>
      <c r="W1730" s="1">
        <f t="shared" si="159"/>
        <v>5864.34</v>
      </c>
      <c r="X1730">
        <f t="shared" si="160"/>
        <v>15470.369999999999</v>
      </c>
      <c r="Y1730" s="1">
        <f t="shared" si="161"/>
        <v>-9606.0299999999988</v>
      </c>
      <c r="Z1730" s="1">
        <f t="shared" si="162"/>
        <v>16078.355540999999</v>
      </c>
    </row>
    <row r="1731" spans="1:26" x14ac:dyDescent="0.3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 t="shared" si="157"/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 t="shared" si="158"/>
        <v>973.52166666666665</v>
      </c>
      <c r="W1731" s="1">
        <f t="shared" si="159"/>
        <v>5841.13</v>
      </c>
      <c r="X1731">
        <f t="shared" si="160"/>
        <v>5850.0099999999993</v>
      </c>
      <c r="Y1731" s="1">
        <f t="shared" si="161"/>
        <v>-8.8799999999991996</v>
      </c>
      <c r="Z1731" s="1">
        <f t="shared" si="162"/>
        <v>6079.9153929999993</v>
      </c>
    </row>
    <row r="1732" spans="1:26" x14ac:dyDescent="0.3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59</v>
      </c>
      <c r="G1732">
        <v>1</v>
      </c>
      <c r="H1732">
        <v>1</v>
      </c>
      <c r="I1732">
        <f t="shared" si="157"/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 t="shared" si="158"/>
        <v>973.50416666666672</v>
      </c>
      <c r="W1732" s="1">
        <f t="shared" si="159"/>
        <v>5841.0250000000005</v>
      </c>
      <c r="X1732">
        <f t="shared" si="160"/>
        <v>2204.4300000000003</v>
      </c>
      <c r="Y1732" s="1">
        <f t="shared" si="161"/>
        <v>3636.5950000000003</v>
      </c>
      <c r="Z1732" s="1">
        <f t="shared" si="162"/>
        <v>2291.0640990000002</v>
      </c>
    </row>
    <row r="1733" spans="1:26" x14ac:dyDescent="0.3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 t="shared" ref="I1733:I1796" si="163">G1733+H1733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 t="shared" ref="V1733:V1796" si="164">AVERAGE(J1733:O1733)</f>
        <v>972.74666666666678</v>
      </c>
      <c r="W1733" s="1">
        <f t="shared" ref="W1733:W1796" si="165">SUM(J1733:O1733)</f>
        <v>5836.4800000000005</v>
      </c>
      <c r="X1733">
        <f t="shared" ref="X1733:X1796" si="166">SUM(P1733:U1733)</f>
        <v>5529.36</v>
      </c>
      <c r="Y1733" s="1">
        <f t="shared" ref="Y1733:Y1796" si="167">W1733-X1733</f>
        <v>307.1200000000008</v>
      </c>
      <c r="Z1733" s="1">
        <f t="shared" ref="Z1733:Z1796" si="168">($X1733*$Z$2)+$X1733</f>
        <v>5746.6638479999992</v>
      </c>
    </row>
    <row r="1734" spans="1:26" x14ac:dyDescent="0.3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59</v>
      </c>
      <c r="G1734">
        <v>1</v>
      </c>
      <c r="H1734">
        <v>1</v>
      </c>
      <c r="I1734">
        <f t="shared" si="163"/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 t="shared" si="164"/>
        <v>972.08333333333337</v>
      </c>
      <c r="W1734" s="1">
        <f t="shared" si="165"/>
        <v>5832.5</v>
      </c>
      <c r="X1734">
        <f t="shared" si="166"/>
        <v>3645.87</v>
      </c>
      <c r="Y1734" s="1">
        <f t="shared" si="167"/>
        <v>2186.63</v>
      </c>
      <c r="Z1734" s="1">
        <f t="shared" si="168"/>
        <v>3789.1526909999998</v>
      </c>
    </row>
    <row r="1735" spans="1:26" x14ac:dyDescent="0.3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 t="shared" si="163"/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 t="shared" si="164"/>
        <v>967.27666666666676</v>
      </c>
      <c r="W1735" s="1">
        <f t="shared" si="165"/>
        <v>5803.6600000000008</v>
      </c>
      <c r="X1735">
        <f t="shared" si="166"/>
        <v>4211.4799999999996</v>
      </c>
      <c r="Y1735" s="1">
        <f t="shared" si="167"/>
        <v>1592.1800000000012</v>
      </c>
      <c r="Z1735" s="1">
        <f t="shared" si="168"/>
        <v>4376.9911639999991</v>
      </c>
    </row>
    <row r="1736" spans="1:26" x14ac:dyDescent="0.3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 t="shared" si="163"/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 t="shared" si="164"/>
        <v>962.5333333333333</v>
      </c>
      <c r="W1736" s="1">
        <f t="shared" si="165"/>
        <v>5775.2</v>
      </c>
      <c r="X1736">
        <f t="shared" si="166"/>
        <v>5745.7</v>
      </c>
      <c r="Y1736" s="1">
        <f t="shared" si="167"/>
        <v>29.5</v>
      </c>
      <c r="Z1736" s="1">
        <f t="shared" si="168"/>
        <v>5971.5060100000001</v>
      </c>
    </row>
    <row r="1737" spans="1:26" x14ac:dyDescent="0.3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 t="shared" si="163"/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 t="shared" si="164"/>
        <v>961.44500000000005</v>
      </c>
      <c r="W1737" s="1">
        <f t="shared" si="165"/>
        <v>5768.67</v>
      </c>
      <c r="X1737">
        <f t="shared" si="166"/>
        <v>9743.26</v>
      </c>
      <c r="Y1737" s="1">
        <f t="shared" si="167"/>
        <v>-3974.59</v>
      </c>
      <c r="Z1737" s="1">
        <f t="shared" si="168"/>
        <v>10126.170118</v>
      </c>
    </row>
    <row r="1738" spans="1:26" x14ac:dyDescent="0.3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 t="shared" si="163"/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 t="shared" si="164"/>
        <v>960.84666666666669</v>
      </c>
      <c r="W1738" s="1">
        <f t="shared" si="165"/>
        <v>5765.08</v>
      </c>
      <c r="X1738">
        <f t="shared" si="166"/>
        <v>2055.1000000000004</v>
      </c>
      <c r="Y1738" s="1">
        <f t="shared" si="167"/>
        <v>3709.9799999999996</v>
      </c>
      <c r="Z1738" s="1">
        <f t="shared" si="168"/>
        <v>2135.8654300000003</v>
      </c>
    </row>
    <row r="1739" spans="1:26" x14ac:dyDescent="0.3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59</v>
      </c>
      <c r="G1739">
        <v>1</v>
      </c>
      <c r="H1739">
        <v>1</v>
      </c>
      <c r="I1739">
        <f t="shared" si="163"/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 t="shared" si="164"/>
        <v>960.18166666666673</v>
      </c>
      <c r="W1739" s="1">
        <f t="shared" si="165"/>
        <v>5761.09</v>
      </c>
      <c r="X1739">
        <f t="shared" si="166"/>
        <v>5956.86</v>
      </c>
      <c r="Y1739" s="1">
        <f t="shared" si="167"/>
        <v>-195.76999999999953</v>
      </c>
      <c r="Z1739" s="1">
        <f t="shared" si="168"/>
        <v>6190.9645979999996</v>
      </c>
    </row>
    <row r="1740" spans="1:26" x14ac:dyDescent="0.3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 t="shared" si="163"/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 t="shared" si="164"/>
        <v>955.28499999999997</v>
      </c>
      <c r="W1740" s="1">
        <f t="shared" si="165"/>
        <v>5731.71</v>
      </c>
      <c r="X1740">
        <f t="shared" si="166"/>
        <v>3279.37</v>
      </c>
      <c r="Y1740" s="1">
        <f t="shared" si="167"/>
        <v>2452.34</v>
      </c>
      <c r="Z1740" s="1">
        <f t="shared" si="168"/>
        <v>3408.249241</v>
      </c>
    </row>
    <row r="1741" spans="1:26" x14ac:dyDescent="0.3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 t="shared" si="163"/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 t="shared" si="164"/>
        <v>949.76166666666666</v>
      </c>
      <c r="W1741" s="1">
        <f t="shared" si="165"/>
        <v>5698.57</v>
      </c>
      <c r="X1741">
        <f t="shared" si="166"/>
        <v>6880.81</v>
      </c>
      <c r="Y1741" s="1">
        <f t="shared" si="167"/>
        <v>-1182.2400000000007</v>
      </c>
      <c r="Z1741" s="1">
        <f t="shared" si="168"/>
        <v>7151.2258330000004</v>
      </c>
    </row>
    <row r="1742" spans="1:26" x14ac:dyDescent="0.3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 t="shared" si="163"/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 t="shared" si="164"/>
        <v>945.72083333333319</v>
      </c>
      <c r="W1742" s="1">
        <f t="shared" si="165"/>
        <v>5674.3249999999989</v>
      </c>
      <c r="X1742">
        <f t="shared" si="166"/>
        <v>3932.04</v>
      </c>
      <c r="Y1742" s="1">
        <f t="shared" si="167"/>
        <v>1742.2849999999989</v>
      </c>
      <c r="Z1742" s="1">
        <f t="shared" si="168"/>
        <v>4086.569172</v>
      </c>
    </row>
    <row r="1743" spans="1:26" x14ac:dyDescent="0.3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 t="shared" si="163"/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 t="shared" si="164"/>
        <v>5735.3266666666677</v>
      </c>
      <c r="W1743" s="1">
        <f t="shared" si="165"/>
        <v>34411.960000000006</v>
      </c>
      <c r="X1743">
        <f t="shared" si="166"/>
        <v>16958.72</v>
      </c>
      <c r="Y1743" s="1">
        <f t="shared" si="167"/>
        <v>17453.240000000005</v>
      </c>
      <c r="Z1743" s="1">
        <f t="shared" si="168"/>
        <v>17625.197696000003</v>
      </c>
    </row>
    <row r="1744" spans="1:26" x14ac:dyDescent="0.3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 t="shared" si="163"/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 t="shared" si="164"/>
        <v>941.85666666666657</v>
      </c>
      <c r="W1744" s="1">
        <f t="shared" si="165"/>
        <v>5651.1399999999994</v>
      </c>
      <c r="X1744">
        <f t="shared" si="166"/>
        <v>9705.52</v>
      </c>
      <c r="Y1744" s="1">
        <f t="shared" si="167"/>
        <v>-4054.380000000001</v>
      </c>
      <c r="Z1744" s="1">
        <f t="shared" si="168"/>
        <v>10086.946936</v>
      </c>
    </row>
    <row r="1745" spans="1:26" x14ac:dyDescent="0.3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 t="shared" si="163"/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 t="shared" si="164"/>
        <v>941.03833333333341</v>
      </c>
      <c r="W1745" s="1">
        <f t="shared" si="165"/>
        <v>5646.2300000000005</v>
      </c>
      <c r="X1745">
        <f t="shared" si="166"/>
        <v>5591.29</v>
      </c>
      <c r="Y1745" s="1">
        <f t="shared" si="167"/>
        <v>54.940000000000509</v>
      </c>
      <c r="Z1745" s="1">
        <f t="shared" si="168"/>
        <v>5811.0276969999995</v>
      </c>
    </row>
    <row r="1746" spans="1:26" x14ac:dyDescent="0.3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 t="shared" si="163"/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 t="shared" si="164"/>
        <v>936.78833333333341</v>
      </c>
      <c r="W1746" s="1">
        <f t="shared" si="165"/>
        <v>5620.7300000000005</v>
      </c>
      <c r="X1746">
        <f t="shared" si="166"/>
        <v>7921.8799999999992</v>
      </c>
      <c r="Y1746" s="1">
        <f t="shared" si="167"/>
        <v>-2301.1499999999987</v>
      </c>
      <c r="Z1746" s="1">
        <f t="shared" si="168"/>
        <v>8233.2098839999999</v>
      </c>
    </row>
    <row r="1747" spans="1:26" x14ac:dyDescent="0.3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 t="shared" si="163"/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 t="shared" si="164"/>
        <v>934.93999999999994</v>
      </c>
      <c r="W1747" s="1">
        <f t="shared" si="165"/>
        <v>5609.6399999999994</v>
      </c>
      <c r="X1747">
        <f t="shared" si="166"/>
        <v>4312.369999999999</v>
      </c>
      <c r="Y1747" s="1">
        <f t="shared" si="167"/>
        <v>1297.2700000000004</v>
      </c>
      <c r="Z1747" s="1">
        <f t="shared" si="168"/>
        <v>4481.8461409999991</v>
      </c>
    </row>
    <row r="1748" spans="1:26" x14ac:dyDescent="0.3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 t="shared" si="163"/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 t="shared" si="164"/>
        <v>933.01625000000001</v>
      </c>
      <c r="W1748" s="1">
        <f t="shared" si="165"/>
        <v>5598.0974999999999</v>
      </c>
      <c r="X1748">
        <f t="shared" si="166"/>
        <v>2933.12</v>
      </c>
      <c r="Y1748" s="1">
        <f t="shared" si="167"/>
        <v>2664.9775</v>
      </c>
      <c r="Z1748" s="1">
        <f t="shared" si="168"/>
        <v>3048.3916159999999</v>
      </c>
    </row>
    <row r="1749" spans="1:26" x14ac:dyDescent="0.3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59</v>
      </c>
      <c r="G1749">
        <v>1</v>
      </c>
      <c r="H1749">
        <v>1</v>
      </c>
      <c r="I1749">
        <f t="shared" si="163"/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 t="shared" si="164"/>
        <v>932.12833333333344</v>
      </c>
      <c r="W1749" s="1">
        <f t="shared" si="165"/>
        <v>5592.77</v>
      </c>
      <c r="X1749">
        <f t="shared" si="166"/>
        <v>4660.28</v>
      </c>
      <c r="Y1749" s="1">
        <f t="shared" si="167"/>
        <v>932.49000000000069</v>
      </c>
      <c r="Z1749" s="1">
        <f t="shared" si="168"/>
        <v>4843.4290039999996</v>
      </c>
    </row>
    <row r="1750" spans="1:26" x14ac:dyDescent="0.3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59</v>
      </c>
      <c r="G1750">
        <v>1</v>
      </c>
      <c r="H1750">
        <v>1</v>
      </c>
      <c r="I1750">
        <f t="shared" si="163"/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 t="shared" si="164"/>
        <v>931.05666666666673</v>
      </c>
      <c r="W1750" s="1">
        <f t="shared" si="165"/>
        <v>5586.34</v>
      </c>
      <c r="X1750">
        <f t="shared" si="166"/>
        <v>4323.8200000000006</v>
      </c>
      <c r="Y1750" s="1">
        <f t="shared" si="167"/>
        <v>1262.5199999999995</v>
      </c>
      <c r="Z1750" s="1">
        <f t="shared" si="168"/>
        <v>4493.7461260000009</v>
      </c>
    </row>
    <row r="1751" spans="1:26" x14ac:dyDescent="0.3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 t="shared" si="163"/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 t="shared" si="164"/>
        <v>930</v>
      </c>
      <c r="W1751" s="1">
        <f t="shared" si="165"/>
        <v>5580</v>
      </c>
      <c r="X1751">
        <f t="shared" si="166"/>
        <v>3910.47</v>
      </c>
      <c r="Y1751" s="1">
        <f t="shared" si="167"/>
        <v>1669.5300000000002</v>
      </c>
      <c r="Z1751" s="1">
        <f t="shared" si="168"/>
        <v>4064.1514709999997</v>
      </c>
    </row>
    <row r="1752" spans="1:26" x14ac:dyDescent="0.3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 t="shared" si="163"/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 t="shared" si="164"/>
        <v>929.39499999999998</v>
      </c>
      <c r="W1752" s="1">
        <f t="shared" si="165"/>
        <v>5576.37</v>
      </c>
      <c r="X1752">
        <f t="shared" si="166"/>
        <v>2935.77</v>
      </c>
      <c r="Y1752" s="1">
        <f t="shared" si="167"/>
        <v>2640.6</v>
      </c>
      <c r="Z1752" s="1">
        <f t="shared" si="168"/>
        <v>3051.1457609999998</v>
      </c>
    </row>
    <row r="1753" spans="1:26" x14ac:dyDescent="0.3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 t="shared" si="163"/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 t="shared" si="164"/>
        <v>928.38</v>
      </c>
      <c r="W1753" s="1">
        <f t="shared" si="165"/>
        <v>5570.28</v>
      </c>
      <c r="X1753">
        <f t="shared" si="166"/>
        <v>5602.55</v>
      </c>
      <c r="Y1753" s="1">
        <f t="shared" si="167"/>
        <v>-32.270000000000437</v>
      </c>
      <c r="Z1753" s="1">
        <f t="shared" si="168"/>
        <v>5822.7302150000005</v>
      </c>
    </row>
    <row r="1754" spans="1:26" x14ac:dyDescent="0.3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 t="shared" si="163"/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 t="shared" si="164"/>
        <v>926.01499999999987</v>
      </c>
      <c r="W1754" s="1">
        <f t="shared" si="165"/>
        <v>5556.0899999999992</v>
      </c>
      <c r="X1754">
        <f t="shared" si="166"/>
        <v>3947.0999999999995</v>
      </c>
      <c r="Y1754" s="1">
        <f t="shared" si="167"/>
        <v>1608.9899999999998</v>
      </c>
      <c r="Z1754" s="1">
        <f t="shared" si="168"/>
        <v>4102.2210299999997</v>
      </c>
    </row>
    <row r="1755" spans="1:26" x14ac:dyDescent="0.3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 t="shared" si="163"/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 t="shared" si="164"/>
        <v>5747.2016666666668</v>
      </c>
      <c r="W1755" s="1">
        <f t="shared" si="165"/>
        <v>34483.21</v>
      </c>
      <c r="X1755">
        <f t="shared" si="166"/>
        <v>21856.870000000003</v>
      </c>
      <c r="Y1755" s="1">
        <f t="shared" si="167"/>
        <v>12626.339999999997</v>
      </c>
      <c r="Z1755" s="1">
        <f t="shared" si="168"/>
        <v>22715.844991000002</v>
      </c>
    </row>
    <row r="1756" spans="1:26" x14ac:dyDescent="0.3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 t="shared" si="163"/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 t="shared" si="164"/>
        <v>923.55666666666673</v>
      </c>
      <c r="W1756" s="1">
        <f t="shared" si="165"/>
        <v>5541.34</v>
      </c>
      <c r="X1756">
        <f t="shared" si="166"/>
        <v>14990.46</v>
      </c>
      <c r="Y1756" s="1">
        <f t="shared" si="167"/>
        <v>-9449.119999999999</v>
      </c>
      <c r="Z1756" s="1">
        <f t="shared" si="168"/>
        <v>15579.585078</v>
      </c>
    </row>
    <row r="1757" spans="1:26" x14ac:dyDescent="0.3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 t="shared" si="163"/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 t="shared" si="164"/>
        <v>923.07</v>
      </c>
      <c r="W1757" s="1">
        <f t="shared" si="165"/>
        <v>5538.42</v>
      </c>
      <c r="X1757">
        <f t="shared" si="166"/>
        <v>7198.6100000000006</v>
      </c>
      <c r="Y1757" s="1">
        <f t="shared" si="167"/>
        <v>-1660.1900000000005</v>
      </c>
      <c r="Z1757" s="1">
        <f t="shared" si="168"/>
        <v>7481.5153730000002</v>
      </c>
    </row>
    <row r="1758" spans="1:26" x14ac:dyDescent="0.3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 t="shared" si="163"/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 t="shared" si="164"/>
        <v>922.98333333333346</v>
      </c>
      <c r="W1758" s="1">
        <f t="shared" si="165"/>
        <v>5537.9000000000005</v>
      </c>
      <c r="X1758">
        <f t="shared" si="166"/>
        <v>4582.9999999999991</v>
      </c>
      <c r="Y1758" s="1">
        <f t="shared" si="167"/>
        <v>954.90000000000146</v>
      </c>
      <c r="Z1758" s="1">
        <f t="shared" si="168"/>
        <v>4763.111899999999</v>
      </c>
    </row>
    <row r="1759" spans="1:26" x14ac:dyDescent="0.3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 t="shared" si="163"/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 t="shared" si="164"/>
        <v>920.20833333333337</v>
      </c>
      <c r="W1759" s="1">
        <f t="shared" si="165"/>
        <v>5521.25</v>
      </c>
      <c r="X1759">
        <f t="shared" si="166"/>
        <v>4406.380000000001</v>
      </c>
      <c r="Y1759" s="1">
        <f t="shared" si="167"/>
        <v>1114.869999999999</v>
      </c>
      <c r="Z1759" s="1">
        <f t="shared" si="168"/>
        <v>4579.5507340000013</v>
      </c>
    </row>
    <row r="1760" spans="1:26" x14ac:dyDescent="0.3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 t="shared" si="163"/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 t="shared" si="164"/>
        <v>919.58333333333337</v>
      </c>
      <c r="W1760" s="1">
        <f t="shared" si="165"/>
        <v>5517.5</v>
      </c>
      <c r="X1760">
        <f t="shared" si="166"/>
        <v>940.18000000000006</v>
      </c>
      <c r="Y1760" s="1">
        <f t="shared" si="167"/>
        <v>4577.32</v>
      </c>
      <c r="Z1760" s="1">
        <f t="shared" si="168"/>
        <v>977.12907400000006</v>
      </c>
    </row>
    <row r="1761" spans="1:26" x14ac:dyDescent="0.3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59</v>
      </c>
      <c r="G1761">
        <v>1</v>
      </c>
      <c r="H1761">
        <v>1</v>
      </c>
      <c r="I1761">
        <f t="shared" si="163"/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 t="shared" si="164"/>
        <v>916.89499999999998</v>
      </c>
      <c r="W1761" s="1">
        <f t="shared" si="165"/>
        <v>5501.37</v>
      </c>
      <c r="X1761">
        <f t="shared" si="166"/>
        <v>5284.83</v>
      </c>
      <c r="Y1761" s="1">
        <f t="shared" si="167"/>
        <v>216.53999999999996</v>
      </c>
      <c r="Z1761" s="1">
        <f t="shared" si="168"/>
        <v>5492.523819</v>
      </c>
    </row>
    <row r="1762" spans="1:26" x14ac:dyDescent="0.3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 t="shared" si="163"/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 t="shared" si="164"/>
        <v>916.72416666666675</v>
      </c>
      <c r="W1762" s="1">
        <f t="shared" si="165"/>
        <v>5500.3450000000003</v>
      </c>
      <c r="X1762">
        <f t="shared" si="166"/>
        <v>6236.7099999999991</v>
      </c>
      <c r="Y1762" s="1">
        <f t="shared" si="167"/>
        <v>-736.36499999999887</v>
      </c>
      <c r="Z1762" s="1">
        <f t="shared" si="168"/>
        <v>6481.8127029999987</v>
      </c>
    </row>
    <row r="1763" spans="1:26" x14ac:dyDescent="0.3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59</v>
      </c>
      <c r="G1763">
        <v>1</v>
      </c>
      <c r="H1763">
        <v>1</v>
      </c>
      <c r="I1763">
        <f t="shared" si="163"/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 t="shared" si="164"/>
        <v>913.75500000000011</v>
      </c>
      <c r="W1763" s="1">
        <f t="shared" si="165"/>
        <v>5482.5300000000007</v>
      </c>
      <c r="X1763">
        <f t="shared" si="166"/>
        <v>2600.62</v>
      </c>
      <c r="Y1763" s="1">
        <f t="shared" si="167"/>
        <v>2881.9100000000008</v>
      </c>
      <c r="Z1763" s="1">
        <f t="shared" si="168"/>
        <v>2702.8243659999998</v>
      </c>
    </row>
    <row r="1764" spans="1:26" x14ac:dyDescent="0.3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 t="shared" si="163"/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 t="shared" si="164"/>
        <v>912.35374999999988</v>
      </c>
      <c r="W1764" s="1">
        <f t="shared" si="165"/>
        <v>5474.1224999999995</v>
      </c>
      <c r="X1764">
        <f t="shared" si="166"/>
        <v>3463.99</v>
      </c>
      <c r="Y1764" s="1">
        <f t="shared" si="167"/>
        <v>2010.1324999999997</v>
      </c>
      <c r="Z1764" s="1">
        <f t="shared" si="168"/>
        <v>3600.1248069999997</v>
      </c>
    </row>
    <row r="1765" spans="1:26" x14ac:dyDescent="0.3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 t="shared" si="163"/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 t="shared" si="164"/>
        <v>902.38</v>
      </c>
      <c r="W1765" s="1">
        <f t="shared" si="165"/>
        <v>5414.28</v>
      </c>
      <c r="X1765">
        <f t="shared" si="166"/>
        <v>5946.18</v>
      </c>
      <c r="Y1765" s="1">
        <f t="shared" si="167"/>
        <v>-531.90000000000055</v>
      </c>
      <c r="Z1765" s="1">
        <f t="shared" si="168"/>
        <v>6179.8648739999999</v>
      </c>
    </row>
    <row r="1766" spans="1:26" x14ac:dyDescent="0.3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 t="shared" si="163"/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 t="shared" si="164"/>
        <v>901.5233333333332</v>
      </c>
      <c r="W1766" s="1">
        <f t="shared" si="165"/>
        <v>5409.1399999999994</v>
      </c>
      <c r="X1766">
        <f t="shared" si="166"/>
        <v>4573.1099999999997</v>
      </c>
      <c r="Y1766" s="1">
        <f t="shared" si="167"/>
        <v>836.02999999999975</v>
      </c>
      <c r="Z1766" s="1">
        <f t="shared" si="168"/>
        <v>4752.8332229999996</v>
      </c>
    </row>
    <row r="1767" spans="1:26" x14ac:dyDescent="0.3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 t="shared" si="163"/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 t="shared" si="164"/>
        <v>900.19166666666661</v>
      </c>
      <c r="W1767" s="1">
        <f t="shared" si="165"/>
        <v>5401.15</v>
      </c>
      <c r="X1767">
        <f t="shared" si="166"/>
        <v>8978.92</v>
      </c>
      <c r="Y1767" s="1">
        <f t="shared" si="167"/>
        <v>-3577.7700000000004</v>
      </c>
      <c r="Z1767" s="1">
        <f t="shared" si="168"/>
        <v>9331.7915560000001</v>
      </c>
    </row>
    <row r="1768" spans="1:26" x14ac:dyDescent="0.3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 t="shared" si="163"/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 t="shared" si="164"/>
        <v>897.26666666666654</v>
      </c>
      <c r="W1768" s="1">
        <f t="shared" si="165"/>
        <v>5383.5999999999995</v>
      </c>
      <c r="X1768">
        <f t="shared" si="166"/>
        <v>3437.9299999999994</v>
      </c>
      <c r="Y1768" s="1">
        <f t="shared" si="167"/>
        <v>1945.67</v>
      </c>
      <c r="Z1768" s="1">
        <f t="shared" si="168"/>
        <v>3573.0406489999996</v>
      </c>
    </row>
    <row r="1769" spans="1:26" x14ac:dyDescent="0.3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 t="shared" si="163"/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 t="shared" si="164"/>
        <v>891.67</v>
      </c>
      <c r="W1769" s="1">
        <f t="shared" si="165"/>
        <v>5350.0199999999995</v>
      </c>
      <c r="X1769">
        <f t="shared" si="166"/>
        <v>18611.18</v>
      </c>
      <c r="Y1769" s="1">
        <f t="shared" si="167"/>
        <v>-13261.16</v>
      </c>
      <c r="Z1769" s="1">
        <f t="shared" si="168"/>
        <v>19342.599374000001</v>
      </c>
    </row>
    <row r="1770" spans="1:26" x14ac:dyDescent="0.3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 t="shared" si="163"/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 t="shared" si="164"/>
        <v>891.57333333333338</v>
      </c>
      <c r="W1770" s="1">
        <f t="shared" si="165"/>
        <v>5349.4400000000005</v>
      </c>
      <c r="X1770">
        <f t="shared" si="166"/>
        <v>4462.6499999999996</v>
      </c>
      <c r="Y1770" s="1">
        <f t="shared" si="167"/>
        <v>886.79000000000087</v>
      </c>
      <c r="Z1770" s="1">
        <f t="shared" si="168"/>
        <v>4638.0321449999992</v>
      </c>
    </row>
    <row r="1771" spans="1:26" x14ac:dyDescent="0.3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 t="shared" si="163"/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 t="shared" si="164"/>
        <v>891.52499999999998</v>
      </c>
      <c r="W1771" s="1">
        <f t="shared" si="165"/>
        <v>5349.15</v>
      </c>
      <c r="X1771">
        <f t="shared" si="166"/>
        <v>1642.26</v>
      </c>
      <c r="Y1771" s="1">
        <f t="shared" si="167"/>
        <v>3706.8899999999994</v>
      </c>
      <c r="Z1771" s="1">
        <f t="shared" si="168"/>
        <v>1706.8008179999999</v>
      </c>
    </row>
    <row r="1772" spans="1:26" x14ac:dyDescent="0.3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 t="shared" si="163"/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 t="shared" si="164"/>
        <v>890.36833333333323</v>
      </c>
      <c r="W1772" s="1">
        <f t="shared" si="165"/>
        <v>5342.2099999999991</v>
      </c>
      <c r="X1772">
        <f t="shared" si="166"/>
        <v>3173.29</v>
      </c>
      <c r="Y1772" s="1">
        <f t="shared" si="167"/>
        <v>2168.9199999999992</v>
      </c>
      <c r="Z1772" s="1">
        <f t="shared" si="168"/>
        <v>3298.000297</v>
      </c>
    </row>
    <row r="1773" spans="1:26" x14ac:dyDescent="0.3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 t="shared" si="163"/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 t="shared" si="164"/>
        <v>890.12333333333333</v>
      </c>
      <c r="W1773" s="1">
        <f t="shared" si="165"/>
        <v>5340.74</v>
      </c>
      <c r="X1773">
        <f t="shared" si="166"/>
        <v>4233.8400000000011</v>
      </c>
      <c r="Y1773" s="1">
        <f t="shared" si="167"/>
        <v>1106.8999999999987</v>
      </c>
      <c r="Z1773" s="1">
        <f t="shared" si="168"/>
        <v>4400.2299120000007</v>
      </c>
    </row>
    <row r="1774" spans="1:26" x14ac:dyDescent="0.3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 t="shared" si="163"/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 t="shared" si="164"/>
        <v>888.41375000000005</v>
      </c>
      <c r="W1774" s="1">
        <f t="shared" si="165"/>
        <v>5330.4825000000001</v>
      </c>
      <c r="X1774">
        <f t="shared" si="166"/>
        <v>3438.2799999999997</v>
      </c>
      <c r="Y1774" s="1">
        <f t="shared" si="167"/>
        <v>1892.2025000000003</v>
      </c>
      <c r="Z1774" s="1">
        <f t="shared" si="168"/>
        <v>3573.4044039999999</v>
      </c>
    </row>
    <row r="1775" spans="1:26" x14ac:dyDescent="0.3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 t="shared" si="163"/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 t="shared" si="164"/>
        <v>887.90500000000009</v>
      </c>
      <c r="W1775" s="1">
        <f t="shared" si="165"/>
        <v>5327.43</v>
      </c>
      <c r="X1775">
        <f t="shared" si="166"/>
        <v>5314.82</v>
      </c>
      <c r="Y1775" s="1">
        <f t="shared" si="167"/>
        <v>12.610000000000582</v>
      </c>
      <c r="Z1775" s="1">
        <f t="shared" si="168"/>
        <v>5523.6924259999996</v>
      </c>
    </row>
    <row r="1776" spans="1:26" x14ac:dyDescent="0.3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 t="shared" si="163"/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 t="shared" si="164"/>
        <v>886.11791666666659</v>
      </c>
      <c r="W1776" s="1">
        <f t="shared" si="165"/>
        <v>5316.7074999999995</v>
      </c>
      <c r="X1776">
        <f t="shared" si="166"/>
        <v>2379.1</v>
      </c>
      <c r="Y1776" s="1">
        <f t="shared" si="167"/>
        <v>2937.6074999999996</v>
      </c>
      <c r="Z1776" s="1">
        <f t="shared" si="168"/>
        <v>2472.59863</v>
      </c>
    </row>
    <row r="1777" spans="1:26" x14ac:dyDescent="0.3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 t="shared" si="163"/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 t="shared" si="164"/>
        <v>883.51833333333332</v>
      </c>
      <c r="W1777" s="1">
        <f t="shared" si="165"/>
        <v>5301.11</v>
      </c>
      <c r="X1777">
        <f t="shared" si="166"/>
        <v>7757.2</v>
      </c>
      <c r="Y1777" s="1">
        <f t="shared" si="167"/>
        <v>-2456.09</v>
      </c>
      <c r="Z1777" s="1">
        <f t="shared" si="168"/>
        <v>8062.0579600000001</v>
      </c>
    </row>
    <row r="1778" spans="1:26" x14ac:dyDescent="0.3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59</v>
      </c>
      <c r="G1778">
        <v>1</v>
      </c>
      <c r="H1778">
        <v>1</v>
      </c>
      <c r="I1778">
        <f t="shared" si="163"/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 t="shared" si="164"/>
        <v>880.37666666666667</v>
      </c>
      <c r="W1778" s="1">
        <f t="shared" si="165"/>
        <v>5282.26</v>
      </c>
      <c r="X1778">
        <f t="shared" si="166"/>
        <v>5453.28</v>
      </c>
      <c r="Y1778" s="1">
        <f t="shared" si="167"/>
        <v>-171.01999999999953</v>
      </c>
      <c r="Z1778" s="1">
        <f t="shared" si="168"/>
        <v>5667.5939039999994</v>
      </c>
    </row>
    <row r="1779" spans="1:26" x14ac:dyDescent="0.3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 t="shared" si="163"/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 t="shared" si="164"/>
        <v>875.61833333333334</v>
      </c>
      <c r="W1779" s="1">
        <f t="shared" si="165"/>
        <v>5253.71</v>
      </c>
      <c r="X1779">
        <f t="shared" si="166"/>
        <v>2746.5499999999997</v>
      </c>
      <c r="Y1779" s="1">
        <f t="shared" si="167"/>
        <v>2507.1600000000003</v>
      </c>
      <c r="Z1779" s="1">
        <f t="shared" si="168"/>
        <v>2854.4894149999996</v>
      </c>
    </row>
    <row r="1780" spans="1:26" x14ac:dyDescent="0.3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 t="shared" si="163"/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 t="shared" si="164"/>
        <v>873.72166666666669</v>
      </c>
      <c r="W1780" s="1">
        <f t="shared" si="165"/>
        <v>5242.33</v>
      </c>
      <c r="X1780">
        <f t="shared" si="166"/>
        <v>940.82999999999993</v>
      </c>
      <c r="Y1780" s="1">
        <f t="shared" si="167"/>
        <v>4301.5</v>
      </c>
      <c r="Z1780" s="1">
        <f t="shared" si="168"/>
        <v>977.80461899999989</v>
      </c>
    </row>
    <row r="1781" spans="1:26" x14ac:dyDescent="0.3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59</v>
      </c>
      <c r="G1781">
        <v>1</v>
      </c>
      <c r="H1781">
        <v>1</v>
      </c>
      <c r="I1781">
        <f t="shared" si="163"/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 t="shared" si="164"/>
        <v>868.94166666666661</v>
      </c>
      <c r="W1781" s="1">
        <f t="shared" si="165"/>
        <v>5213.6499999999996</v>
      </c>
      <c r="X1781">
        <f t="shared" si="166"/>
        <v>4259.3</v>
      </c>
      <c r="Y1781" s="1">
        <f t="shared" si="167"/>
        <v>954.34999999999945</v>
      </c>
      <c r="Z1781" s="1">
        <f t="shared" si="168"/>
        <v>4426.69049</v>
      </c>
    </row>
    <row r="1782" spans="1:26" x14ac:dyDescent="0.3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 t="shared" si="163"/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 t="shared" si="164"/>
        <v>868.29</v>
      </c>
      <c r="W1782" s="1">
        <f t="shared" si="165"/>
        <v>5209.74</v>
      </c>
      <c r="X1782">
        <f t="shared" si="166"/>
        <v>4005.9799999999996</v>
      </c>
      <c r="Y1782" s="1">
        <f t="shared" si="167"/>
        <v>1203.7600000000002</v>
      </c>
      <c r="Z1782" s="1">
        <f t="shared" si="168"/>
        <v>4163.4150139999992</v>
      </c>
    </row>
    <row r="1783" spans="1:26" x14ac:dyDescent="0.3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59</v>
      </c>
      <c r="G1783">
        <v>1</v>
      </c>
      <c r="H1783">
        <v>1</v>
      </c>
      <c r="I1783">
        <f t="shared" si="163"/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 t="shared" si="164"/>
        <v>867.50083333333339</v>
      </c>
      <c r="W1783" s="1">
        <f t="shared" si="165"/>
        <v>5205.0050000000001</v>
      </c>
      <c r="X1783">
        <f t="shared" si="166"/>
        <v>8107.0499999999993</v>
      </c>
      <c r="Y1783" s="1">
        <f t="shared" si="167"/>
        <v>-2902.0449999999992</v>
      </c>
      <c r="Z1783" s="1">
        <f t="shared" si="168"/>
        <v>8425.6570649999994</v>
      </c>
    </row>
    <row r="1784" spans="1:26" x14ac:dyDescent="0.3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59</v>
      </c>
      <c r="G1784">
        <v>1</v>
      </c>
      <c r="H1784">
        <v>1</v>
      </c>
      <c r="I1784">
        <f t="shared" si="163"/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 t="shared" si="164"/>
        <v>865.74333333333323</v>
      </c>
      <c r="W1784" s="1">
        <f t="shared" si="165"/>
        <v>5194.4599999999991</v>
      </c>
      <c r="X1784">
        <f t="shared" si="166"/>
        <v>8278.0300000000007</v>
      </c>
      <c r="Y1784" s="1">
        <f t="shared" si="167"/>
        <v>-3083.5700000000015</v>
      </c>
      <c r="Z1784" s="1">
        <f t="shared" si="168"/>
        <v>8603.3565790000011</v>
      </c>
    </row>
    <row r="1785" spans="1:26" x14ac:dyDescent="0.3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59</v>
      </c>
      <c r="G1785">
        <v>2</v>
      </c>
      <c r="H1785">
        <v>1</v>
      </c>
      <c r="I1785">
        <f t="shared" si="163"/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 t="shared" si="164"/>
        <v>856.61333333333323</v>
      </c>
      <c r="W1785" s="1">
        <f t="shared" si="165"/>
        <v>5139.6799999999994</v>
      </c>
      <c r="X1785">
        <f t="shared" si="166"/>
        <v>4808.87</v>
      </c>
      <c r="Y1785" s="1">
        <f t="shared" si="167"/>
        <v>330.80999999999949</v>
      </c>
      <c r="Z1785" s="1">
        <f t="shared" si="168"/>
        <v>4997.8585910000002</v>
      </c>
    </row>
    <row r="1786" spans="1:26" x14ac:dyDescent="0.3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 t="shared" si="163"/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 t="shared" si="164"/>
        <v>854.37541666666675</v>
      </c>
      <c r="W1786" s="1">
        <f t="shared" si="165"/>
        <v>5126.2525000000005</v>
      </c>
      <c r="X1786">
        <f t="shared" si="166"/>
        <v>3599.5199999999995</v>
      </c>
      <c r="Y1786" s="1">
        <f t="shared" si="167"/>
        <v>1526.732500000001</v>
      </c>
      <c r="Z1786" s="1">
        <f t="shared" si="168"/>
        <v>3740.9811359999994</v>
      </c>
    </row>
    <row r="1787" spans="1:26" x14ac:dyDescent="0.3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 t="shared" si="163"/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 t="shared" si="164"/>
        <v>853.45166666666682</v>
      </c>
      <c r="W1787" s="1">
        <f t="shared" si="165"/>
        <v>5120.7100000000009</v>
      </c>
      <c r="X1787">
        <f t="shared" si="166"/>
        <v>5140.7700000000004</v>
      </c>
      <c r="Y1787" s="1">
        <f t="shared" si="167"/>
        <v>-20.059999999999491</v>
      </c>
      <c r="Z1787" s="1">
        <f t="shared" si="168"/>
        <v>5342.8022610000007</v>
      </c>
    </row>
    <row r="1788" spans="1:26" x14ac:dyDescent="0.3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 t="shared" si="163"/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 t="shared" si="164"/>
        <v>851.36666666666667</v>
      </c>
      <c r="W1788" s="1">
        <f t="shared" si="165"/>
        <v>5108.2</v>
      </c>
      <c r="X1788">
        <f t="shared" si="166"/>
        <v>4894.96</v>
      </c>
      <c r="Y1788" s="1">
        <f t="shared" si="167"/>
        <v>213.23999999999978</v>
      </c>
      <c r="Z1788" s="1">
        <f t="shared" si="168"/>
        <v>5087.3319279999996</v>
      </c>
    </row>
    <row r="1789" spans="1:26" x14ac:dyDescent="0.3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 t="shared" si="163"/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 t="shared" si="164"/>
        <v>5751.7866666666669</v>
      </c>
      <c r="W1789" s="1">
        <f t="shared" si="165"/>
        <v>34510.720000000001</v>
      </c>
      <c r="X1789">
        <f t="shared" si="166"/>
        <v>15428.14</v>
      </c>
      <c r="Y1789" s="1">
        <f t="shared" si="167"/>
        <v>19082.580000000002</v>
      </c>
      <c r="Z1789" s="1">
        <f t="shared" si="168"/>
        <v>16034.465902</v>
      </c>
    </row>
    <row r="1790" spans="1:26" x14ac:dyDescent="0.3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 t="shared" si="163"/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 t="shared" si="164"/>
        <v>844.53666666666675</v>
      </c>
      <c r="W1790" s="1">
        <f t="shared" si="165"/>
        <v>5067.22</v>
      </c>
      <c r="X1790">
        <f t="shared" si="166"/>
        <v>2809.89</v>
      </c>
      <c r="Y1790" s="1">
        <f t="shared" si="167"/>
        <v>2257.3300000000004</v>
      </c>
      <c r="Z1790" s="1">
        <f t="shared" si="168"/>
        <v>2920.3186769999998</v>
      </c>
    </row>
    <row r="1791" spans="1:26" x14ac:dyDescent="0.3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 t="shared" si="163"/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 t="shared" si="164"/>
        <v>844.31999999999982</v>
      </c>
      <c r="W1791" s="1">
        <f t="shared" si="165"/>
        <v>5065.9199999999992</v>
      </c>
      <c r="X1791">
        <f t="shared" si="166"/>
        <v>5210.6799999999994</v>
      </c>
      <c r="Y1791" s="1">
        <f t="shared" si="167"/>
        <v>-144.76000000000022</v>
      </c>
      <c r="Z1791" s="1">
        <f t="shared" si="168"/>
        <v>5415.4597239999994</v>
      </c>
    </row>
    <row r="1792" spans="1:26" x14ac:dyDescent="0.3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59</v>
      </c>
      <c r="G1792">
        <v>1</v>
      </c>
      <c r="H1792">
        <v>1</v>
      </c>
      <c r="I1792">
        <f t="shared" si="163"/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 t="shared" si="164"/>
        <v>843.44833333333338</v>
      </c>
      <c r="W1792" s="1">
        <f t="shared" si="165"/>
        <v>5060.6900000000005</v>
      </c>
      <c r="X1792">
        <f t="shared" si="166"/>
        <v>2377.3199999999997</v>
      </c>
      <c r="Y1792" s="1">
        <f t="shared" si="167"/>
        <v>2683.3700000000008</v>
      </c>
      <c r="Z1792" s="1">
        <f t="shared" si="168"/>
        <v>2470.7486759999997</v>
      </c>
    </row>
    <row r="1793" spans="1:26" x14ac:dyDescent="0.3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59</v>
      </c>
      <c r="G1793">
        <v>1</v>
      </c>
      <c r="H1793">
        <v>1</v>
      </c>
      <c r="I1793">
        <f t="shared" si="163"/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 t="shared" si="164"/>
        <v>838.59166666666658</v>
      </c>
      <c r="W1793" s="1">
        <f t="shared" si="165"/>
        <v>5031.5499999999993</v>
      </c>
      <c r="X1793">
        <f t="shared" si="166"/>
        <v>5761.38</v>
      </c>
      <c r="Y1793" s="1">
        <f t="shared" si="167"/>
        <v>-729.83000000000084</v>
      </c>
      <c r="Z1793" s="1">
        <f t="shared" si="168"/>
        <v>5987.8022339999998</v>
      </c>
    </row>
    <row r="1794" spans="1:26" x14ac:dyDescent="0.3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 t="shared" si="163"/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 t="shared" si="164"/>
        <v>836.02624999999989</v>
      </c>
      <c r="W1794" s="1">
        <f t="shared" si="165"/>
        <v>5016.1574999999993</v>
      </c>
      <c r="X1794">
        <f t="shared" si="166"/>
        <v>9978.51</v>
      </c>
      <c r="Y1794" s="1">
        <f t="shared" si="167"/>
        <v>-4962.3525000000009</v>
      </c>
      <c r="Z1794" s="1">
        <f t="shared" si="168"/>
        <v>10370.665443</v>
      </c>
    </row>
    <row r="1795" spans="1:26" x14ac:dyDescent="0.3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 t="shared" si="163"/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 t="shared" si="164"/>
        <v>831.6</v>
      </c>
      <c r="W1795" s="1">
        <f t="shared" si="165"/>
        <v>4989.6000000000004</v>
      </c>
      <c r="X1795">
        <f t="shared" si="166"/>
        <v>3597.8599999999997</v>
      </c>
      <c r="Y1795" s="1">
        <f t="shared" si="167"/>
        <v>1391.7400000000007</v>
      </c>
      <c r="Z1795" s="1">
        <f t="shared" si="168"/>
        <v>3739.2558979999994</v>
      </c>
    </row>
    <row r="1796" spans="1:26" x14ac:dyDescent="0.3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 t="shared" si="163"/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 t="shared" si="164"/>
        <v>830.83166666666659</v>
      </c>
      <c r="W1796" s="1">
        <f t="shared" si="165"/>
        <v>4984.99</v>
      </c>
      <c r="X1796">
        <f t="shared" si="166"/>
        <v>3946.16</v>
      </c>
      <c r="Y1796" s="1">
        <f t="shared" si="167"/>
        <v>1038.83</v>
      </c>
      <c r="Z1796" s="1">
        <f t="shared" si="168"/>
        <v>4101.2440879999995</v>
      </c>
    </row>
    <row r="1797" spans="1:26" x14ac:dyDescent="0.3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 t="shared" ref="I1797:I1860" si="169">G1797+H1797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 t="shared" ref="V1797:V1860" si="170">AVERAGE(J1797:O1797)</f>
        <v>825.85750000000007</v>
      </c>
      <c r="W1797" s="1">
        <f t="shared" ref="W1797:W1860" si="171">SUM(J1797:O1797)</f>
        <v>4955.1450000000004</v>
      </c>
      <c r="X1797">
        <f t="shared" ref="X1797:X1860" si="172">SUM(P1797:U1797)</f>
        <v>3151.2699999999995</v>
      </c>
      <c r="Y1797" s="1">
        <f t="shared" ref="Y1797:Y1860" si="173">W1797-X1797</f>
        <v>1803.8750000000009</v>
      </c>
      <c r="Z1797" s="1">
        <f t="shared" ref="Z1797:Z1860" si="174">($X1797*$Z$2)+$X1797</f>
        <v>3275.1149109999997</v>
      </c>
    </row>
    <row r="1798" spans="1:26" x14ac:dyDescent="0.3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59</v>
      </c>
      <c r="G1798">
        <v>1</v>
      </c>
      <c r="H1798">
        <v>1</v>
      </c>
      <c r="I1798">
        <f t="shared" si="169"/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 t="shared" si="170"/>
        <v>823.98333333333323</v>
      </c>
      <c r="W1798" s="1">
        <f t="shared" si="171"/>
        <v>4943.8999999999996</v>
      </c>
      <c r="X1798">
        <f t="shared" si="172"/>
        <v>1894.37</v>
      </c>
      <c r="Y1798" s="1">
        <f t="shared" si="173"/>
        <v>3049.5299999999997</v>
      </c>
      <c r="Z1798" s="1">
        <f t="shared" si="174"/>
        <v>1968.8187409999998</v>
      </c>
    </row>
    <row r="1799" spans="1:26" x14ac:dyDescent="0.3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 t="shared" si="169"/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 t="shared" si="170"/>
        <v>822.45833333333337</v>
      </c>
      <c r="W1799" s="1">
        <f t="shared" si="171"/>
        <v>4934.75</v>
      </c>
      <c r="X1799">
        <f t="shared" si="172"/>
        <v>4885.24</v>
      </c>
      <c r="Y1799" s="1">
        <f t="shared" si="173"/>
        <v>49.510000000000218</v>
      </c>
      <c r="Z1799" s="1">
        <f t="shared" si="174"/>
        <v>5077.2299320000002</v>
      </c>
    </row>
    <row r="1800" spans="1:26" x14ac:dyDescent="0.3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 t="shared" si="169"/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 t="shared" si="170"/>
        <v>819.49833333333333</v>
      </c>
      <c r="W1800" s="1">
        <f t="shared" si="171"/>
        <v>4916.99</v>
      </c>
      <c r="X1800">
        <f t="shared" si="172"/>
        <v>1909.94</v>
      </c>
      <c r="Y1800" s="1">
        <f t="shared" si="173"/>
        <v>3007.0499999999997</v>
      </c>
      <c r="Z1800" s="1">
        <f t="shared" si="174"/>
        <v>1985.000642</v>
      </c>
    </row>
    <row r="1801" spans="1:26" x14ac:dyDescent="0.3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59</v>
      </c>
      <c r="G1801">
        <v>1</v>
      </c>
      <c r="H1801">
        <v>1</v>
      </c>
      <c r="I1801">
        <f t="shared" si="169"/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 t="shared" si="170"/>
        <v>819.38666666666666</v>
      </c>
      <c r="W1801" s="1">
        <f t="shared" si="171"/>
        <v>4916.32</v>
      </c>
      <c r="X1801">
        <f t="shared" si="172"/>
        <v>5128.1100000000006</v>
      </c>
      <c r="Y1801" s="1">
        <f t="shared" si="173"/>
        <v>-211.79000000000087</v>
      </c>
      <c r="Z1801" s="1">
        <f t="shared" si="174"/>
        <v>5329.6447230000003</v>
      </c>
    </row>
    <row r="1802" spans="1:26" x14ac:dyDescent="0.3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 t="shared" si="169"/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 t="shared" si="170"/>
        <v>816.4274999999999</v>
      </c>
      <c r="W1802" s="1">
        <f t="shared" si="171"/>
        <v>4898.5649999999996</v>
      </c>
      <c r="X1802">
        <f t="shared" si="172"/>
        <v>5081.45</v>
      </c>
      <c r="Y1802" s="1">
        <f t="shared" si="173"/>
        <v>-182.88500000000022</v>
      </c>
      <c r="Z1802" s="1">
        <f t="shared" si="174"/>
        <v>5281.1509850000002</v>
      </c>
    </row>
    <row r="1803" spans="1:26" x14ac:dyDescent="0.3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59</v>
      </c>
      <c r="G1803">
        <v>1</v>
      </c>
      <c r="H1803">
        <v>1</v>
      </c>
      <c r="I1803">
        <f t="shared" si="169"/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 t="shared" si="170"/>
        <v>807.43083333333334</v>
      </c>
      <c r="W1803" s="1">
        <f t="shared" si="171"/>
        <v>4844.585</v>
      </c>
      <c r="X1803">
        <f t="shared" si="172"/>
        <v>3017.3100000000004</v>
      </c>
      <c r="Y1803" s="1">
        <f t="shared" si="173"/>
        <v>1827.2749999999996</v>
      </c>
      <c r="Z1803" s="1">
        <f t="shared" si="174"/>
        <v>3135.8902830000006</v>
      </c>
    </row>
    <row r="1804" spans="1:26" x14ac:dyDescent="0.3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 t="shared" si="169"/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 t="shared" si="170"/>
        <v>806.2833333333333</v>
      </c>
      <c r="W1804" s="1">
        <f t="shared" si="171"/>
        <v>4837.7</v>
      </c>
      <c r="X1804">
        <f t="shared" si="172"/>
        <v>3872.53</v>
      </c>
      <c r="Y1804" s="1">
        <f t="shared" si="173"/>
        <v>965.16999999999962</v>
      </c>
      <c r="Z1804" s="1">
        <f t="shared" si="174"/>
        <v>4024.7204290000004</v>
      </c>
    </row>
    <row r="1805" spans="1:26" x14ac:dyDescent="0.3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 t="shared" si="169"/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 t="shared" si="170"/>
        <v>804.89208333333329</v>
      </c>
      <c r="W1805" s="1">
        <f t="shared" si="171"/>
        <v>4829.3525</v>
      </c>
      <c r="X1805">
        <f t="shared" si="172"/>
        <v>3819.8800000000006</v>
      </c>
      <c r="Y1805" s="1">
        <f t="shared" si="173"/>
        <v>1009.4724999999994</v>
      </c>
      <c r="Z1805" s="1">
        <f t="shared" si="174"/>
        <v>3970.0012840000004</v>
      </c>
    </row>
    <row r="1806" spans="1:26" x14ac:dyDescent="0.3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 t="shared" si="169"/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 t="shared" si="170"/>
        <v>797.81166666666661</v>
      </c>
      <c r="W1806" s="1">
        <f t="shared" si="171"/>
        <v>4786.87</v>
      </c>
      <c r="X1806">
        <f t="shared" si="172"/>
        <v>6460</v>
      </c>
      <c r="Y1806" s="1">
        <f t="shared" si="173"/>
        <v>-1673.13</v>
      </c>
      <c r="Z1806" s="1">
        <f t="shared" si="174"/>
        <v>6713.8779999999997</v>
      </c>
    </row>
    <row r="1807" spans="1:26" x14ac:dyDescent="0.3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 t="shared" si="169"/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 t="shared" si="170"/>
        <v>796.29666666666674</v>
      </c>
      <c r="W1807" s="1">
        <f t="shared" si="171"/>
        <v>4777.7800000000007</v>
      </c>
      <c r="X1807">
        <f t="shared" si="172"/>
        <v>2922.4399999999996</v>
      </c>
      <c r="Y1807" s="1">
        <f t="shared" si="173"/>
        <v>1855.3400000000011</v>
      </c>
      <c r="Z1807" s="1">
        <f t="shared" si="174"/>
        <v>3037.2918919999997</v>
      </c>
    </row>
    <row r="1808" spans="1:26" x14ac:dyDescent="0.3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 t="shared" si="169"/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 t="shared" si="170"/>
        <v>790.26166666666677</v>
      </c>
      <c r="W1808" s="1">
        <f t="shared" si="171"/>
        <v>4741.5700000000006</v>
      </c>
      <c r="X1808">
        <f t="shared" si="172"/>
        <v>10483.140000000001</v>
      </c>
      <c r="Y1808" s="1">
        <f t="shared" si="173"/>
        <v>-5741.5700000000006</v>
      </c>
      <c r="Z1808" s="1">
        <f t="shared" si="174"/>
        <v>10895.127402000002</v>
      </c>
    </row>
    <row r="1809" spans="1:26" x14ac:dyDescent="0.3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 t="shared" si="169"/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 t="shared" si="170"/>
        <v>788.18333333333339</v>
      </c>
      <c r="W1809" s="1">
        <f t="shared" si="171"/>
        <v>4729.1000000000004</v>
      </c>
      <c r="X1809">
        <f t="shared" si="172"/>
        <v>6201.3600000000006</v>
      </c>
      <c r="Y1809" s="1">
        <f t="shared" si="173"/>
        <v>-1472.2600000000002</v>
      </c>
      <c r="Z1809" s="1">
        <f t="shared" si="174"/>
        <v>6445.073448000001</v>
      </c>
    </row>
    <row r="1810" spans="1:26" x14ac:dyDescent="0.3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59</v>
      </c>
      <c r="G1810">
        <v>1</v>
      </c>
      <c r="H1810">
        <v>1</v>
      </c>
      <c r="I1810">
        <f t="shared" si="169"/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 t="shared" si="170"/>
        <v>787.80499999999995</v>
      </c>
      <c r="W1810" s="1">
        <f t="shared" si="171"/>
        <v>4726.83</v>
      </c>
      <c r="X1810">
        <f t="shared" si="172"/>
        <v>2352.33</v>
      </c>
      <c r="Y1810" s="1">
        <f t="shared" si="173"/>
        <v>2374.5</v>
      </c>
      <c r="Z1810" s="1">
        <f t="shared" si="174"/>
        <v>2444.7765690000001</v>
      </c>
    </row>
    <row r="1811" spans="1:26" x14ac:dyDescent="0.3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 t="shared" si="169"/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 t="shared" si="170"/>
        <v>780.88166666666666</v>
      </c>
      <c r="W1811" s="1">
        <f t="shared" si="171"/>
        <v>4685.29</v>
      </c>
      <c r="X1811">
        <f t="shared" si="172"/>
        <v>3742.6400000000003</v>
      </c>
      <c r="Y1811" s="1">
        <f t="shared" si="173"/>
        <v>942.64999999999964</v>
      </c>
      <c r="Z1811" s="1">
        <f t="shared" si="174"/>
        <v>3889.7257520000003</v>
      </c>
    </row>
    <row r="1812" spans="1:26" x14ac:dyDescent="0.3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 t="shared" si="169"/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 t="shared" si="170"/>
        <v>778.34333333333325</v>
      </c>
      <c r="W1812" s="1">
        <f t="shared" si="171"/>
        <v>4670.0599999999995</v>
      </c>
      <c r="X1812">
        <f t="shared" si="172"/>
        <v>2805.2599999999998</v>
      </c>
      <c r="Y1812" s="1">
        <f t="shared" si="173"/>
        <v>1864.7999999999997</v>
      </c>
      <c r="Z1812" s="1">
        <f t="shared" si="174"/>
        <v>2915.5067179999996</v>
      </c>
    </row>
    <row r="1813" spans="1:26" x14ac:dyDescent="0.3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 t="shared" si="169"/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 t="shared" si="170"/>
        <v>778.06333333333339</v>
      </c>
      <c r="W1813" s="1">
        <f t="shared" si="171"/>
        <v>4668.38</v>
      </c>
      <c r="X1813">
        <f t="shared" si="172"/>
        <v>3192</v>
      </c>
      <c r="Y1813" s="1">
        <f t="shared" si="173"/>
        <v>1476.38</v>
      </c>
      <c r="Z1813" s="1">
        <f t="shared" si="174"/>
        <v>3317.4456</v>
      </c>
    </row>
    <row r="1814" spans="1:26" x14ac:dyDescent="0.3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 t="shared" si="169"/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 t="shared" si="170"/>
        <v>765.28166666666675</v>
      </c>
      <c r="W1814" s="1">
        <f t="shared" si="171"/>
        <v>4591.6900000000005</v>
      </c>
      <c r="X1814">
        <f t="shared" si="172"/>
        <v>8251.5499999999993</v>
      </c>
      <c r="Y1814" s="1">
        <f t="shared" si="173"/>
        <v>-3659.8599999999988</v>
      </c>
      <c r="Z1814" s="1">
        <f t="shared" si="174"/>
        <v>8575.8359149999997</v>
      </c>
    </row>
    <row r="1815" spans="1:26" x14ac:dyDescent="0.3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 t="shared" si="169"/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 t="shared" si="170"/>
        <v>763.73</v>
      </c>
      <c r="W1815" s="1">
        <f t="shared" si="171"/>
        <v>4582.38</v>
      </c>
      <c r="X1815">
        <f t="shared" si="172"/>
        <v>2277.59</v>
      </c>
      <c r="Y1815" s="1">
        <f t="shared" si="173"/>
        <v>2304.79</v>
      </c>
      <c r="Z1815" s="1">
        <f t="shared" si="174"/>
        <v>2367.099287</v>
      </c>
    </row>
    <row r="1816" spans="1:26" x14ac:dyDescent="0.3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 t="shared" si="169"/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 t="shared" si="170"/>
        <v>761.29</v>
      </c>
      <c r="W1816" s="1">
        <f t="shared" si="171"/>
        <v>4567.74</v>
      </c>
      <c r="X1816">
        <f t="shared" si="172"/>
        <v>9685.76</v>
      </c>
      <c r="Y1816" s="1">
        <f t="shared" si="173"/>
        <v>-5118.0200000000004</v>
      </c>
      <c r="Z1816" s="1">
        <f t="shared" si="174"/>
        <v>10066.410368000001</v>
      </c>
    </row>
    <row r="1817" spans="1:26" x14ac:dyDescent="0.3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 t="shared" si="169"/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 t="shared" si="170"/>
        <v>758.81</v>
      </c>
      <c r="W1817" s="1">
        <f t="shared" si="171"/>
        <v>4552.8599999999997</v>
      </c>
      <c r="X1817">
        <f t="shared" si="172"/>
        <v>4320.2199999999993</v>
      </c>
      <c r="Y1817" s="1">
        <f t="shared" si="173"/>
        <v>232.64000000000033</v>
      </c>
      <c r="Z1817" s="1">
        <f t="shared" si="174"/>
        <v>4490.0046459999994</v>
      </c>
    </row>
    <row r="1818" spans="1:26" x14ac:dyDescent="0.3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 t="shared" si="169"/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 t="shared" si="170"/>
        <v>758.79333333333341</v>
      </c>
      <c r="W1818" s="1">
        <f t="shared" si="171"/>
        <v>4552.76</v>
      </c>
      <c r="X1818">
        <f t="shared" si="172"/>
        <v>10451.550000000001</v>
      </c>
      <c r="Y1818" s="1">
        <f t="shared" si="173"/>
        <v>-5898.7900000000009</v>
      </c>
      <c r="Z1818" s="1">
        <f t="shared" si="174"/>
        <v>10862.295915000001</v>
      </c>
    </row>
    <row r="1819" spans="1:26" x14ac:dyDescent="0.3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 t="shared" si="169"/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 t="shared" si="170"/>
        <v>757.56666666666672</v>
      </c>
      <c r="W1819" s="1">
        <f t="shared" si="171"/>
        <v>4545.4000000000005</v>
      </c>
      <c r="X1819">
        <f t="shared" si="172"/>
        <v>2885.29</v>
      </c>
      <c r="Y1819" s="1">
        <f t="shared" si="173"/>
        <v>1660.1100000000006</v>
      </c>
      <c r="Z1819" s="1">
        <f t="shared" si="174"/>
        <v>2998.6818969999999</v>
      </c>
    </row>
    <row r="1820" spans="1:26" x14ac:dyDescent="0.3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 t="shared" si="169"/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 t="shared" si="170"/>
        <v>754.00666666666677</v>
      </c>
      <c r="W1820" s="1">
        <f t="shared" si="171"/>
        <v>4524.0400000000009</v>
      </c>
      <c r="X1820">
        <f t="shared" si="172"/>
        <v>1758.37</v>
      </c>
      <c r="Y1820" s="1">
        <f t="shared" si="173"/>
        <v>2765.670000000001</v>
      </c>
      <c r="Z1820" s="1">
        <f t="shared" si="174"/>
        <v>1827.473941</v>
      </c>
    </row>
    <row r="1821" spans="1:26" x14ac:dyDescent="0.3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 t="shared" si="169"/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 t="shared" si="170"/>
        <v>5766.9516666666668</v>
      </c>
      <c r="W1821" s="1">
        <f t="shared" si="171"/>
        <v>34601.71</v>
      </c>
      <c r="X1821">
        <f t="shared" si="172"/>
        <v>12914.71</v>
      </c>
      <c r="Y1821" s="1">
        <f t="shared" si="173"/>
        <v>21687</v>
      </c>
      <c r="Z1821" s="1">
        <f t="shared" si="174"/>
        <v>13422.258102999998</v>
      </c>
    </row>
    <row r="1822" spans="1:26" x14ac:dyDescent="0.3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59</v>
      </c>
      <c r="G1822">
        <v>1</v>
      </c>
      <c r="H1822">
        <v>2</v>
      </c>
      <c r="I1822">
        <f t="shared" si="169"/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 t="shared" si="170"/>
        <v>750.80833333333339</v>
      </c>
      <c r="W1822" s="1">
        <f t="shared" si="171"/>
        <v>4504.8500000000004</v>
      </c>
      <c r="X1822">
        <f t="shared" si="172"/>
        <v>4405.2599999999993</v>
      </c>
      <c r="Y1822" s="1">
        <f t="shared" si="173"/>
        <v>99.590000000001055</v>
      </c>
      <c r="Z1822" s="1">
        <f t="shared" si="174"/>
        <v>4578.3867179999997</v>
      </c>
    </row>
    <row r="1823" spans="1:26" x14ac:dyDescent="0.3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 t="shared" si="169"/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 t="shared" si="170"/>
        <v>750.57499999999993</v>
      </c>
      <c r="W1823" s="1">
        <f t="shared" si="171"/>
        <v>4503.45</v>
      </c>
      <c r="X1823">
        <f t="shared" si="172"/>
        <v>3715.8</v>
      </c>
      <c r="Y1823" s="1">
        <f t="shared" si="173"/>
        <v>787.64999999999964</v>
      </c>
      <c r="Z1823" s="1">
        <f t="shared" si="174"/>
        <v>3861.8309400000003</v>
      </c>
    </row>
    <row r="1824" spans="1:26" x14ac:dyDescent="0.3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 t="shared" si="169"/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 t="shared" si="170"/>
        <v>748.89</v>
      </c>
      <c r="W1824" s="1">
        <f t="shared" si="171"/>
        <v>4493.34</v>
      </c>
      <c r="X1824">
        <f t="shared" si="172"/>
        <v>8491.8100000000013</v>
      </c>
      <c r="Y1824" s="1">
        <f t="shared" si="173"/>
        <v>-3998.4700000000012</v>
      </c>
      <c r="Z1824" s="1">
        <f t="shared" si="174"/>
        <v>8825.5381330000018</v>
      </c>
    </row>
    <row r="1825" spans="1:26" x14ac:dyDescent="0.3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 t="shared" si="169"/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 t="shared" si="170"/>
        <v>5776.8249999999998</v>
      </c>
      <c r="W1825" s="1">
        <f t="shared" si="171"/>
        <v>34660.949999999997</v>
      </c>
      <c r="X1825">
        <f t="shared" si="172"/>
        <v>33671.58</v>
      </c>
      <c r="Y1825" s="1">
        <f t="shared" si="173"/>
        <v>989.36999999999534</v>
      </c>
      <c r="Z1825" s="1">
        <f t="shared" si="174"/>
        <v>34994.873094000002</v>
      </c>
    </row>
    <row r="1826" spans="1:26" x14ac:dyDescent="0.3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59</v>
      </c>
      <c r="G1826">
        <v>1</v>
      </c>
      <c r="H1826">
        <v>1</v>
      </c>
      <c r="I1826">
        <f t="shared" si="169"/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 t="shared" si="170"/>
        <v>734.91</v>
      </c>
      <c r="W1826" s="1">
        <f t="shared" si="171"/>
        <v>4409.46</v>
      </c>
      <c r="X1826">
        <f t="shared" si="172"/>
        <v>11731.9</v>
      </c>
      <c r="Y1826" s="1">
        <f t="shared" si="173"/>
        <v>-7322.44</v>
      </c>
      <c r="Z1826" s="1">
        <f t="shared" si="174"/>
        <v>12192.963669999999</v>
      </c>
    </row>
    <row r="1827" spans="1:26" x14ac:dyDescent="0.3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 t="shared" si="169"/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 t="shared" si="170"/>
        <v>734.61666666666667</v>
      </c>
      <c r="W1827" s="1">
        <f t="shared" si="171"/>
        <v>4407.7</v>
      </c>
      <c r="X1827">
        <f t="shared" si="172"/>
        <v>1889.65</v>
      </c>
      <c r="Y1827" s="1">
        <f t="shared" si="173"/>
        <v>2518.0499999999997</v>
      </c>
      <c r="Z1827" s="1">
        <f t="shared" si="174"/>
        <v>1963.9132450000002</v>
      </c>
    </row>
    <row r="1828" spans="1:26" x14ac:dyDescent="0.3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 t="shared" si="169"/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 t="shared" si="170"/>
        <v>734.56499999999994</v>
      </c>
      <c r="W1828" s="1">
        <f t="shared" si="171"/>
        <v>4407.3899999999994</v>
      </c>
      <c r="X1828">
        <f t="shared" si="172"/>
        <v>4264.24</v>
      </c>
      <c r="Y1828" s="1">
        <f t="shared" si="173"/>
        <v>143.14999999999964</v>
      </c>
      <c r="Z1828" s="1">
        <f t="shared" si="174"/>
        <v>4431.8246319999998</v>
      </c>
    </row>
    <row r="1829" spans="1:26" x14ac:dyDescent="0.3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 t="shared" si="169"/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 t="shared" si="170"/>
        <v>733.71</v>
      </c>
      <c r="W1829" s="1">
        <f t="shared" si="171"/>
        <v>4402.26</v>
      </c>
      <c r="X1829">
        <f t="shared" si="172"/>
        <v>5062.3999999999996</v>
      </c>
      <c r="Y1829" s="1">
        <f t="shared" si="173"/>
        <v>-660.13999999999942</v>
      </c>
      <c r="Z1829" s="1">
        <f t="shared" si="174"/>
        <v>5261.35232</v>
      </c>
    </row>
    <row r="1830" spans="1:26" x14ac:dyDescent="0.3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 t="shared" si="169"/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 t="shared" si="170"/>
        <v>732.60333333333335</v>
      </c>
      <c r="W1830" s="1">
        <f t="shared" si="171"/>
        <v>4395.62</v>
      </c>
      <c r="X1830">
        <f t="shared" si="172"/>
        <v>5700.5599999999995</v>
      </c>
      <c r="Y1830" s="1">
        <f t="shared" si="173"/>
        <v>-1304.9399999999996</v>
      </c>
      <c r="Z1830" s="1">
        <f t="shared" si="174"/>
        <v>5924.5920079999996</v>
      </c>
    </row>
    <row r="1831" spans="1:26" x14ac:dyDescent="0.3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 t="shared" si="169"/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 t="shared" si="170"/>
        <v>725.96833333333325</v>
      </c>
      <c r="W1831" s="1">
        <f t="shared" si="171"/>
        <v>4355.8099999999995</v>
      </c>
      <c r="X1831">
        <f t="shared" si="172"/>
        <v>10151.48</v>
      </c>
      <c r="Y1831" s="1">
        <f t="shared" si="173"/>
        <v>-5795.67</v>
      </c>
      <c r="Z1831" s="1">
        <f t="shared" si="174"/>
        <v>10550.433164</v>
      </c>
    </row>
    <row r="1832" spans="1:26" x14ac:dyDescent="0.3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59</v>
      </c>
      <c r="G1832">
        <v>3</v>
      </c>
      <c r="H1832">
        <v>1</v>
      </c>
      <c r="I1832">
        <f t="shared" si="169"/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 t="shared" si="170"/>
        <v>5836.0749999999998</v>
      </c>
      <c r="W1832" s="1">
        <f t="shared" si="171"/>
        <v>35016.449999999997</v>
      </c>
      <c r="X1832">
        <f t="shared" si="172"/>
        <v>19217.63</v>
      </c>
      <c r="Y1832" s="1">
        <f t="shared" si="173"/>
        <v>15798.819999999996</v>
      </c>
      <c r="Z1832" s="1">
        <f t="shared" si="174"/>
        <v>19972.882859000001</v>
      </c>
    </row>
    <row r="1833" spans="1:26" x14ac:dyDescent="0.3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 t="shared" si="169"/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 t="shared" si="170"/>
        <v>724.29999999999984</v>
      </c>
      <c r="W1833" s="1">
        <f t="shared" si="171"/>
        <v>4345.7999999999993</v>
      </c>
      <c r="X1833">
        <f t="shared" si="172"/>
        <v>6125.29</v>
      </c>
      <c r="Y1833" s="1">
        <f t="shared" si="173"/>
        <v>-1779.4900000000007</v>
      </c>
      <c r="Z1833" s="1">
        <f t="shared" si="174"/>
        <v>6366.0138969999998</v>
      </c>
    </row>
    <row r="1834" spans="1:26" x14ac:dyDescent="0.3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 t="shared" si="169"/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 t="shared" si="170"/>
        <v>722.91499999999996</v>
      </c>
      <c r="W1834" s="1">
        <f t="shared" si="171"/>
        <v>4337.49</v>
      </c>
      <c r="X1834">
        <f t="shared" si="172"/>
        <v>4241.67</v>
      </c>
      <c r="Y1834" s="1">
        <f t="shared" si="173"/>
        <v>95.819999999999709</v>
      </c>
      <c r="Z1834" s="1">
        <f t="shared" si="174"/>
        <v>4408.3676310000001</v>
      </c>
    </row>
    <row r="1835" spans="1:26" x14ac:dyDescent="0.3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 t="shared" si="169"/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 t="shared" si="170"/>
        <v>718.5100000000001</v>
      </c>
      <c r="W1835" s="1">
        <f t="shared" si="171"/>
        <v>4311.0600000000004</v>
      </c>
      <c r="X1835">
        <f t="shared" si="172"/>
        <v>9637.4199999999983</v>
      </c>
      <c r="Y1835" s="1">
        <f t="shared" si="173"/>
        <v>-5326.3599999999979</v>
      </c>
      <c r="Z1835" s="1">
        <f t="shared" si="174"/>
        <v>10016.170605999998</v>
      </c>
    </row>
    <row r="1836" spans="1:26" x14ac:dyDescent="0.3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59</v>
      </c>
      <c r="G1836">
        <v>1</v>
      </c>
      <c r="H1836">
        <v>1</v>
      </c>
      <c r="I1836">
        <f t="shared" si="169"/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 t="shared" si="170"/>
        <v>718.49833333333333</v>
      </c>
      <c r="W1836" s="1">
        <f t="shared" si="171"/>
        <v>4310.99</v>
      </c>
      <c r="X1836">
        <f t="shared" si="172"/>
        <v>4883.05</v>
      </c>
      <c r="Y1836" s="1">
        <f t="shared" si="173"/>
        <v>-572.0600000000004</v>
      </c>
      <c r="Z1836" s="1">
        <f t="shared" si="174"/>
        <v>5074.9538650000004</v>
      </c>
    </row>
    <row r="1837" spans="1:26" x14ac:dyDescent="0.3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 t="shared" si="169"/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 t="shared" si="170"/>
        <v>717.4133333333333</v>
      </c>
      <c r="W1837" s="1">
        <f t="shared" si="171"/>
        <v>4304.4799999999996</v>
      </c>
      <c r="X1837">
        <f t="shared" si="172"/>
        <v>2397.1799999999998</v>
      </c>
      <c r="Y1837" s="1">
        <f t="shared" si="173"/>
        <v>1907.2999999999997</v>
      </c>
      <c r="Z1837" s="1">
        <f t="shared" si="174"/>
        <v>2491.3891739999999</v>
      </c>
    </row>
    <row r="1838" spans="1:26" x14ac:dyDescent="0.3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 t="shared" si="169"/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 t="shared" si="170"/>
        <v>712.92166666666662</v>
      </c>
      <c r="W1838" s="1">
        <f t="shared" si="171"/>
        <v>4277.53</v>
      </c>
      <c r="X1838">
        <f t="shared" si="172"/>
        <v>3391.9900000000007</v>
      </c>
      <c r="Y1838" s="1">
        <f t="shared" si="173"/>
        <v>885.53999999999905</v>
      </c>
      <c r="Z1838" s="1">
        <f t="shared" si="174"/>
        <v>3525.2952070000006</v>
      </c>
    </row>
    <row r="1839" spans="1:26" x14ac:dyDescent="0.3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 t="shared" si="169"/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 t="shared" si="170"/>
        <v>712.50666666666666</v>
      </c>
      <c r="W1839" s="1">
        <f t="shared" si="171"/>
        <v>4275.04</v>
      </c>
      <c r="X1839">
        <f t="shared" si="172"/>
        <v>2799.61</v>
      </c>
      <c r="Y1839" s="1">
        <f t="shared" si="173"/>
        <v>1475.4299999999998</v>
      </c>
      <c r="Z1839" s="1">
        <f t="shared" si="174"/>
        <v>2909.634673</v>
      </c>
    </row>
    <row r="1840" spans="1:26" x14ac:dyDescent="0.3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 t="shared" si="169"/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 t="shared" si="170"/>
        <v>711.22666666666657</v>
      </c>
      <c r="W1840" s="1">
        <f t="shared" si="171"/>
        <v>4267.3599999999997</v>
      </c>
      <c r="X1840">
        <f t="shared" si="172"/>
        <v>3452.04</v>
      </c>
      <c r="Y1840" s="1">
        <f t="shared" si="173"/>
        <v>815.31999999999971</v>
      </c>
      <c r="Z1840" s="1">
        <f t="shared" si="174"/>
        <v>3587.7051719999999</v>
      </c>
    </row>
    <row r="1841" spans="1:26" x14ac:dyDescent="0.3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 t="shared" si="169"/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 t="shared" si="170"/>
        <v>706.68333333333339</v>
      </c>
      <c r="W1841" s="1">
        <f t="shared" si="171"/>
        <v>4240.1000000000004</v>
      </c>
      <c r="X1841">
        <f t="shared" si="172"/>
        <v>7886.24</v>
      </c>
      <c r="Y1841" s="1">
        <f t="shared" si="173"/>
        <v>-3646.1399999999994</v>
      </c>
      <c r="Z1841" s="1">
        <f t="shared" si="174"/>
        <v>8196.1692320000002</v>
      </c>
    </row>
    <row r="1842" spans="1:26" x14ac:dyDescent="0.3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 t="shared" si="169"/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 t="shared" si="170"/>
        <v>704.88000000000011</v>
      </c>
      <c r="W1842" s="1">
        <f t="shared" si="171"/>
        <v>4229.2800000000007</v>
      </c>
      <c r="X1842">
        <f t="shared" si="172"/>
        <v>6904.7900000000009</v>
      </c>
      <c r="Y1842" s="1">
        <f t="shared" si="173"/>
        <v>-2675.51</v>
      </c>
      <c r="Z1842" s="1">
        <f t="shared" si="174"/>
        <v>7176.148247000001</v>
      </c>
    </row>
    <row r="1843" spans="1:26" x14ac:dyDescent="0.3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59</v>
      </c>
      <c r="G1843">
        <v>1</v>
      </c>
      <c r="H1843">
        <v>1</v>
      </c>
      <c r="I1843">
        <f t="shared" si="169"/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 t="shared" si="170"/>
        <v>702.56666666666672</v>
      </c>
      <c r="W1843" s="1">
        <f t="shared" si="171"/>
        <v>4215.4000000000005</v>
      </c>
      <c r="X1843">
        <f t="shared" si="172"/>
        <v>1509.04</v>
      </c>
      <c r="Y1843" s="1">
        <f t="shared" si="173"/>
        <v>2706.3600000000006</v>
      </c>
      <c r="Z1843" s="1">
        <f t="shared" si="174"/>
        <v>1568.345272</v>
      </c>
    </row>
    <row r="1844" spans="1:26" x14ac:dyDescent="0.3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 t="shared" si="169"/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 t="shared" si="170"/>
        <v>5841.4366666666674</v>
      </c>
      <c r="W1844" s="1">
        <f t="shared" si="171"/>
        <v>35048.620000000003</v>
      </c>
      <c r="X1844">
        <f t="shared" si="172"/>
        <v>18970.59</v>
      </c>
      <c r="Y1844" s="1">
        <f t="shared" si="173"/>
        <v>16078.030000000002</v>
      </c>
      <c r="Z1844" s="1">
        <f t="shared" si="174"/>
        <v>19716.134187</v>
      </c>
    </row>
    <row r="1845" spans="1:26" x14ac:dyDescent="0.3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 t="shared" si="169"/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 t="shared" si="170"/>
        <v>701.4425</v>
      </c>
      <c r="W1845" s="1">
        <f t="shared" si="171"/>
        <v>4208.6549999999997</v>
      </c>
      <c r="X1845">
        <f t="shared" si="172"/>
        <v>2697.0800000000004</v>
      </c>
      <c r="Y1845" s="1">
        <f t="shared" si="173"/>
        <v>1511.5749999999994</v>
      </c>
      <c r="Z1845" s="1">
        <f t="shared" si="174"/>
        <v>2803.0752440000006</v>
      </c>
    </row>
    <row r="1846" spans="1:26" x14ac:dyDescent="0.3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59</v>
      </c>
      <c r="G1846">
        <v>1</v>
      </c>
      <c r="H1846">
        <v>1</v>
      </c>
      <c r="I1846">
        <f t="shared" si="169"/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 t="shared" si="170"/>
        <v>691.49333333333334</v>
      </c>
      <c r="W1846" s="1">
        <f t="shared" si="171"/>
        <v>4148.96</v>
      </c>
      <c r="X1846">
        <f t="shared" si="172"/>
        <v>6946.2099999999991</v>
      </c>
      <c r="Y1846" s="1">
        <f t="shared" si="173"/>
        <v>-2797.2499999999991</v>
      </c>
      <c r="Z1846" s="1">
        <f t="shared" si="174"/>
        <v>7219.1960529999988</v>
      </c>
    </row>
    <row r="1847" spans="1:26" x14ac:dyDescent="0.3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 t="shared" si="169"/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 t="shared" si="170"/>
        <v>690.28166666666664</v>
      </c>
      <c r="W1847" s="1">
        <f t="shared" si="171"/>
        <v>4141.6899999999996</v>
      </c>
      <c r="X1847">
        <f t="shared" si="172"/>
        <v>11890.18</v>
      </c>
      <c r="Y1847" s="1">
        <f t="shared" si="173"/>
        <v>-7748.4900000000007</v>
      </c>
      <c r="Z1847" s="1">
        <f t="shared" si="174"/>
        <v>12357.464074</v>
      </c>
    </row>
    <row r="1848" spans="1:26" x14ac:dyDescent="0.3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 t="shared" si="169"/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 t="shared" si="170"/>
        <v>690.15666666666675</v>
      </c>
      <c r="W1848" s="1">
        <f t="shared" si="171"/>
        <v>4140.9400000000005</v>
      </c>
      <c r="X1848">
        <f t="shared" si="172"/>
        <v>2542.3999999999996</v>
      </c>
      <c r="Y1848" s="1">
        <f t="shared" si="173"/>
        <v>1598.5400000000009</v>
      </c>
      <c r="Z1848" s="1">
        <f t="shared" si="174"/>
        <v>2642.3163199999995</v>
      </c>
    </row>
    <row r="1849" spans="1:26" x14ac:dyDescent="0.3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 t="shared" si="169"/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 t="shared" si="170"/>
        <v>686.0233333333332</v>
      </c>
      <c r="W1849" s="1">
        <f t="shared" si="171"/>
        <v>4116.1399999999994</v>
      </c>
      <c r="X1849">
        <f t="shared" si="172"/>
        <v>7322.6900000000005</v>
      </c>
      <c r="Y1849" s="1">
        <f t="shared" si="173"/>
        <v>-3206.5500000000011</v>
      </c>
      <c r="Z1849" s="1">
        <f t="shared" si="174"/>
        <v>7610.4717170000004</v>
      </c>
    </row>
    <row r="1850" spans="1:26" x14ac:dyDescent="0.3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 t="shared" si="169"/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 t="shared" si="170"/>
        <v>685.96833333333336</v>
      </c>
      <c r="W1850" s="1">
        <f t="shared" si="171"/>
        <v>4115.8100000000004</v>
      </c>
      <c r="X1850">
        <f t="shared" si="172"/>
        <v>2219.63</v>
      </c>
      <c r="Y1850" s="1">
        <f t="shared" si="173"/>
        <v>1896.1800000000003</v>
      </c>
      <c r="Z1850" s="1">
        <f t="shared" si="174"/>
        <v>2306.8614590000002</v>
      </c>
    </row>
    <row r="1851" spans="1:26" x14ac:dyDescent="0.3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59</v>
      </c>
      <c r="G1851">
        <v>1</v>
      </c>
      <c r="H1851">
        <v>2</v>
      </c>
      <c r="I1851">
        <f t="shared" si="169"/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 t="shared" si="170"/>
        <v>683.95333333333326</v>
      </c>
      <c r="W1851" s="1">
        <f t="shared" si="171"/>
        <v>4103.7199999999993</v>
      </c>
      <c r="X1851">
        <f t="shared" si="172"/>
        <v>6144.53</v>
      </c>
      <c r="Y1851" s="1">
        <f t="shared" si="173"/>
        <v>-2040.8100000000004</v>
      </c>
      <c r="Z1851" s="1">
        <f t="shared" si="174"/>
        <v>6386.010029</v>
      </c>
    </row>
    <row r="1852" spans="1:26" x14ac:dyDescent="0.3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 t="shared" si="169"/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 t="shared" si="170"/>
        <v>673.07</v>
      </c>
      <c r="W1852" s="1">
        <f t="shared" si="171"/>
        <v>4038.42</v>
      </c>
      <c r="X1852">
        <f t="shared" si="172"/>
        <v>4684.21</v>
      </c>
      <c r="Y1852" s="1">
        <f t="shared" si="173"/>
        <v>-645.79</v>
      </c>
      <c r="Z1852" s="1">
        <f t="shared" si="174"/>
        <v>4868.2994529999996</v>
      </c>
    </row>
    <row r="1853" spans="1:26" x14ac:dyDescent="0.3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 t="shared" si="169"/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 t="shared" si="170"/>
        <v>670.23166666666668</v>
      </c>
      <c r="W1853" s="1">
        <f t="shared" si="171"/>
        <v>4021.3900000000003</v>
      </c>
      <c r="X1853">
        <f t="shared" si="172"/>
        <v>4324.04</v>
      </c>
      <c r="Y1853" s="1">
        <f t="shared" si="173"/>
        <v>-302.64999999999964</v>
      </c>
      <c r="Z1853" s="1">
        <f t="shared" si="174"/>
        <v>4493.9747719999996</v>
      </c>
    </row>
    <row r="1854" spans="1:26" x14ac:dyDescent="0.3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 t="shared" si="169"/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 t="shared" si="170"/>
        <v>665.95666666666671</v>
      </c>
      <c r="W1854" s="1">
        <f t="shared" si="171"/>
        <v>3995.7400000000002</v>
      </c>
      <c r="X1854">
        <f t="shared" si="172"/>
        <v>4234.6600000000008</v>
      </c>
      <c r="Y1854" s="1">
        <f t="shared" si="173"/>
        <v>-238.92000000000053</v>
      </c>
      <c r="Z1854" s="1">
        <f t="shared" si="174"/>
        <v>4401.0821380000007</v>
      </c>
    </row>
    <row r="1855" spans="1:26" x14ac:dyDescent="0.3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 t="shared" si="169"/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 t="shared" si="170"/>
        <v>659.00999999999988</v>
      </c>
      <c r="W1855" s="1">
        <f t="shared" si="171"/>
        <v>3954.0599999999995</v>
      </c>
      <c r="X1855">
        <f t="shared" si="172"/>
        <v>3097.14</v>
      </c>
      <c r="Y1855" s="1">
        <f t="shared" si="173"/>
        <v>856.91999999999962</v>
      </c>
      <c r="Z1855" s="1">
        <f t="shared" si="174"/>
        <v>3218.857602</v>
      </c>
    </row>
    <row r="1856" spans="1:26" x14ac:dyDescent="0.3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 t="shared" si="169"/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 t="shared" si="170"/>
        <v>657.91499999999996</v>
      </c>
      <c r="W1856" s="1">
        <f t="shared" si="171"/>
        <v>3947.49</v>
      </c>
      <c r="X1856">
        <f t="shared" si="172"/>
        <v>3390.6800000000003</v>
      </c>
      <c r="Y1856" s="1">
        <f t="shared" si="173"/>
        <v>556.80999999999949</v>
      </c>
      <c r="Z1856" s="1">
        <f t="shared" si="174"/>
        <v>3523.9337240000004</v>
      </c>
    </row>
    <row r="1857" spans="1:26" x14ac:dyDescent="0.3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 t="shared" si="169"/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 t="shared" si="170"/>
        <v>653.96124999999995</v>
      </c>
      <c r="W1857" s="1">
        <f t="shared" si="171"/>
        <v>3923.7674999999999</v>
      </c>
      <c r="X1857">
        <f t="shared" si="172"/>
        <v>3757.4700000000003</v>
      </c>
      <c r="Y1857" s="1">
        <f t="shared" si="173"/>
        <v>166.29749999999967</v>
      </c>
      <c r="Z1857" s="1">
        <f t="shared" si="174"/>
        <v>3905.1385710000004</v>
      </c>
    </row>
    <row r="1858" spans="1:26" x14ac:dyDescent="0.3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59</v>
      </c>
      <c r="G1858">
        <v>1</v>
      </c>
      <c r="H1858">
        <v>1</v>
      </c>
      <c r="I1858">
        <f t="shared" si="169"/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 t="shared" si="170"/>
        <v>648.93625000000009</v>
      </c>
      <c r="W1858" s="1">
        <f t="shared" si="171"/>
        <v>3893.6175000000003</v>
      </c>
      <c r="X1858">
        <f t="shared" si="172"/>
        <v>7977.32</v>
      </c>
      <c r="Y1858" s="1">
        <f t="shared" si="173"/>
        <v>-4083.7024999999994</v>
      </c>
      <c r="Z1858" s="1">
        <f t="shared" si="174"/>
        <v>8290.8286759999992</v>
      </c>
    </row>
    <row r="1859" spans="1:26" x14ac:dyDescent="0.3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 t="shared" si="169"/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 t="shared" si="170"/>
        <v>647.2833333333333</v>
      </c>
      <c r="W1859" s="1">
        <f t="shared" si="171"/>
        <v>3883.7</v>
      </c>
      <c r="X1859">
        <f t="shared" si="172"/>
        <v>4128.3500000000004</v>
      </c>
      <c r="Y1859" s="1">
        <f t="shared" si="173"/>
        <v>-244.65000000000055</v>
      </c>
      <c r="Z1859" s="1">
        <f t="shared" si="174"/>
        <v>4290.5941550000007</v>
      </c>
    </row>
    <row r="1860" spans="1:26" x14ac:dyDescent="0.3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59</v>
      </c>
      <c r="G1860">
        <v>1</v>
      </c>
      <c r="H1860">
        <v>1</v>
      </c>
      <c r="I1860">
        <f t="shared" si="169"/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 t="shared" si="170"/>
        <v>637.15333333333331</v>
      </c>
      <c r="W1860" s="1">
        <f t="shared" si="171"/>
        <v>3822.92</v>
      </c>
      <c r="X1860">
        <f t="shared" si="172"/>
        <v>2080.04</v>
      </c>
      <c r="Y1860" s="1">
        <f t="shared" si="173"/>
        <v>1742.88</v>
      </c>
      <c r="Z1860" s="1">
        <f t="shared" si="174"/>
        <v>2161.7855719999998</v>
      </c>
    </row>
    <row r="1861" spans="1:26" x14ac:dyDescent="0.3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 t="shared" ref="I1861:I1924" si="175">G1861+H1861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 t="shared" ref="V1861:V1924" si="176">AVERAGE(J1861:O1861)</f>
        <v>5865.7016666666668</v>
      </c>
      <c r="W1861" s="1">
        <f t="shared" ref="W1861:W1924" si="177">SUM(J1861:O1861)</f>
        <v>35194.21</v>
      </c>
      <c r="X1861">
        <f t="shared" ref="X1861:X1924" si="178">SUM(P1861:U1861)</f>
        <v>38099.24</v>
      </c>
      <c r="Y1861" s="1">
        <f t="shared" ref="Y1861:Y1924" si="179">W1861-X1861</f>
        <v>-2905.0299999999988</v>
      </c>
      <c r="Z1861" s="1">
        <f t="shared" ref="Z1861:Z1924" si="180">($X1861*$Z$2)+$X1861</f>
        <v>39596.540131999995</v>
      </c>
    </row>
    <row r="1862" spans="1:26" x14ac:dyDescent="0.3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 t="shared" si="175"/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 t="shared" si="176"/>
        <v>624.25</v>
      </c>
      <c r="W1862" s="1">
        <f t="shared" si="177"/>
        <v>3745.5</v>
      </c>
      <c r="X1862">
        <f t="shared" si="178"/>
        <v>2664.8</v>
      </c>
      <c r="Y1862" s="1">
        <f t="shared" si="179"/>
        <v>1080.6999999999998</v>
      </c>
      <c r="Z1862" s="1">
        <f t="shared" si="180"/>
        <v>2769.52664</v>
      </c>
    </row>
    <row r="1863" spans="1:26" x14ac:dyDescent="0.3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 t="shared" si="175"/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 t="shared" si="176"/>
        <v>620.55666666666662</v>
      </c>
      <c r="W1863" s="1">
        <f t="shared" si="177"/>
        <v>3723.3399999999997</v>
      </c>
      <c r="X1863">
        <f t="shared" si="178"/>
        <v>9822.6999999999989</v>
      </c>
      <c r="Y1863" s="1">
        <f t="shared" si="179"/>
        <v>-6099.3599999999988</v>
      </c>
      <c r="Z1863" s="1">
        <f t="shared" si="180"/>
        <v>10208.732109999999</v>
      </c>
    </row>
    <row r="1864" spans="1:26" x14ac:dyDescent="0.3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59</v>
      </c>
      <c r="G1864">
        <v>2</v>
      </c>
      <c r="H1864">
        <v>1</v>
      </c>
      <c r="I1864">
        <f t="shared" si="175"/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 t="shared" si="176"/>
        <v>604.93333333333328</v>
      </c>
      <c r="W1864" s="1">
        <f t="shared" si="177"/>
        <v>3629.5999999999995</v>
      </c>
      <c r="X1864">
        <f t="shared" si="178"/>
        <v>1510.6399999999999</v>
      </c>
      <c r="Y1864" s="1">
        <f t="shared" si="179"/>
        <v>2118.9599999999996</v>
      </c>
      <c r="Z1864" s="1">
        <f t="shared" si="180"/>
        <v>1570.0081519999999</v>
      </c>
    </row>
    <row r="1865" spans="1:26" x14ac:dyDescent="0.3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 t="shared" si="175"/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 t="shared" si="176"/>
        <v>598.2116666666667</v>
      </c>
      <c r="W1865" s="1">
        <f t="shared" si="177"/>
        <v>3589.2700000000004</v>
      </c>
      <c r="X1865">
        <f t="shared" si="178"/>
        <v>7758.1900000000005</v>
      </c>
      <c r="Y1865" s="1">
        <f t="shared" si="179"/>
        <v>-4168.92</v>
      </c>
      <c r="Z1865" s="1">
        <f t="shared" si="180"/>
        <v>8063.0868670000009</v>
      </c>
    </row>
    <row r="1866" spans="1:26" x14ac:dyDescent="0.3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 t="shared" si="175"/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 t="shared" si="176"/>
        <v>593.23500000000001</v>
      </c>
      <c r="W1866" s="1">
        <f t="shared" si="177"/>
        <v>3559.41</v>
      </c>
      <c r="X1866">
        <f t="shared" si="178"/>
        <v>2444.5</v>
      </c>
      <c r="Y1866" s="1">
        <f t="shared" si="179"/>
        <v>1114.9099999999999</v>
      </c>
      <c r="Z1866" s="1">
        <f t="shared" si="180"/>
        <v>2540.5688500000001</v>
      </c>
    </row>
    <row r="1867" spans="1:26" x14ac:dyDescent="0.3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 t="shared" si="175"/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 t="shared" si="176"/>
        <v>588.26499999999999</v>
      </c>
      <c r="W1867" s="1">
        <f t="shared" si="177"/>
        <v>3529.5899999999997</v>
      </c>
      <c r="X1867">
        <f t="shared" si="178"/>
        <v>1283.22</v>
      </c>
      <c r="Y1867" s="1">
        <f t="shared" si="179"/>
        <v>2246.37</v>
      </c>
      <c r="Z1867" s="1">
        <f t="shared" si="180"/>
        <v>1333.6505460000001</v>
      </c>
    </row>
    <row r="1868" spans="1:26" x14ac:dyDescent="0.3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 t="shared" si="175"/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 t="shared" si="176"/>
        <v>5871.0133333333324</v>
      </c>
      <c r="W1868" s="1">
        <f t="shared" si="177"/>
        <v>35226.079999999994</v>
      </c>
      <c r="X1868">
        <f t="shared" si="178"/>
        <v>12689.82</v>
      </c>
      <c r="Y1868" s="1">
        <f t="shared" si="179"/>
        <v>22536.259999999995</v>
      </c>
      <c r="Z1868" s="1">
        <f t="shared" si="180"/>
        <v>13188.529925999999</v>
      </c>
    </row>
    <row r="1869" spans="1:26" x14ac:dyDescent="0.3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 t="shared" si="175"/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 t="shared" si="176"/>
        <v>5885.4500000000007</v>
      </c>
      <c r="W1869" s="1">
        <f t="shared" si="177"/>
        <v>35312.700000000004</v>
      </c>
      <c r="X1869">
        <f t="shared" si="178"/>
        <v>19146.02</v>
      </c>
      <c r="Y1869" s="1">
        <f t="shared" si="179"/>
        <v>16166.680000000004</v>
      </c>
      <c r="Z1869" s="1">
        <f t="shared" si="180"/>
        <v>19898.458586000001</v>
      </c>
    </row>
    <row r="1870" spans="1:26" x14ac:dyDescent="0.3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 t="shared" si="175"/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 t="shared" si="176"/>
        <v>578.83333333333337</v>
      </c>
      <c r="W1870" s="1">
        <f t="shared" si="177"/>
        <v>3473</v>
      </c>
      <c r="X1870">
        <f t="shared" si="178"/>
        <v>4661.91</v>
      </c>
      <c r="Y1870" s="1">
        <f t="shared" si="179"/>
        <v>-1188.9099999999999</v>
      </c>
      <c r="Z1870" s="1">
        <f t="shared" si="180"/>
        <v>4845.123063</v>
      </c>
    </row>
    <row r="1871" spans="1:26" x14ac:dyDescent="0.3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 t="shared" si="176"/>
        <v>5974.3249999999998</v>
      </c>
      <c r="W1871" s="1">
        <f t="shared" si="177"/>
        <v>35845.949999999997</v>
      </c>
      <c r="X1871">
        <f t="shared" si="178"/>
        <v>29825.93</v>
      </c>
      <c r="Y1871" s="1">
        <f t="shared" si="179"/>
        <v>6020.0199999999968</v>
      </c>
      <c r="Z1871" s="1">
        <f t="shared" si="180"/>
        <v>30998.089049000002</v>
      </c>
    </row>
    <row r="1872" spans="1:26" x14ac:dyDescent="0.3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 t="shared" si="175"/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 t="shared" si="176"/>
        <v>6013.8233333333328</v>
      </c>
      <c r="W1872" s="1">
        <f t="shared" si="177"/>
        <v>36082.939999999995</v>
      </c>
      <c r="X1872">
        <f t="shared" si="178"/>
        <v>9213.6899999999987</v>
      </c>
      <c r="Y1872" s="1">
        <f t="shared" si="179"/>
        <v>26869.249999999996</v>
      </c>
      <c r="Z1872" s="1">
        <f t="shared" si="180"/>
        <v>9575.7880169999989</v>
      </c>
    </row>
    <row r="1873" spans="1:26" x14ac:dyDescent="0.3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59</v>
      </c>
      <c r="G1873">
        <v>1</v>
      </c>
      <c r="H1873">
        <v>2</v>
      </c>
      <c r="I1873">
        <f t="shared" si="175"/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 t="shared" si="176"/>
        <v>576.83375000000001</v>
      </c>
      <c r="W1873" s="1">
        <f t="shared" si="177"/>
        <v>3461.0025000000001</v>
      </c>
      <c r="X1873">
        <f t="shared" si="178"/>
        <v>37796.270000000004</v>
      </c>
      <c r="Y1873" s="1">
        <f t="shared" si="179"/>
        <v>-34335.267500000002</v>
      </c>
      <c r="Z1873" s="1">
        <f t="shared" si="180"/>
        <v>39281.663411000001</v>
      </c>
    </row>
    <row r="1874" spans="1:26" x14ac:dyDescent="0.3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 t="shared" si="175"/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 t="shared" si="176"/>
        <v>573.2833333333333</v>
      </c>
      <c r="W1874" s="1">
        <f t="shared" si="177"/>
        <v>3439.7</v>
      </c>
      <c r="X1874">
        <f t="shared" si="178"/>
        <v>2660.36</v>
      </c>
      <c r="Y1874" s="1">
        <f t="shared" si="179"/>
        <v>779.33999999999969</v>
      </c>
      <c r="Z1874" s="1">
        <f t="shared" si="180"/>
        <v>2764.9121480000003</v>
      </c>
    </row>
    <row r="1875" spans="1:26" x14ac:dyDescent="0.3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 t="shared" si="175"/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 t="shared" si="176"/>
        <v>6023.6983333333328</v>
      </c>
      <c r="W1875" s="1">
        <f t="shared" si="177"/>
        <v>36142.189999999995</v>
      </c>
      <c r="X1875">
        <f t="shared" si="178"/>
        <v>37733.83</v>
      </c>
      <c r="Y1875" s="1">
        <f t="shared" si="179"/>
        <v>-1591.6400000000067</v>
      </c>
      <c r="Z1875" s="1">
        <f t="shared" si="180"/>
        <v>39216.769519000001</v>
      </c>
    </row>
    <row r="1876" spans="1:26" x14ac:dyDescent="0.3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 t="shared" si="175"/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 t="shared" si="176"/>
        <v>568.08666666666659</v>
      </c>
      <c r="W1876" s="1">
        <f t="shared" si="177"/>
        <v>3408.5199999999995</v>
      </c>
      <c r="X1876">
        <f t="shared" si="178"/>
        <v>12966.800000000001</v>
      </c>
      <c r="Y1876" s="1">
        <f t="shared" si="179"/>
        <v>-9558.2800000000025</v>
      </c>
      <c r="Z1876" s="1">
        <f t="shared" si="180"/>
        <v>13476.395240000002</v>
      </c>
    </row>
    <row r="1877" spans="1:26" x14ac:dyDescent="0.3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 t="shared" si="175"/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 t="shared" si="176"/>
        <v>564</v>
      </c>
      <c r="W1877" s="1">
        <f t="shared" si="177"/>
        <v>3384</v>
      </c>
      <c r="X1877">
        <f t="shared" si="178"/>
        <v>4401.88</v>
      </c>
      <c r="Y1877" s="1">
        <f t="shared" si="179"/>
        <v>-1017.8800000000001</v>
      </c>
      <c r="Z1877" s="1">
        <f t="shared" si="180"/>
        <v>4574.8738840000005</v>
      </c>
    </row>
    <row r="1878" spans="1:26" x14ac:dyDescent="0.3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 t="shared" si="175"/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 t="shared" si="176"/>
        <v>551.49666666666656</v>
      </c>
      <c r="W1878" s="1">
        <f t="shared" si="177"/>
        <v>3308.9799999999996</v>
      </c>
      <c r="X1878">
        <f t="shared" si="178"/>
        <v>9630.2000000000007</v>
      </c>
      <c r="Y1878" s="1">
        <f t="shared" si="179"/>
        <v>-6321.2200000000012</v>
      </c>
      <c r="Z1878" s="1">
        <f t="shared" si="180"/>
        <v>10008.666860000001</v>
      </c>
    </row>
    <row r="1879" spans="1:26" x14ac:dyDescent="0.3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59</v>
      </c>
      <c r="G1879">
        <v>2</v>
      </c>
      <c r="H1879">
        <v>3</v>
      </c>
      <c r="I1879">
        <f t="shared" si="175"/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 t="shared" si="176"/>
        <v>6102.6983333333337</v>
      </c>
      <c r="W1879" s="1">
        <f t="shared" si="177"/>
        <v>36616.19</v>
      </c>
      <c r="X1879">
        <f t="shared" si="178"/>
        <v>21796.760000000002</v>
      </c>
      <c r="Y1879" s="1">
        <f t="shared" si="179"/>
        <v>14819.43</v>
      </c>
      <c r="Z1879" s="1">
        <f t="shared" si="180"/>
        <v>22653.372668000004</v>
      </c>
    </row>
    <row r="1880" spans="1:26" x14ac:dyDescent="0.3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 t="shared" si="175"/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 t="shared" si="176"/>
        <v>535.16499999999996</v>
      </c>
      <c r="W1880" s="1">
        <f t="shared" si="177"/>
        <v>3210.99</v>
      </c>
      <c r="X1880">
        <f t="shared" si="178"/>
        <v>2772.19</v>
      </c>
      <c r="Y1880" s="1">
        <f t="shared" si="179"/>
        <v>438.79999999999973</v>
      </c>
      <c r="Z1880" s="1">
        <f t="shared" si="180"/>
        <v>2881.1370670000001</v>
      </c>
    </row>
    <row r="1881" spans="1:26" x14ac:dyDescent="0.3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 t="shared" si="175"/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 t="shared" si="176"/>
        <v>516.71666666666658</v>
      </c>
      <c r="W1881" s="1">
        <f t="shared" si="177"/>
        <v>3100.2999999999997</v>
      </c>
      <c r="X1881">
        <f t="shared" si="178"/>
        <v>4936.46</v>
      </c>
      <c r="Y1881" s="1">
        <f t="shared" si="179"/>
        <v>-1836.1600000000003</v>
      </c>
      <c r="Z1881" s="1">
        <f t="shared" si="180"/>
        <v>5130.4628780000003</v>
      </c>
    </row>
    <row r="1882" spans="1:26" x14ac:dyDescent="0.3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 t="shared" si="175"/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 t="shared" si="176"/>
        <v>505.24500000000006</v>
      </c>
      <c r="W1882" s="1">
        <f t="shared" si="177"/>
        <v>3031.4700000000003</v>
      </c>
      <c r="X1882">
        <f t="shared" si="178"/>
        <v>8853.6200000000008</v>
      </c>
      <c r="Y1882" s="1">
        <f t="shared" si="179"/>
        <v>-5822.1500000000005</v>
      </c>
      <c r="Z1882" s="1">
        <f t="shared" si="180"/>
        <v>9201.567266</v>
      </c>
    </row>
    <row r="1883" spans="1:26" x14ac:dyDescent="0.3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 t="shared" si="175"/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 t="shared" si="176"/>
        <v>502.7833333333333</v>
      </c>
      <c r="W1883" s="1">
        <f t="shared" si="177"/>
        <v>3016.7</v>
      </c>
      <c r="X1883">
        <f t="shared" si="178"/>
        <v>6314.3099999999995</v>
      </c>
      <c r="Y1883" s="1">
        <f t="shared" si="179"/>
        <v>-3297.6099999999997</v>
      </c>
      <c r="Z1883" s="1">
        <f t="shared" si="180"/>
        <v>6562.4623829999991</v>
      </c>
    </row>
    <row r="1884" spans="1:26" x14ac:dyDescent="0.3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 t="shared" si="175"/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 t="shared" si="176"/>
        <v>499.16666666666669</v>
      </c>
      <c r="W1884" s="1">
        <f t="shared" si="177"/>
        <v>2995</v>
      </c>
      <c r="X1884">
        <f t="shared" si="178"/>
        <v>4667.5599999999995</v>
      </c>
      <c r="Y1884" s="1">
        <f t="shared" si="179"/>
        <v>-1672.5599999999995</v>
      </c>
      <c r="Z1884" s="1">
        <f t="shared" si="180"/>
        <v>4850.9951079999992</v>
      </c>
    </row>
    <row r="1885" spans="1:26" x14ac:dyDescent="0.3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 t="shared" si="175"/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 t="shared" si="176"/>
        <v>476.44666666666666</v>
      </c>
      <c r="W1885" s="1">
        <f t="shared" si="177"/>
        <v>2858.68</v>
      </c>
      <c r="X1885">
        <f t="shared" si="178"/>
        <v>2554.5800000000004</v>
      </c>
      <c r="Y1885" s="1">
        <f t="shared" si="179"/>
        <v>304.09999999999945</v>
      </c>
      <c r="Z1885" s="1">
        <f t="shared" si="180"/>
        <v>2654.9749940000006</v>
      </c>
    </row>
    <row r="1886" spans="1:26" x14ac:dyDescent="0.3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 t="shared" si="175"/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 t="shared" si="176"/>
        <v>6132.3233333333328</v>
      </c>
      <c r="W1886" s="1">
        <f t="shared" si="177"/>
        <v>36793.939999999995</v>
      </c>
      <c r="X1886">
        <f t="shared" si="178"/>
        <v>37742.570000000007</v>
      </c>
      <c r="Y1886" s="1">
        <f t="shared" si="179"/>
        <v>-948.63000000001193</v>
      </c>
      <c r="Z1886" s="1">
        <f t="shared" si="180"/>
        <v>39225.85300100001</v>
      </c>
    </row>
    <row r="1887" spans="1:26" x14ac:dyDescent="0.3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 t="shared" si="175"/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 t="shared" si="176"/>
        <v>457.50333333333333</v>
      </c>
      <c r="W1887" s="1">
        <f t="shared" si="177"/>
        <v>2745.02</v>
      </c>
      <c r="X1887">
        <f t="shared" si="178"/>
        <v>3619.1299999999997</v>
      </c>
      <c r="Y1887" s="1">
        <f t="shared" si="179"/>
        <v>-874.10999999999967</v>
      </c>
      <c r="Z1887" s="1">
        <f t="shared" si="180"/>
        <v>3761.3618089999995</v>
      </c>
    </row>
    <row r="1888" spans="1:26" x14ac:dyDescent="0.3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 t="shared" si="175"/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 t="shared" si="176"/>
        <v>456.8</v>
      </c>
      <c r="W1888" s="1">
        <f t="shared" si="177"/>
        <v>2740.8</v>
      </c>
      <c r="X1888">
        <f t="shared" si="178"/>
        <v>2339.5100000000002</v>
      </c>
      <c r="Y1888" s="1">
        <f t="shared" si="179"/>
        <v>401.28999999999996</v>
      </c>
      <c r="Z1888" s="1">
        <f t="shared" si="180"/>
        <v>2431.4527430000003</v>
      </c>
    </row>
    <row r="1889" spans="1:26" x14ac:dyDescent="0.3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 t="shared" si="175"/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 t="shared" si="176"/>
        <v>6152.0733333333337</v>
      </c>
      <c r="W1889" s="1">
        <f t="shared" si="177"/>
        <v>36912.44</v>
      </c>
      <c r="X1889">
        <f t="shared" si="178"/>
        <v>23499.040000000001</v>
      </c>
      <c r="Y1889" s="1">
        <f t="shared" si="179"/>
        <v>13413.400000000001</v>
      </c>
      <c r="Z1889" s="1">
        <f t="shared" si="180"/>
        <v>24422.552272000001</v>
      </c>
    </row>
    <row r="1890" spans="1:26" x14ac:dyDescent="0.3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 t="shared" si="175"/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 t="shared" si="176"/>
        <v>423.33333333333331</v>
      </c>
      <c r="W1890" s="1">
        <f t="shared" si="177"/>
        <v>2540</v>
      </c>
      <c r="X1890">
        <f t="shared" si="178"/>
        <v>5607.1900000000005</v>
      </c>
      <c r="Y1890" s="1">
        <f t="shared" si="179"/>
        <v>-3067.1900000000005</v>
      </c>
      <c r="Z1890" s="1">
        <f t="shared" si="180"/>
        <v>5827.5525670000006</v>
      </c>
    </row>
    <row r="1891" spans="1:26" x14ac:dyDescent="0.3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 t="shared" si="175"/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 t="shared" si="176"/>
        <v>423.2833333333333</v>
      </c>
      <c r="W1891" s="1">
        <f t="shared" si="177"/>
        <v>2539.6999999999998</v>
      </c>
      <c r="X1891">
        <f t="shared" si="178"/>
        <v>1034.6399999999999</v>
      </c>
      <c r="Y1891" s="1">
        <f t="shared" si="179"/>
        <v>1505.06</v>
      </c>
      <c r="Z1891" s="1">
        <f t="shared" si="180"/>
        <v>1075.301352</v>
      </c>
    </row>
    <row r="1892" spans="1:26" x14ac:dyDescent="0.3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 t="shared" si="175"/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 t="shared" si="176"/>
        <v>422.8</v>
      </c>
      <c r="W1892" s="1">
        <f t="shared" si="177"/>
        <v>2536.8000000000002</v>
      </c>
      <c r="X1892">
        <f t="shared" si="178"/>
        <v>3218.07</v>
      </c>
      <c r="Y1892" s="1">
        <f t="shared" si="179"/>
        <v>-681.27</v>
      </c>
      <c r="Z1892" s="1">
        <f t="shared" si="180"/>
        <v>3344.5401510000002</v>
      </c>
    </row>
    <row r="1893" spans="1:26" x14ac:dyDescent="0.3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 t="shared" si="175"/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 t="shared" si="176"/>
        <v>419.33333333333331</v>
      </c>
      <c r="W1893" s="1">
        <f t="shared" si="177"/>
        <v>2516</v>
      </c>
      <c r="X1893">
        <f t="shared" si="178"/>
        <v>9628.4499999999989</v>
      </c>
      <c r="Y1893" s="1">
        <f t="shared" si="179"/>
        <v>-7112.4499999999989</v>
      </c>
      <c r="Z1893" s="1">
        <f t="shared" si="180"/>
        <v>10006.848085</v>
      </c>
    </row>
    <row r="1894" spans="1:26" x14ac:dyDescent="0.3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 t="shared" si="175"/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 t="shared" si="176"/>
        <v>402.17333333333335</v>
      </c>
      <c r="W1894" s="1">
        <f t="shared" si="177"/>
        <v>2413.04</v>
      </c>
      <c r="X1894">
        <f t="shared" si="178"/>
        <v>7065.3899999999994</v>
      </c>
      <c r="Y1894" s="1">
        <f t="shared" si="179"/>
        <v>-4652.3499999999995</v>
      </c>
      <c r="Z1894" s="1">
        <f t="shared" si="180"/>
        <v>7343.0598269999991</v>
      </c>
    </row>
    <row r="1895" spans="1:26" x14ac:dyDescent="0.3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 t="shared" si="175"/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 t="shared" si="176"/>
        <v>399.84999999999997</v>
      </c>
      <c r="W1895" s="1">
        <f t="shared" si="177"/>
        <v>2399.1</v>
      </c>
      <c r="X1895">
        <f t="shared" si="178"/>
        <v>3349.0699999999993</v>
      </c>
      <c r="Y1895" s="1">
        <f t="shared" si="179"/>
        <v>-949.96999999999935</v>
      </c>
      <c r="Z1895" s="1">
        <f t="shared" si="180"/>
        <v>3480.6884509999991</v>
      </c>
    </row>
    <row r="1896" spans="1:26" x14ac:dyDescent="0.3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 t="shared" si="175"/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 t="shared" si="176"/>
        <v>397.2</v>
      </c>
      <c r="W1896" s="1">
        <f t="shared" si="177"/>
        <v>2383.1999999999998</v>
      </c>
      <c r="X1896">
        <f t="shared" si="178"/>
        <v>1760.8200000000002</v>
      </c>
      <c r="Y1896" s="1">
        <f t="shared" si="179"/>
        <v>622.37999999999965</v>
      </c>
      <c r="Z1896" s="1">
        <f t="shared" si="180"/>
        <v>1830.0202260000001</v>
      </c>
    </row>
    <row r="1897" spans="1:26" x14ac:dyDescent="0.3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 t="shared" si="175"/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 t="shared" si="176"/>
        <v>394.05</v>
      </c>
      <c r="W1897" s="1">
        <f t="shared" si="177"/>
        <v>2364.3000000000002</v>
      </c>
      <c r="X1897">
        <f t="shared" si="178"/>
        <v>1998.73</v>
      </c>
      <c r="Y1897" s="1">
        <f t="shared" si="179"/>
        <v>365.57000000000016</v>
      </c>
      <c r="Z1897" s="1">
        <f t="shared" si="180"/>
        <v>2077.2800889999999</v>
      </c>
    </row>
    <row r="1898" spans="1:26" x14ac:dyDescent="0.3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 t="shared" si="175"/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 t="shared" si="176"/>
        <v>386.67000000000007</v>
      </c>
      <c r="W1898" s="1">
        <f t="shared" si="177"/>
        <v>2320.0200000000004</v>
      </c>
      <c r="X1898">
        <f t="shared" si="178"/>
        <v>5911.3200000000006</v>
      </c>
      <c r="Y1898" s="1">
        <f t="shared" si="179"/>
        <v>-3591.3</v>
      </c>
      <c r="Z1898" s="1">
        <f t="shared" si="180"/>
        <v>6143.634876000001</v>
      </c>
    </row>
    <row r="1899" spans="1:26" x14ac:dyDescent="0.3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 t="shared" si="175"/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 t="shared" si="176"/>
        <v>386.35833333333335</v>
      </c>
      <c r="W1899" s="1">
        <f t="shared" si="177"/>
        <v>2318.15</v>
      </c>
      <c r="X1899">
        <f t="shared" si="178"/>
        <v>1684.53</v>
      </c>
      <c r="Y1899" s="1">
        <f t="shared" si="179"/>
        <v>633.62000000000012</v>
      </c>
      <c r="Z1899" s="1">
        <f t="shared" si="180"/>
        <v>1750.732029</v>
      </c>
    </row>
    <row r="1900" spans="1:26" x14ac:dyDescent="0.3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 t="shared" si="175"/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 t="shared" si="176"/>
        <v>6201.4483333333328</v>
      </c>
      <c r="W1900" s="1">
        <f t="shared" si="177"/>
        <v>37208.689999999995</v>
      </c>
      <c r="X1900">
        <f t="shared" si="178"/>
        <v>16159.25</v>
      </c>
      <c r="Y1900" s="1">
        <f t="shared" si="179"/>
        <v>21049.439999999995</v>
      </c>
      <c r="Z1900" s="1">
        <f t="shared" si="180"/>
        <v>16794.308525</v>
      </c>
    </row>
    <row r="1901" spans="1:26" x14ac:dyDescent="0.3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 t="shared" si="175"/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 t="shared" si="176"/>
        <v>375.75</v>
      </c>
      <c r="W1901" s="1">
        <f t="shared" si="177"/>
        <v>2254.5</v>
      </c>
      <c r="X1901">
        <f t="shared" si="178"/>
        <v>4314.43</v>
      </c>
      <c r="Y1901" s="1">
        <f t="shared" si="179"/>
        <v>-2059.9300000000003</v>
      </c>
      <c r="Z1901" s="1">
        <f t="shared" si="180"/>
        <v>4483.9870989999999</v>
      </c>
    </row>
    <row r="1902" spans="1:26" x14ac:dyDescent="0.3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59</v>
      </c>
      <c r="G1902">
        <v>3</v>
      </c>
      <c r="H1902">
        <v>1</v>
      </c>
      <c r="I1902">
        <f t="shared" si="175"/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 t="shared" si="176"/>
        <v>373.70166666666665</v>
      </c>
      <c r="W1902" s="1">
        <f t="shared" si="177"/>
        <v>2242.21</v>
      </c>
      <c r="X1902">
        <f t="shared" si="178"/>
        <v>13365.080000000002</v>
      </c>
      <c r="Y1902" s="1">
        <f t="shared" si="179"/>
        <v>-11122.870000000003</v>
      </c>
      <c r="Z1902" s="1">
        <f t="shared" si="180"/>
        <v>13890.327644000001</v>
      </c>
    </row>
    <row r="1903" spans="1:26" x14ac:dyDescent="0.3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 t="shared" si="175"/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 t="shared" si="176"/>
        <v>351.92833333333334</v>
      </c>
      <c r="W1903" s="1">
        <f t="shared" si="177"/>
        <v>2111.5700000000002</v>
      </c>
      <c r="X1903">
        <f t="shared" si="178"/>
        <v>1041.93</v>
      </c>
      <c r="Y1903" s="1">
        <f t="shared" si="179"/>
        <v>1069.6400000000001</v>
      </c>
      <c r="Z1903" s="1">
        <f t="shared" si="180"/>
        <v>1082.877849</v>
      </c>
    </row>
    <row r="1904" spans="1:26" x14ac:dyDescent="0.3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 t="shared" si="175"/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 t="shared" si="176"/>
        <v>350.26666666666665</v>
      </c>
      <c r="W1904" s="1">
        <f t="shared" si="177"/>
        <v>2101.6</v>
      </c>
      <c r="X1904">
        <f t="shared" si="178"/>
        <v>1208.46</v>
      </c>
      <c r="Y1904" s="1">
        <f t="shared" si="179"/>
        <v>893.13999999999987</v>
      </c>
      <c r="Z1904" s="1">
        <f t="shared" si="180"/>
        <v>1255.9524780000002</v>
      </c>
    </row>
    <row r="1905" spans="1:26" x14ac:dyDescent="0.3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 t="shared" si="175"/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 t="shared" si="176"/>
        <v>345.35666666666663</v>
      </c>
      <c r="W1905" s="1">
        <f t="shared" si="177"/>
        <v>2072.14</v>
      </c>
      <c r="X1905">
        <f t="shared" si="178"/>
        <v>2771.2599999999998</v>
      </c>
      <c r="Y1905" s="1">
        <f t="shared" si="179"/>
        <v>-699.11999999999989</v>
      </c>
      <c r="Z1905" s="1">
        <f t="shared" si="180"/>
        <v>2880.1705179999999</v>
      </c>
    </row>
    <row r="1906" spans="1:26" x14ac:dyDescent="0.3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59</v>
      </c>
      <c r="G1906">
        <v>1</v>
      </c>
      <c r="H1906">
        <v>1</v>
      </c>
      <c r="I1906">
        <f t="shared" si="175"/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 t="shared" si="176"/>
        <v>345.33333333333331</v>
      </c>
      <c r="W1906" s="1">
        <f t="shared" si="177"/>
        <v>2072</v>
      </c>
      <c r="X1906">
        <f t="shared" si="178"/>
        <v>3648.6</v>
      </c>
      <c r="Y1906" s="1">
        <f t="shared" si="179"/>
        <v>-1576.6</v>
      </c>
      <c r="Z1906" s="1">
        <f t="shared" si="180"/>
        <v>3791.9899799999998</v>
      </c>
    </row>
    <row r="1907" spans="1:26" x14ac:dyDescent="0.3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 t="shared" si="175"/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 t="shared" si="176"/>
        <v>341.96250000000003</v>
      </c>
      <c r="W1907" s="1">
        <f t="shared" si="177"/>
        <v>2051.7750000000001</v>
      </c>
      <c r="X1907">
        <f t="shared" si="178"/>
        <v>9512.34</v>
      </c>
      <c r="Y1907" s="1">
        <f t="shared" si="179"/>
        <v>-7460.5650000000005</v>
      </c>
      <c r="Z1907" s="1">
        <f t="shared" si="180"/>
        <v>9886.174962000001</v>
      </c>
    </row>
    <row r="1908" spans="1:26" x14ac:dyDescent="0.3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 t="shared" si="175"/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 t="shared" si="176"/>
        <v>339.2</v>
      </c>
      <c r="W1908" s="1">
        <f t="shared" si="177"/>
        <v>2035.2</v>
      </c>
      <c r="X1908">
        <f t="shared" si="178"/>
        <v>1702.67</v>
      </c>
      <c r="Y1908" s="1">
        <f t="shared" si="179"/>
        <v>332.53</v>
      </c>
      <c r="Z1908" s="1">
        <f t="shared" si="180"/>
        <v>1769.5849310000001</v>
      </c>
    </row>
    <row r="1909" spans="1:26" x14ac:dyDescent="0.3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59</v>
      </c>
      <c r="G1909">
        <v>1</v>
      </c>
      <c r="H1909">
        <v>1</v>
      </c>
      <c r="I1909">
        <f t="shared" si="175"/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 t="shared" si="176"/>
        <v>337.8416666666667</v>
      </c>
      <c r="W1909" s="1">
        <f t="shared" si="177"/>
        <v>2027.0500000000002</v>
      </c>
      <c r="X1909">
        <f t="shared" si="178"/>
        <v>1622.45</v>
      </c>
      <c r="Y1909" s="1">
        <f t="shared" si="179"/>
        <v>404.60000000000014</v>
      </c>
      <c r="Z1909" s="1">
        <f t="shared" si="180"/>
        <v>1686.2122850000001</v>
      </c>
    </row>
    <row r="1910" spans="1:26" x14ac:dyDescent="0.3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 t="shared" si="175"/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 t="shared" si="176"/>
        <v>335.45333333333332</v>
      </c>
      <c r="W1910" s="1">
        <f t="shared" si="177"/>
        <v>2012.72</v>
      </c>
      <c r="X1910">
        <f t="shared" si="178"/>
        <v>1172.54</v>
      </c>
      <c r="Y1910" s="1">
        <f t="shared" si="179"/>
        <v>840.18000000000006</v>
      </c>
      <c r="Z1910" s="1">
        <f t="shared" si="180"/>
        <v>1218.6208219999999</v>
      </c>
    </row>
    <row r="1911" spans="1:26" x14ac:dyDescent="0.3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 t="shared" si="175"/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 t="shared" si="176"/>
        <v>331.41500000000002</v>
      </c>
      <c r="W1911" s="1">
        <f t="shared" si="177"/>
        <v>1988.4900000000002</v>
      </c>
      <c r="X1911">
        <f t="shared" si="178"/>
        <v>3484.4199999999996</v>
      </c>
      <c r="Y1911" s="1">
        <f t="shared" si="179"/>
        <v>-1495.9299999999994</v>
      </c>
      <c r="Z1911" s="1">
        <f t="shared" si="180"/>
        <v>3621.3577059999998</v>
      </c>
    </row>
    <row r="1912" spans="1:26" x14ac:dyDescent="0.3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 t="shared" si="175"/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 t="shared" si="176"/>
        <v>328.96666666666664</v>
      </c>
      <c r="W1912" s="1">
        <f t="shared" si="177"/>
        <v>1973.8</v>
      </c>
      <c r="X1912">
        <f t="shared" si="178"/>
        <v>4338.3</v>
      </c>
      <c r="Y1912" s="1">
        <f t="shared" si="179"/>
        <v>-2364.5</v>
      </c>
      <c r="Z1912" s="1">
        <f t="shared" si="180"/>
        <v>4508.7951899999998</v>
      </c>
    </row>
    <row r="1913" spans="1:26" x14ac:dyDescent="0.3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 t="shared" si="175"/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 t="shared" si="176"/>
        <v>328.41916666666668</v>
      </c>
      <c r="W1913" s="1">
        <f t="shared" si="177"/>
        <v>1970.5150000000001</v>
      </c>
      <c r="X1913">
        <f t="shared" si="178"/>
        <v>1279.6199999999999</v>
      </c>
      <c r="Y1913" s="1">
        <f t="shared" si="179"/>
        <v>690.89500000000021</v>
      </c>
      <c r="Z1913" s="1">
        <f t="shared" si="180"/>
        <v>1329.9090659999999</v>
      </c>
    </row>
    <row r="1914" spans="1:26" x14ac:dyDescent="0.3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 t="shared" si="175"/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 t="shared" si="176"/>
        <v>326.11999999999995</v>
      </c>
      <c r="W1914" s="1">
        <f t="shared" si="177"/>
        <v>1956.7199999999998</v>
      </c>
      <c r="X1914">
        <f t="shared" si="178"/>
        <v>5263.2400000000007</v>
      </c>
      <c r="Y1914" s="1">
        <f t="shared" si="179"/>
        <v>-3306.5200000000009</v>
      </c>
      <c r="Z1914" s="1">
        <f t="shared" si="180"/>
        <v>5470.0853320000006</v>
      </c>
    </row>
    <row r="1915" spans="1:26" x14ac:dyDescent="0.3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 t="shared" si="175"/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 t="shared" si="176"/>
        <v>324.23333333333329</v>
      </c>
      <c r="W1915" s="1">
        <f t="shared" si="177"/>
        <v>1945.3999999999999</v>
      </c>
      <c r="X1915">
        <f t="shared" si="178"/>
        <v>2459.92</v>
      </c>
      <c r="Y1915" s="1">
        <f t="shared" si="179"/>
        <v>-514.52000000000021</v>
      </c>
      <c r="Z1915" s="1">
        <f t="shared" si="180"/>
        <v>2556.5948560000002</v>
      </c>
    </row>
    <row r="1916" spans="1:26" x14ac:dyDescent="0.3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59</v>
      </c>
      <c r="G1916">
        <v>1</v>
      </c>
      <c r="H1916">
        <v>1</v>
      </c>
      <c r="I1916">
        <f t="shared" si="175"/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 t="shared" si="176"/>
        <v>320.82125000000002</v>
      </c>
      <c r="W1916" s="1">
        <f t="shared" si="177"/>
        <v>1924.9275</v>
      </c>
      <c r="X1916">
        <f t="shared" si="178"/>
        <v>7261.8399999999992</v>
      </c>
      <c r="Y1916" s="1">
        <f t="shared" si="179"/>
        <v>-5336.9124999999995</v>
      </c>
      <c r="Z1916" s="1">
        <f t="shared" si="180"/>
        <v>7547.2303119999997</v>
      </c>
    </row>
    <row r="1917" spans="1:26" x14ac:dyDescent="0.3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 t="shared" si="175"/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 t="shared" si="176"/>
        <v>318.73333333333335</v>
      </c>
      <c r="W1917" s="1">
        <f t="shared" si="177"/>
        <v>1912.4</v>
      </c>
      <c r="X1917">
        <f t="shared" si="178"/>
        <v>3583.71</v>
      </c>
      <c r="Y1917" s="1">
        <f t="shared" si="179"/>
        <v>-1671.31</v>
      </c>
      <c r="Z1917" s="1">
        <f t="shared" si="180"/>
        <v>3724.5498029999999</v>
      </c>
    </row>
    <row r="1918" spans="1:26" x14ac:dyDescent="0.3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 t="shared" si="175"/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 t="shared" si="176"/>
        <v>312.5</v>
      </c>
      <c r="W1918" s="1">
        <f t="shared" si="177"/>
        <v>1875</v>
      </c>
      <c r="X1918">
        <f t="shared" si="178"/>
        <v>1591.5100000000002</v>
      </c>
      <c r="Y1918" s="1">
        <f t="shared" si="179"/>
        <v>283.48999999999978</v>
      </c>
      <c r="Z1918" s="1">
        <f t="shared" si="180"/>
        <v>1654.0563430000002</v>
      </c>
    </row>
    <row r="1919" spans="1:26" x14ac:dyDescent="0.3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 t="shared" si="175"/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 t="shared" si="176"/>
        <v>291.96333333333337</v>
      </c>
      <c r="W1919" s="1">
        <f t="shared" si="177"/>
        <v>1751.7800000000002</v>
      </c>
      <c r="X1919">
        <f t="shared" si="178"/>
        <v>3544.94</v>
      </c>
      <c r="Y1919" s="1">
        <f t="shared" si="179"/>
        <v>-1793.1599999999999</v>
      </c>
      <c r="Z1919" s="1">
        <f t="shared" si="180"/>
        <v>3684.2561420000002</v>
      </c>
    </row>
    <row r="1920" spans="1:26" x14ac:dyDescent="0.3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59</v>
      </c>
      <c r="G1920">
        <v>1</v>
      </c>
      <c r="H1920">
        <v>1</v>
      </c>
      <c r="I1920">
        <f t="shared" si="175"/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 t="shared" si="176"/>
        <v>291.69666666666666</v>
      </c>
      <c r="W1920" s="1">
        <f t="shared" si="177"/>
        <v>1750.1799999999998</v>
      </c>
      <c r="X1920">
        <f t="shared" si="178"/>
        <v>4287.84</v>
      </c>
      <c r="Y1920" s="1">
        <f t="shared" si="179"/>
        <v>-2537.6600000000003</v>
      </c>
      <c r="Z1920" s="1">
        <f t="shared" si="180"/>
        <v>4456.3521120000005</v>
      </c>
    </row>
    <row r="1921" spans="1:26" x14ac:dyDescent="0.3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 t="shared" si="175"/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 t="shared" si="176"/>
        <v>264.59999999999997</v>
      </c>
      <c r="W1921" s="1">
        <f t="shared" si="177"/>
        <v>1587.6</v>
      </c>
      <c r="X1921">
        <f t="shared" si="178"/>
        <v>1767.75</v>
      </c>
      <c r="Y1921" s="1">
        <f t="shared" si="179"/>
        <v>-180.15000000000009</v>
      </c>
      <c r="Z1921" s="1">
        <f t="shared" si="180"/>
        <v>1837.222575</v>
      </c>
    </row>
    <row r="1922" spans="1:26" x14ac:dyDescent="0.3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 t="shared" si="175"/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 t="shared" si="176"/>
        <v>261.56166666666667</v>
      </c>
      <c r="W1922" s="1">
        <f t="shared" si="177"/>
        <v>1569.3700000000001</v>
      </c>
      <c r="X1922">
        <f t="shared" si="178"/>
        <v>2857.26</v>
      </c>
      <c r="Y1922" s="1">
        <f t="shared" si="179"/>
        <v>-1287.8900000000001</v>
      </c>
      <c r="Z1922" s="1">
        <f t="shared" si="180"/>
        <v>2969.5503180000001</v>
      </c>
    </row>
    <row r="1923" spans="1:26" x14ac:dyDescent="0.3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 t="shared" si="175"/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 t="shared" si="176"/>
        <v>257.47166666666669</v>
      </c>
      <c r="W1923" s="1">
        <f t="shared" si="177"/>
        <v>1544.8300000000002</v>
      </c>
      <c r="X1923">
        <f t="shared" si="178"/>
        <v>1267.08</v>
      </c>
      <c r="Y1923" s="1">
        <f t="shared" si="179"/>
        <v>277.75000000000023</v>
      </c>
      <c r="Z1923" s="1">
        <f t="shared" si="180"/>
        <v>1316.876244</v>
      </c>
    </row>
    <row r="1924" spans="1:26" x14ac:dyDescent="0.3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 t="shared" si="175"/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 t="shared" si="176"/>
        <v>6260.6983333333337</v>
      </c>
      <c r="W1924" s="1">
        <f t="shared" si="177"/>
        <v>37564.19</v>
      </c>
      <c r="X1924">
        <f t="shared" si="178"/>
        <v>21511.51</v>
      </c>
      <c r="Y1924" s="1">
        <f t="shared" si="179"/>
        <v>16052.680000000004</v>
      </c>
      <c r="Z1924" s="1">
        <f t="shared" si="180"/>
        <v>22356.912343</v>
      </c>
    </row>
    <row r="1925" spans="1:26" x14ac:dyDescent="0.3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 t="shared" ref="I1925:I1941" si="181">G1925+H1925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 t="shared" ref="V1925:V1941" si="182">AVERAGE(J1925:O1925)</f>
        <v>250.89999999999998</v>
      </c>
      <c r="W1925" s="1">
        <f t="shared" ref="W1925:W1941" si="183">SUM(J1925:O1925)</f>
        <v>1505.3999999999999</v>
      </c>
      <c r="X1925">
        <f t="shared" ref="X1925:X1941" si="184">SUM(P1925:U1925)</f>
        <v>4708.75</v>
      </c>
      <c r="Y1925" s="1">
        <f t="shared" ref="Y1925:Y1941" si="185">W1925-X1925</f>
        <v>-3203.3500000000004</v>
      </c>
      <c r="Z1925" s="1">
        <f t="shared" ref="Z1925:Z1941" si="186">($X1925*$Z$2)+$X1925</f>
        <v>4893.8038749999996</v>
      </c>
    </row>
    <row r="1926" spans="1:26" x14ac:dyDescent="0.3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59</v>
      </c>
      <c r="G1926">
        <v>1</v>
      </c>
      <c r="H1926">
        <v>1</v>
      </c>
      <c r="I1926">
        <f t="shared" si="181"/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 t="shared" si="182"/>
        <v>244.93333333333331</v>
      </c>
      <c r="W1926" s="1">
        <f t="shared" si="183"/>
        <v>1469.6</v>
      </c>
      <c r="X1926">
        <f t="shared" si="184"/>
        <v>837.63</v>
      </c>
      <c r="Y1926" s="1">
        <f t="shared" si="185"/>
        <v>631.96999999999991</v>
      </c>
      <c r="Z1926" s="1">
        <f t="shared" si="186"/>
        <v>870.54885899999999</v>
      </c>
    </row>
    <row r="1927" spans="1:26" x14ac:dyDescent="0.3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 t="shared" si="181"/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 t="shared" si="182"/>
        <v>242.91666666666666</v>
      </c>
      <c r="W1927" s="1">
        <f t="shared" si="183"/>
        <v>1457.5</v>
      </c>
      <c r="X1927">
        <f t="shared" si="184"/>
        <v>3628.26</v>
      </c>
      <c r="Y1927" s="1">
        <f t="shared" si="185"/>
        <v>-2170.7600000000002</v>
      </c>
      <c r="Z1927" s="1">
        <f t="shared" si="186"/>
        <v>3770.8506180000004</v>
      </c>
    </row>
    <row r="1928" spans="1:26" x14ac:dyDescent="0.3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 t="shared" si="181"/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 t="shared" si="182"/>
        <v>223.33833333333337</v>
      </c>
      <c r="W1928" s="1">
        <f t="shared" si="183"/>
        <v>1340.0300000000002</v>
      </c>
      <c r="X1928">
        <f t="shared" si="184"/>
        <v>3487.5600000000004</v>
      </c>
      <c r="Y1928" s="1">
        <f t="shared" si="185"/>
        <v>-2147.5300000000002</v>
      </c>
      <c r="Z1928" s="1">
        <f t="shared" si="186"/>
        <v>3624.6211080000003</v>
      </c>
    </row>
    <row r="1929" spans="1:26" x14ac:dyDescent="0.3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59</v>
      </c>
      <c r="G1929">
        <v>2</v>
      </c>
      <c r="H1929">
        <v>1</v>
      </c>
      <c r="I1929">
        <f t="shared" si="181"/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 t="shared" si="182"/>
        <v>215.72333333333333</v>
      </c>
      <c r="W1929" s="1">
        <f t="shared" si="183"/>
        <v>1294.3399999999999</v>
      </c>
      <c r="X1929">
        <f t="shared" si="184"/>
        <v>28558.190000000002</v>
      </c>
      <c r="Y1929" s="1">
        <f t="shared" si="185"/>
        <v>-27263.850000000002</v>
      </c>
      <c r="Z1929" s="1">
        <f t="shared" si="186"/>
        <v>29680.526867000004</v>
      </c>
    </row>
    <row r="1930" spans="1:26" x14ac:dyDescent="0.3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 t="shared" si="181"/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 t="shared" si="182"/>
        <v>205.37333333333333</v>
      </c>
      <c r="W1930" s="1">
        <f t="shared" si="183"/>
        <v>1232.24</v>
      </c>
      <c r="X1930">
        <f t="shared" si="184"/>
        <v>8465.44</v>
      </c>
      <c r="Y1930" s="1">
        <f t="shared" si="185"/>
        <v>-7233.2000000000007</v>
      </c>
      <c r="Z1930" s="1">
        <f t="shared" si="186"/>
        <v>8798.1317920000001</v>
      </c>
    </row>
    <row r="1931" spans="1:26" x14ac:dyDescent="0.3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59</v>
      </c>
      <c r="G1931">
        <v>2</v>
      </c>
      <c r="H1931">
        <v>1</v>
      </c>
      <c r="I1931">
        <f t="shared" si="181"/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 t="shared" si="182"/>
        <v>132.13333333333335</v>
      </c>
      <c r="W1931" s="1">
        <f t="shared" si="183"/>
        <v>792.80000000000007</v>
      </c>
      <c r="X1931">
        <f t="shared" si="184"/>
        <v>10918.740000000002</v>
      </c>
      <c r="Y1931" s="1">
        <f t="shared" si="185"/>
        <v>-10125.940000000002</v>
      </c>
      <c r="Z1931" s="1">
        <f t="shared" si="186"/>
        <v>11347.846482000001</v>
      </c>
    </row>
    <row r="1932" spans="1:26" x14ac:dyDescent="0.3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 t="shared" si="181"/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 t="shared" si="182"/>
        <v>126.31</v>
      </c>
      <c r="W1932" s="1">
        <f t="shared" si="183"/>
        <v>757.86</v>
      </c>
      <c r="X1932">
        <f t="shared" si="184"/>
        <v>4718.0199999999995</v>
      </c>
      <c r="Y1932" s="1">
        <f t="shared" si="185"/>
        <v>-3960.1599999999994</v>
      </c>
      <c r="Z1932" s="1">
        <f t="shared" si="186"/>
        <v>4903.4381859999994</v>
      </c>
    </row>
    <row r="1933" spans="1:26" x14ac:dyDescent="0.3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 t="shared" si="181"/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 t="shared" si="182"/>
        <v>38.065416666666664</v>
      </c>
      <c r="W1933" s="1">
        <f t="shared" si="183"/>
        <v>228.39249999999998</v>
      </c>
      <c r="X1933">
        <f t="shared" si="184"/>
        <v>9421.8399999999983</v>
      </c>
      <c r="Y1933" s="1">
        <f t="shared" si="185"/>
        <v>-9193.4474999999984</v>
      </c>
      <c r="Z1933" s="1">
        <f t="shared" si="186"/>
        <v>9792.1183119999987</v>
      </c>
    </row>
    <row r="1934" spans="1:26" x14ac:dyDescent="0.3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 t="shared" si="181"/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 t="shared" si="182"/>
        <v>6319.9466666666667</v>
      </c>
      <c r="W1934" s="1">
        <f t="shared" si="183"/>
        <v>37919.68</v>
      </c>
      <c r="X1934">
        <f t="shared" si="184"/>
        <v>18651.870000000003</v>
      </c>
      <c r="Y1934" s="1">
        <f t="shared" si="185"/>
        <v>19267.809999999998</v>
      </c>
      <c r="Z1934" s="1">
        <f t="shared" si="186"/>
        <v>19384.888491000002</v>
      </c>
    </row>
    <row r="1935" spans="1:26" x14ac:dyDescent="0.3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59</v>
      </c>
      <c r="G1935">
        <v>2</v>
      </c>
      <c r="H1935">
        <v>3</v>
      </c>
      <c r="I1935">
        <f t="shared" si="181"/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 t="shared" si="182"/>
        <v>6408.8216666666667</v>
      </c>
      <c r="W1935" s="1">
        <f t="shared" si="183"/>
        <v>38452.93</v>
      </c>
      <c r="X1935">
        <f t="shared" si="184"/>
        <v>32512.670000000002</v>
      </c>
      <c r="Y1935" s="1">
        <f t="shared" si="185"/>
        <v>5940.2599999999984</v>
      </c>
      <c r="Z1935" s="1">
        <f t="shared" si="186"/>
        <v>33790.417931000004</v>
      </c>
    </row>
    <row r="1936" spans="1:26" x14ac:dyDescent="0.3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 t="shared" si="181"/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 t="shared" si="182"/>
        <v>19.268333333333334</v>
      </c>
      <c r="W1936" s="1">
        <f t="shared" si="183"/>
        <v>115.61</v>
      </c>
      <c r="X1936">
        <f t="shared" si="184"/>
        <v>9012.3799999999992</v>
      </c>
      <c r="Y1936" s="1">
        <f t="shared" si="185"/>
        <v>-8896.7699999999986</v>
      </c>
      <c r="Z1936" s="1">
        <f t="shared" si="186"/>
        <v>9366.5665339999996</v>
      </c>
    </row>
    <row r="1937" spans="1:26" x14ac:dyDescent="0.3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 t="shared" si="181"/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 t="shared" si="182"/>
        <v>6458.1949999999997</v>
      </c>
      <c r="W1937" s="1">
        <f t="shared" si="183"/>
        <v>38749.17</v>
      </c>
      <c r="X1937">
        <f t="shared" si="184"/>
        <v>25810.15</v>
      </c>
      <c r="Y1937" s="1">
        <f t="shared" si="185"/>
        <v>12939.019999999997</v>
      </c>
      <c r="Z1937" s="1">
        <f t="shared" si="186"/>
        <v>26824.488895000002</v>
      </c>
    </row>
    <row r="1938" spans="1:26" x14ac:dyDescent="0.3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 t="shared" si="181"/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 t="shared" si="182"/>
        <v>7.625</v>
      </c>
      <c r="W1938" s="1">
        <f t="shared" si="183"/>
        <v>45.75</v>
      </c>
      <c r="X1938">
        <f t="shared" si="184"/>
        <v>2714.8700000000003</v>
      </c>
      <c r="Y1938" s="1">
        <f t="shared" si="185"/>
        <v>-2669.1200000000003</v>
      </c>
      <c r="Z1938" s="1">
        <f t="shared" si="186"/>
        <v>2821.5643910000003</v>
      </c>
    </row>
    <row r="1939" spans="1:26" x14ac:dyDescent="0.3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 t="shared" si="181"/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 t="shared" si="182"/>
        <v>0</v>
      </c>
      <c r="W1939" s="1">
        <f t="shared" si="183"/>
        <v>0</v>
      </c>
      <c r="X1939">
        <f t="shared" si="184"/>
        <v>16200.45</v>
      </c>
      <c r="Y1939" s="1">
        <f t="shared" si="185"/>
        <v>-16200.45</v>
      </c>
      <c r="Z1939" s="1">
        <f t="shared" si="186"/>
        <v>16837.127684999999</v>
      </c>
    </row>
    <row r="1940" spans="1:26" x14ac:dyDescent="0.3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59</v>
      </c>
      <c r="G1940">
        <v>1</v>
      </c>
      <c r="H1940">
        <v>1</v>
      </c>
      <c r="I1940">
        <f t="shared" si="181"/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 t="shared" si="182"/>
        <v>0</v>
      </c>
      <c r="W1940" s="1">
        <f t="shared" si="183"/>
        <v>0</v>
      </c>
      <c r="X1940">
        <f t="shared" si="184"/>
        <v>4166.57</v>
      </c>
      <c r="Y1940" s="1">
        <f t="shared" si="185"/>
        <v>-4166.57</v>
      </c>
      <c r="Z1940" s="1">
        <f t="shared" si="186"/>
        <v>4330.3162009999996</v>
      </c>
    </row>
    <row r="1941" spans="1:26" x14ac:dyDescent="0.3">
      <c r="A1941" s="2">
        <v>6049</v>
      </c>
      <c r="B1941" t="s">
        <v>6</v>
      </c>
      <c r="C1941" t="s">
        <v>8</v>
      </c>
      <c r="D1941" t="s">
        <v>11</v>
      </c>
      <c r="E1941" t="s">
        <v>24</v>
      </c>
      <c r="F1941" t="s">
        <v>15</v>
      </c>
      <c r="G1941">
        <v>1</v>
      </c>
      <c r="H1941">
        <v>1</v>
      </c>
      <c r="I1941">
        <f t="shared" si="181"/>
        <v>2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>
        <v>736.68</v>
      </c>
      <c r="Q1941" s="1">
        <v>685.11</v>
      </c>
      <c r="R1941" s="1">
        <v>664.56</v>
      </c>
      <c r="S1941" s="1">
        <v>717.72</v>
      </c>
      <c r="T1941" s="1">
        <v>610.05999999999995</v>
      </c>
      <c r="U1941" s="1">
        <v>671.07</v>
      </c>
      <c r="V1941" s="1">
        <f t="shared" si="182"/>
        <v>0</v>
      </c>
      <c r="W1941" s="1">
        <f t="shared" si="183"/>
        <v>0</v>
      </c>
      <c r="X1941">
        <f t="shared" si="184"/>
        <v>4085.2</v>
      </c>
      <c r="Y1941" s="1">
        <f t="shared" si="185"/>
        <v>-4085.2</v>
      </c>
      <c r="Z1941" s="1">
        <f t="shared" si="186"/>
        <v>4245.7483599999996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  <c r="W1942" s="1"/>
      <c r="Y1942" s="1"/>
      <c r="Z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/>
  <conditionalFormatting sqref="A1:A1048576">
    <cfRule type="duplicateValues" dxfId="2" priority="2"/>
  </conditionalFormatting>
  <conditionalFormatting sqref="A4:A1941">
    <cfRule type="duplicateValues" dxfId="1" priority="10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C8" sqref="C8"/>
    </sheetView>
  </sheetViews>
  <sheetFormatPr defaultColWidth="8.664062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6" t="s">
        <v>40</v>
      </c>
      <c r="B3" s="5">
        <f>SUM(Data!X5:X1941)</f>
        <v>27277567.010000058</v>
      </c>
    </row>
    <row r="4" spans="1:7" x14ac:dyDescent="0.3">
      <c r="A4" s="6" t="s">
        <v>60</v>
      </c>
      <c r="B4" s="16">
        <f>SUM(Data!Y5:Y1941)</f>
        <v>9113615.5036538392</v>
      </c>
    </row>
    <row r="5" spans="1:7" x14ac:dyDescent="0.3">
      <c r="A5" s="6" t="s">
        <v>61</v>
      </c>
      <c r="B5" s="16">
        <f>SUM(Data!J2:L2)</f>
        <v>18196421.71365381</v>
      </c>
    </row>
    <row r="7" spans="1:7" x14ac:dyDescent="0.3">
      <c r="G7" s="4">
        <f>IF(IFERROR(_xlfn.ISFORMULA(B3),TRUE),B3,0)</f>
        <v>27277567.010000058</v>
      </c>
    </row>
    <row r="8" spans="1:7" x14ac:dyDescent="0.3">
      <c r="A8" s="6" t="s">
        <v>0</v>
      </c>
      <c r="B8" s="6" t="s">
        <v>48</v>
      </c>
      <c r="G8" s="4">
        <f>IF(IFERROR(_xlfn.ISFORMULA(B4),TRUE),B4,0)</f>
        <v>9113615.5036538392</v>
      </c>
    </row>
    <row r="9" spans="1:7" x14ac:dyDescent="0.3">
      <c r="A9" t="s">
        <v>4</v>
      </c>
      <c r="B9" s="1">
        <f>SUMIFS(Data!$W$5:$W$1941,Data!$B$5:$B$1941,A9)</f>
        <v>23000513.913910288</v>
      </c>
    </row>
    <row r="10" spans="1:7" x14ac:dyDescent="0.3">
      <c r="A10" t="s">
        <v>37</v>
      </c>
      <c r="B10" s="1">
        <f>SUMIFS(Data!$W$5:$W$1941,Data!$B$5:$B$1941,A10)</f>
        <v>520814.39499999996</v>
      </c>
    </row>
    <row r="11" spans="1:7" x14ac:dyDescent="0.3">
      <c r="A11" t="s">
        <v>6</v>
      </c>
      <c r="B11" s="1">
        <f>SUMIFS(Data!$W$5:$W$1941,Data!$B$5:$B$1941,A11)</f>
        <v>9797581.3176282048</v>
      </c>
    </row>
    <row r="12" spans="1:7" x14ac:dyDescent="0.3">
      <c r="A12" t="s">
        <v>5</v>
      </c>
      <c r="B12" s="1">
        <f>SUMIFS(Data!$W$5:$W$1941,Data!$B$5:$B$1941,A12)</f>
        <v>3072272.8871153835</v>
      </c>
    </row>
    <row r="15" spans="1:7" x14ac:dyDescent="0.3">
      <c r="A15" s="6" t="s">
        <v>51</v>
      </c>
      <c r="B15" s="6" t="s">
        <v>40</v>
      </c>
      <c r="C15" s="9" t="s">
        <v>41</v>
      </c>
    </row>
    <row r="16" spans="1:7" x14ac:dyDescent="0.3">
      <c r="A16" t="s">
        <v>52</v>
      </c>
      <c r="B16" s="1">
        <f>Data!P2</f>
        <v>4669630.0400000103</v>
      </c>
      <c r="C16" s="1">
        <f>SUM(Data!J5:J1941)</f>
        <v>6062494.5636538193</v>
      </c>
      <c r="E16" s="1"/>
    </row>
    <row r="17" spans="1:4" x14ac:dyDescent="0.3">
      <c r="A17" t="s">
        <v>53</v>
      </c>
      <c r="B17" s="1">
        <f>Data!Q2</f>
        <v>4301371.8799999952</v>
      </c>
      <c r="C17" s="1">
        <f>SUM(Data!K5:K1941)</f>
        <v>6086388.5999999987</v>
      </c>
    </row>
    <row r="18" spans="1:4" x14ac:dyDescent="0.3">
      <c r="A18" t="s">
        <v>54</v>
      </c>
      <c r="B18" s="1">
        <f>Data!R2</f>
        <v>4423624.0499999961</v>
      </c>
      <c r="C18" s="1">
        <f>SUM(Data!L5:L1941)</f>
        <v>6047538.5499999914</v>
      </c>
    </row>
    <row r="19" spans="1:4" x14ac:dyDescent="0.3">
      <c r="A19" t="s">
        <v>55</v>
      </c>
      <c r="B19" s="1">
        <f>Data!S2</f>
        <v>4528205.9400000107</v>
      </c>
      <c r="C19" s="1">
        <f>SUM(Data!M5:M1941)</f>
        <v>6036964.6499999706</v>
      </c>
    </row>
    <row r="20" spans="1:4" x14ac:dyDescent="0.3">
      <c r="A20" t="s">
        <v>56</v>
      </c>
      <c r="B20" s="1">
        <f>Data!T2</f>
        <v>4622542.8000000007</v>
      </c>
      <c r="C20" s="1">
        <f>SUM(Data!N5:N1941)</f>
        <v>6067671.9999999907</v>
      </c>
    </row>
    <row r="21" spans="1:4" x14ac:dyDescent="0.3">
      <c r="A21" t="s">
        <v>57</v>
      </c>
      <c r="B21" s="1">
        <f>Data!U2</f>
        <v>4732192.3000000063</v>
      </c>
      <c r="C21" s="1">
        <f>SUM(Data!O5:O1941)</f>
        <v>6090124.1499999985</v>
      </c>
    </row>
    <row r="24" spans="1:4" x14ac:dyDescent="0.3">
      <c r="A24" s="6" t="s">
        <v>2</v>
      </c>
      <c r="B24" s="6" t="s">
        <v>26</v>
      </c>
      <c r="C24" s="6" t="s">
        <v>28</v>
      </c>
      <c r="D24" s="6" t="s">
        <v>30</v>
      </c>
    </row>
    <row r="25" spans="1:4" x14ac:dyDescent="0.3">
      <c r="A25" t="s">
        <v>59</v>
      </c>
      <c r="B25" s="1">
        <f>SUMIFS(Data!$J$5:$J$1941,Data!$F$5:$F$1941,A25)</f>
        <v>981182.59942307731</v>
      </c>
      <c r="C25" s="1">
        <f>SUMIFS(Data!$K$5:$K$1941,Data!$F$5:$F$1941,A25)</f>
        <v>991546.35999999987</v>
      </c>
      <c r="D25" s="1">
        <f>SUMIFS(Data!$L$5:$L$1941,Data!$F$5:$F$1941,A25)</f>
        <v>974557.54000000039</v>
      </c>
    </row>
    <row r="26" spans="1:4" x14ac:dyDescent="0.3">
      <c r="A26" t="s">
        <v>18</v>
      </c>
      <c r="B26" s="1">
        <f>SUMIFS(Data!$J$5:$J$1941,Data!$F$5:$F$1941,A26)</f>
        <v>919672.42564102635</v>
      </c>
      <c r="C26" s="1">
        <f>SUMIFS(Data!$K$5:$K$1941,Data!$F$5:$F$1941,A26)</f>
        <v>932351.99</v>
      </c>
      <c r="D26" s="1">
        <f>SUMIFS(Data!$L$5:$L$1941,Data!$F$5:$F$1941,A26)</f>
        <v>912275.85999999987</v>
      </c>
    </row>
    <row r="27" spans="1:4" x14ac:dyDescent="0.3">
      <c r="A27" t="s">
        <v>14</v>
      </c>
      <c r="B27" s="1">
        <f>SUMIFS(Data!$J$5:$J$1941,Data!$F$5:$F$1941,A27)</f>
        <v>709412.76307692355</v>
      </c>
      <c r="C27" s="1">
        <f>SUMIFS(Data!$K$5:$K$1941,Data!$F$5:$F$1941,A27)</f>
        <v>713442.44999999972</v>
      </c>
      <c r="D27" s="1">
        <f>SUMIFS(Data!$L$5:$L$1941,Data!$F$5:$F$1941,A27)</f>
        <v>695232.0299999998</v>
      </c>
    </row>
    <row r="28" spans="1:4" x14ac:dyDescent="0.3">
      <c r="A28" t="s">
        <v>17</v>
      </c>
      <c r="B28" s="1">
        <f>SUMIFS(Data!$J$5:$J$1941,Data!$F$5:$F$1941,A28)</f>
        <v>618295.76339743566</v>
      </c>
      <c r="C28" s="1">
        <f>SUMIFS(Data!$K$5:$K$1941,Data!$F$5:$F$1941,A28)</f>
        <v>616784.08000000007</v>
      </c>
      <c r="D28" s="1">
        <f>SUMIFS(Data!$L$5:$L$1941,Data!$F$5:$F$1941,A28)</f>
        <v>624876.02</v>
      </c>
    </row>
    <row r="29" spans="1:4" x14ac:dyDescent="0.3">
      <c r="A29" t="s">
        <v>16</v>
      </c>
      <c r="B29" s="1">
        <f>SUMIFS(Data!$J$5:$J$1941,Data!$F$5:$F$1941,A29)</f>
        <v>589686.51814102556</v>
      </c>
      <c r="C29" s="1">
        <f>SUMIFS(Data!$K$5:$K$1941,Data!$F$5:$F$1941,A29)</f>
        <v>582298.45999999961</v>
      </c>
      <c r="D29" s="1">
        <f>SUMIFS(Data!$L$5:$L$1941,Data!$F$5:$F$1941,A29)</f>
        <v>590467.26000000013</v>
      </c>
    </row>
    <row r="30" spans="1:4" x14ac:dyDescent="0.3">
      <c r="A30" t="s">
        <v>15</v>
      </c>
      <c r="B30" s="1">
        <f>SUMIFS(Data!$J$5:$J$1941,Data!$F$5:$F$1941,A30)</f>
        <v>524147.05198717915</v>
      </c>
      <c r="C30" s="1">
        <f>SUMIFS(Data!$K$5:$K$1941,Data!$F$5:$F$1941,A30)</f>
        <v>520059.38000000018</v>
      </c>
      <c r="D30" s="1">
        <f>SUMIFS(Data!$L$5:$L$1941,Data!$F$5:$F$1941,A30)</f>
        <v>520176.15000000026</v>
      </c>
    </row>
    <row r="31" spans="1:4" x14ac:dyDescent="0.3">
      <c r="A31" t="s">
        <v>21</v>
      </c>
      <c r="B31" s="1">
        <f>SUMIFS(Data!$J$5:$J$1941,Data!$F$5:$F$1941,A31)</f>
        <v>487066.25570512813</v>
      </c>
      <c r="C31" s="1">
        <f>SUMIFS(Data!$K$5:$K$1941,Data!$F$5:$F$1941,A31)</f>
        <v>489247.08999999997</v>
      </c>
      <c r="D31" s="1">
        <f>SUMIFS(Data!$L$5:$L$1941,Data!$F$5:$F$1941,A31)</f>
        <v>494244.60000000003</v>
      </c>
    </row>
    <row r="32" spans="1:4" x14ac:dyDescent="0.3">
      <c r="A32" t="s">
        <v>19</v>
      </c>
      <c r="B32" s="1">
        <f>SUMIFS(Data!$J$5:$J$1941,Data!$F$5:$F$1941,A32)</f>
        <v>491239.14538461529</v>
      </c>
      <c r="C32" s="1">
        <f>SUMIFS(Data!$K$5:$K$1941,Data!$F$5:$F$1941,A32)</f>
        <v>495337.63000000041</v>
      </c>
      <c r="D32" s="1">
        <f>SUMIFS(Data!$L$5:$L$1941,Data!$F$5:$F$1941,A32)</f>
        <v>490970.51000000024</v>
      </c>
    </row>
    <row r="33" spans="1:4" x14ac:dyDescent="0.3">
      <c r="A33" t="s">
        <v>13</v>
      </c>
      <c r="B33" s="1">
        <f>SUMIFS(Data!$J$5:$J$1941,Data!$F$5:$F$1941,A33)</f>
        <v>291235.45442307682</v>
      </c>
      <c r="C33" s="1">
        <f>SUMIFS(Data!$K$5:$K$1941,Data!$F$5:$F$1941,A33)</f>
        <v>294608.03999999986</v>
      </c>
      <c r="D33" s="1">
        <f>SUMIFS(Data!$L$5:$L$1941,Data!$F$5:$F$1941,A33)</f>
        <v>297641.22000000003</v>
      </c>
    </row>
    <row r="34" spans="1:4" x14ac:dyDescent="0.3">
      <c r="A34" t="s">
        <v>20</v>
      </c>
      <c r="B34" s="1">
        <f>SUMIFS(Data!$J$5:$J$1941,Data!$F$5:$F$1941,A34)</f>
        <v>283486.86147435894</v>
      </c>
      <c r="C34" s="1">
        <f>SUMIFS(Data!$K$5:$K$1941,Data!$F$5:$F$1941,A34)</f>
        <v>280763.98999999993</v>
      </c>
      <c r="D34" s="1">
        <f>SUMIFS(Data!$L$5:$L$1941,Data!$F$5:$F$1941,A34)</f>
        <v>279441.46000000002</v>
      </c>
    </row>
    <row r="35" spans="1:4" x14ac:dyDescent="0.3">
      <c r="A35" t="s">
        <v>22</v>
      </c>
      <c r="B35" s="1">
        <f>SUMIFS(Data!$J$5:$J$1941,Data!$F$5:$F$1941,A35)</f>
        <v>167069.72500000001</v>
      </c>
      <c r="C35" s="1">
        <f>SUMIFS(Data!$K$5:$K$1941,Data!$F$5:$F$1941,A35)</f>
        <v>169949.12999999995</v>
      </c>
      <c r="D35" s="1">
        <f>SUMIFS(Data!$L$5:$L$1941,Data!$F$5:$F$1941,A35)</f>
        <v>167655.90000000002</v>
      </c>
    </row>
  </sheetData>
  <autoFilter ref="A24:D35">
    <sortState ref="A25:D35">
      <sortCondition descending="1" ref="D24:D35"/>
    </sortState>
  </autoFilter>
  <sortState ref="B25:D35">
    <sortCondition descending="1" ref="B24"/>
  </sortState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2022-08-31T18:30:44Z</dcterms:modified>
</cp:coreProperties>
</file>