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ng\Documents\motionCamera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H6" i="1"/>
  <c r="H7" i="1"/>
  <c r="H8" i="1"/>
  <c r="H9" i="1"/>
  <c r="H10" i="1"/>
  <c r="H11" i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5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K5" i="1"/>
  <c r="J5" i="1" l="1"/>
  <c r="N5" i="1" s="1"/>
  <c r="L5" i="1"/>
  <c r="O5" i="1" s="1"/>
  <c r="M5" i="1"/>
  <c r="P5" i="1" l="1"/>
  <c r="Q5" i="1" s="1"/>
  <c r="K6" i="1" s="1"/>
  <c r="J6" i="1" l="1"/>
  <c r="N6" i="1" s="1"/>
  <c r="L6" i="1"/>
  <c r="O6" i="1" s="1"/>
  <c r="M6" i="1"/>
  <c r="P6" i="1" l="1"/>
  <c r="Q6" i="1" s="1"/>
  <c r="K7" i="1" s="1"/>
  <c r="L7" i="1" l="1"/>
  <c r="O7" i="1" s="1"/>
  <c r="J7" i="1"/>
  <c r="N7" i="1" s="1"/>
  <c r="M7" i="1"/>
  <c r="P7" i="1" l="1"/>
  <c r="Q7" i="1" s="1"/>
  <c r="K8" i="1" s="1"/>
  <c r="M8" i="1" s="1"/>
  <c r="J8" i="1" l="1"/>
  <c r="N8" i="1" s="1"/>
  <c r="L8" i="1"/>
  <c r="O8" i="1" s="1"/>
  <c r="P8" i="1" l="1"/>
  <c r="Q8" i="1" s="1"/>
  <c r="K9" i="1" s="1"/>
  <c r="M9" i="1" l="1"/>
  <c r="L9" i="1"/>
  <c r="O9" i="1" s="1"/>
  <c r="J9" i="1"/>
  <c r="N9" i="1" l="1"/>
  <c r="P9" i="1" l="1"/>
  <c r="Q9" i="1" s="1"/>
  <c r="K10" i="1" s="1"/>
  <c r="M10" i="1" l="1"/>
  <c r="L10" i="1"/>
  <c r="O10" i="1" s="1"/>
  <c r="J10" i="1"/>
  <c r="N10" i="1" l="1"/>
  <c r="P10" i="1" l="1"/>
  <c r="Q10" i="1" s="1"/>
  <c r="K11" i="1" s="1"/>
  <c r="M11" i="1" l="1"/>
  <c r="L11" i="1"/>
  <c r="O11" i="1" s="1"/>
  <c r="J11" i="1"/>
  <c r="N11" i="1" l="1"/>
  <c r="P11" i="1" s="1"/>
  <c r="Q11" i="1" l="1"/>
  <c r="K12" i="1" s="1"/>
  <c r="M12" i="1" l="1"/>
  <c r="L12" i="1"/>
  <c r="O12" i="1" s="1"/>
  <c r="J12" i="1"/>
  <c r="N12" i="1" l="1"/>
  <c r="P12" i="1" l="1"/>
  <c r="Q12" i="1" s="1"/>
  <c r="K13" i="1" s="1"/>
  <c r="M13" i="1" l="1"/>
  <c r="L13" i="1"/>
  <c r="O13" i="1" s="1"/>
  <c r="J13" i="1"/>
  <c r="N13" i="1" l="1"/>
  <c r="P13" i="1" s="1"/>
  <c r="Q13" i="1" s="1"/>
  <c r="K14" i="1" l="1"/>
  <c r="M14" i="1" l="1"/>
  <c r="L14" i="1"/>
  <c r="O14" i="1" s="1"/>
  <c r="J14" i="1"/>
  <c r="N14" i="1" l="1"/>
  <c r="P14" i="1" s="1"/>
  <c r="Q14" i="1" l="1"/>
  <c r="K15" i="1" s="1"/>
  <c r="M15" i="1" l="1"/>
  <c r="L15" i="1"/>
  <c r="O15" i="1" s="1"/>
  <c r="J15" i="1"/>
  <c r="N15" i="1" l="1"/>
  <c r="P15" i="1" s="1"/>
  <c r="Q15" i="1" l="1"/>
  <c r="K16" i="1" s="1"/>
  <c r="M16" i="1" l="1"/>
  <c r="L16" i="1"/>
  <c r="O16" i="1" s="1"/>
  <c r="J16" i="1"/>
  <c r="N16" i="1" l="1"/>
  <c r="P16" i="1" s="1"/>
  <c r="Q16" i="1" l="1"/>
  <c r="K17" i="1" s="1"/>
  <c r="M17" i="1" l="1"/>
  <c r="L17" i="1"/>
  <c r="O17" i="1" s="1"/>
  <c r="J17" i="1"/>
  <c r="N17" i="1" l="1"/>
  <c r="P17" i="1" s="1"/>
  <c r="Q17" i="1" l="1"/>
  <c r="K18" i="1" s="1"/>
  <c r="M18" i="1" l="1"/>
  <c r="L18" i="1"/>
  <c r="O18" i="1" s="1"/>
  <c r="J18" i="1"/>
  <c r="N18" i="1" l="1"/>
  <c r="P18" i="1" l="1"/>
  <c r="Q18" i="1" s="1"/>
  <c r="K19" i="1" s="1"/>
  <c r="M19" i="1" l="1"/>
  <c r="L19" i="1"/>
  <c r="O19" i="1" s="1"/>
  <c r="J19" i="1"/>
  <c r="N19" i="1" l="1"/>
  <c r="P19" i="1" s="1"/>
  <c r="Q19" i="1" l="1"/>
  <c r="K20" i="1" s="1"/>
  <c r="M20" i="1" l="1"/>
  <c r="L20" i="1"/>
  <c r="O20" i="1" s="1"/>
  <c r="J20" i="1"/>
  <c r="N20" i="1" l="1"/>
  <c r="P20" i="1" s="1"/>
  <c r="Q20" i="1" l="1"/>
  <c r="K21" i="1" s="1"/>
  <c r="M21" i="1" l="1"/>
  <c r="L21" i="1"/>
  <c r="O21" i="1" s="1"/>
  <c r="J21" i="1"/>
  <c r="N21" i="1" l="1"/>
  <c r="P21" i="1" l="1"/>
  <c r="Q21" i="1" s="1"/>
  <c r="K22" i="1" s="1"/>
  <c r="M22" i="1" l="1"/>
  <c r="L22" i="1"/>
  <c r="O22" i="1" s="1"/>
  <c r="J22" i="1"/>
  <c r="N22" i="1" l="1"/>
  <c r="P22" i="1" l="1"/>
  <c r="Q22" i="1" s="1"/>
  <c r="K23" i="1" s="1"/>
  <c r="M23" i="1" l="1"/>
  <c r="L23" i="1"/>
  <c r="O23" i="1" s="1"/>
  <c r="J23" i="1"/>
  <c r="N23" i="1" l="1"/>
  <c r="P23" i="1" s="1"/>
  <c r="Q23" i="1" l="1"/>
  <c r="K24" i="1" s="1"/>
  <c r="M24" i="1" l="1"/>
  <c r="L24" i="1"/>
  <c r="O24" i="1" s="1"/>
  <c r="J24" i="1"/>
  <c r="N24" i="1" l="1"/>
  <c r="P24" i="1" s="1"/>
  <c r="Q24" i="1" l="1"/>
  <c r="K25" i="1" s="1"/>
  <c r="M25" i="1" l="1"/>
  <c r="L25" i="1"/>
  <c r="O25" i="1" s="1"/>
  <c r="J25" i="1"/>
  <c r="N25" i="1" l="1"/>
  <c r="P25" i="1" s="1"/>
  <c r="Q25" i="1" l="1"/>
  <c r="K26" i="1" s="1"/>
  <c r="M26" i="1" l="1"/>
  <c r="L26" i="1"/>
  <c r="O26" i="1" s="1"/>
  <c r="J26" i="1"/>
  <c r="N26" i="1" l="1"/>
  <c r="P26" i="1" l="1"/>
  <c r="Q26" i="1" s="1"/>
  <c r="K27" i="1" s="1"/>
  <c r="M27" i="1" l="1"/>
  <c r="L27" i="1"/>
  <c r="O27" i="1" s="1"/>
  <c r="J27" i="1"/>
  <c r="N27" i="1" l="1"/>
  <c r="P27" i="1" s="1"/>
  <c r="Q27" i="1" l="1"/>
  <c r="K28" i="1" s="1"/>
  <c r="M28" i="1" l="1"/>
  <c r="L28" i="1"/>
  <c r="O28" i="1" s="1"/>
  <c r="J28" i="1"/>
  <c r="N28" i="1" l="1"/>
  <c r="P28" i="1" s="1"/>
  <c r="Q28" i="1" l="1"/>
  <c r="K29" i="1" s="1"/>
  <c r="M29" i="1" l="1"/>
  <c r="L29" i="1"/>
  <c r="O29" i="1" s="1"/>
  <c r="J29" i="1"/>
  <c r="N29" i="1" l="1"/>
  <c r="P29" i="1" s="1"/>
  <c r="Q29" i="1" l="1"/>
  <c r="K30" i="1" s="1"/>
  <c r="M30" i="1" l="1"/>
  <c r="L30" i="1"/>
  <c r="O30" i="1" s="1"/>
  <c r="J30" i="1"/>
  <c r="N30" i="1" l="1"/>
  <c r="P30" i="1" s="1"/>
  <c r="Q30" i="1" s="1"/>
  <c r="K31" i="1" l="1"/>
  <c r="M31" i="1" l="1"/>
  <c r="L31" i="1"/>
  <c r="O31" i="1" s="1"/>
  <c r="J31" i="1"/>
  <c r="N31" i="1" l="1"/>
  <c r="P31" i="1" l="1"/>
  <c r="Q31" i="1" s="1"/>
  <c r="K32" i="1" s="1"/>
  <c r="M32" i="1" l="1"/>
  <c r="L32" i="1"/>
  <c r="O32" i="1" s="1"/>
  <c r="J32" i="1"/>
  <c r="N32" i="1" l="1"/>
  <c r="P32" i="1" s="1"/>
  <c r="Q32" i="1" l="1"/>
  <c r="K33" i="1" s="1"/>
  <c r="M33" i="1" l="1"/>
  <c r="L33" i="1"/>
  <c r="O33" i="1" s="1"/>
  <c r="J33" i="1"/>
  <c r="N33" i="1" l="1"/>
  <c r="P33" i="1" l="1"/>
  <c r="Q33" i="1" s="1"/>
  <c r="K34" i="1" s="1"/>
  <c r="M34" i="1" l="1"/>
  <c r="L34" i="1"/>
  <c r="O34" i="1" s="1"/>
  <c r="J34" i="1"/>
  <c r="N34" i="1" l="1"/>
  <c r="P34" i="1" l="1"/>
  <c r="Q34" i="1" s="1"/>
  <c r="K35" i="1" s="1"/>
  <c r="M35" i="1" l="1"/>
  <c r="L35" i="1"/>
  <c r="O35" i="1" s="1"/>
  <c r="J35" i="1"/>
  <c r="N35" i="1" l="1"/>
  <c r="P35" i="1" s="1"/>
  <c r="Q35" i="1" s="1"/>
  <c r="K36" i="1" l="1"/>
  <c r="M36" i="1" l="1"/>
  <c r="L36" i="1"/>
  <c r="O36" i="1" s="1"/>
  <c r="J36" i="1"/>
  <c r="N36" i="1" l="1"/>
  <c r="P36" i="1" l="1"/>
  <c r="Q36" i="1" s="1"/>
  <c r="K37" i="1" s="1"/>
  <c r="M37" i="1" l="1"/>
  <c r="L37" i="1"/>
  <c r="O37" i="1" s="1"/>
  <c r="J37" i="1"/>
  <c r="N37" i="1" l="1"/>
  <c r="P37" i="1" s="1"/>
  <c r="Q37" i="1" s="1"/>
  <c r="K38" i="1" l="1"/>
  <c r="M38" i="1" l="1"/>
  <c r="L38" i="1"/>
  <c r="O38" i="1" s="1"/>
  <c r="J38" i="1"/>
  <c r="N38" i="1" l="1"/>
  <c r="P38" i="1" l="1"/>
  <c r="Q38" i="1" s="1"/>
  <c r="K39" i="1" s="1"/>
  <c r="M39" i="1" l="1"/>
  <c r="L39" i="1"/>
  <c r="O39" i="1" s="1"/>
  <c r="J39" i="1"/>
  <c r="N39" i="1" l="1"/>
  <c r="P39" i="1" l="1"/>
  <c r="Q39" i="1" s="1"/>
  <c r="K40" i="1" s="1"/>
  <c r="M40" i="1" l="1"/>
  <c r="L40" i="1"/>
  <c r="O40" i="1" s="1"/>
  <c r="J40" i="1"/>
  <c r="N40" i="1" l="1"/>
  <c r="P40" i="1" l="1"/>
  <c r="Q40" i="1" s="1"/>
  <c r="K41" i="1" s="1"/>
  <c r="M41" i="1" l="1"/>
  <c r="L41" i="1"/>
  <c r="O41" i="1" s="1"/>
  <c r="J41" i="1"/>
  <c r="N41" i="1" l="1"/>
  <c r="P41" i="1" l="1"/>
  <c r="Q41" i="1" s="1"/>
  <c r="K42" i="1" s="1"/>
  <c r="M42" i="1" l="1"/>
  <c r="L42" i="1"/>
  <c r="O42" i="1" s="1"/>
  <c r="J42" i="1"/>
  <c r="N42" i="1" l="1"/>
  <c r="P42" i="1" s="1"/>
  <c r="Q42" i="1" s="1"/>
  <c r="K43" i="1" l="1"/>
  <c r="M43" i="1" l="1"/>
  <c r="L43" i="1"/>
  <c r="O43" i="1" s="1"/>
  <c r="J43" i="1"/>
  <c r="N43" i="1" l="1"/>
  <c r="P43" i="1" s="1"/>
  <c r="Q43" i="1" s="1"/>
  <c r="K44" i="1" l="1"/>
  <c r="M44" i="1" l="1"/>
  <c r="L44" i="1"/>
  <c r="O44" i="1" s="1"/>
  <c r="J44" i="1"/>
  <c r="N44" i="1" l="1"/>
  <c r="P44" i="1" l="1"/>
  <c r="Q44" i="1" s="1"/>
  <c r="K45" i="1" s="1"/>
  <c r="M45" i="1" l="1"/>
  <c r="L45" i="1"/>
  <c r="O45" i="1" s="1"/>
  <c r="J45" i="1"/>
  <c r="N45" i="1" l="1"/>
  <c r="P45" i="1" s="1"/>
  <c r="Q45" i="1" s="1"/>
  <c r="K46" i="1" l="1"/>
  <c r="M46" i="1" l="1"/>
  <c r="L46" i="1"/>
  <c r="O46" i="1" s="1"/>
  <c r="J46" i="1"/>
  <c r="N46" i="1" l="1"/>
  <c r="P46" i="1" s="1"/>
  <c r="Q46" i="1" s="1"/>
  <c r="K47" i="1" l="1"/>
  <c r="M47" i="1" l="1"/>
  <c r="L47" i="1"/>
  <c r="O47" i="1" s="1"/>
  <c r="J47" i="1"/>
  <c r="N47" i="1" l="1"/>
  <c r="P47" i="1" s="1"/>
  <c r="Q47" i="1" s="1"/>
  <c r="K48" i="1" l="1"/>
  <c r="L48" i="1" l="1"/>
  <c r="O48" i="1" s="1"/>
  <c r="M48" i="1"/>
  <c r="J48" i="1"/>
  <c r="N48" i="1" l="1"/>
  <c r="P48" i="1" s="1"/>
  <c r="Q48" i="1" s="1"/>
  <c r="K49" i="1" l="1"/>
  <c r="L49" i="1" l="1"/>
  <c r="O49" i="1" s="1"/>
  <c r="M49" i="1"/>
  <c r="J49" i="1"/>
  <c r="N49" i="1" l="1"/>
  <c r="P49" i="1" s="1"/>
  <c r="Q49" i="1" s="1"/>
  <c r="K50" i="1" l="1"/>
  <c r="L50" i="1" l="1"/>
  <c r="O50" i="1" s="1"/>
  <c r="M50" i="1"/>
  <c r="J50" i="1"/>
  <c r="N50" i="1" l="1"/>
  <c r="P50" i="1" s="1"/>
  <c r="Q50" i="1" s="1"/>
  <c r="K51" i="1" l="1"/>
  <c r="L51" i="1" l="1"/>
  <c r="O51" i="1" s="1"/>
  <c r="M51" i="1"/>
  <c r="J51" i="1"/>
  <c r="N51" i="1" l="1"/>
  <c r="P51" i="1" l="1"/>
  <c r="Q51" i="1" s="1"/>
  <c r="K52" i="1" s="1"/>
  <c r="L52" i="1" l="1"/>
  <c r="O52" i="1" s="1"/>
  <c r="M52" i="1"/>
  <c r="J52" i="1"/>
  <c r="N52" i="1" l="1"/>
  <c r="P52" i="1" s="1"/>
  <c r="Q52" i="1" s="1"/>
  <c r="K53" i="1" l="1"/>
  <c r="L53" i="1" l="1"/>
  <c r="O53" i="1" s="1"/>
  <c r="M53" i="1"/>
  <c r="J53" i="1"/>
  <c r="N53" i="1" l="1"/>
  <c r="P53" i="1" s="1"/>
  <c r="Q53" i="1" l="1"/>
  <c r="K54" i="1" s="1"/>
  <c r="L54" i="1" l="1"/>
  <c r="O54" i="1" s="1"/>
  <c r="M54" i="1"/>
  <c r="J54" i="1"/>
  <c r="N54" i="1" l="1"/>
  <c r="P54" i="1" l="1"/>
  <c r="Q54" i="1" s="1"/>
  <c r="K55" i="1" s="1"/>
  <c r="L55" i="1" l="1"/>
  <c r="O55" i="1" s="1"/>
  <c r="M55" i="1"/>
  <c r="J55" i="1"/>
  <c r="N55" i="1" l="1"/>
  <c r="P55" i="1" s="1"/>
  <c r="Q55" i="1" l="1"/>
  <c r="K56" i="1" s="1"/>
  <c r="L56" i="1" l="1"/>
  <c r="O56" i="1" s="1"/>
  <c r="M56" i="1"/>
  <c r="J56" i="1"/>
  <c r="N56" i="1" l="1"/>
  <c r="P56" i="1" s="1"/>
  <c r="Q56" i="1" s="1"/>
  <c r="K57" i="1" l="1"/>
  <c r="L57" i="1" l="1"/>
  <c r="O57" i="1" s="1"/>
  <c r="M57" i="1"/>
  <c r="J57" i="1"/>
  <c r="N57" i="1" l="1"/>
  <c r="P57" i="1" l="1"/>
  <c r="Q57" i="1" s="1"/>
  <c r="K58" i="1" s="1"/>
  <c r="L58" i="1" l="1"/>
  <c r="O58" i="1" s="1"/>
  <c r="M58" i="1"/>
  <c r="J58" i="1"/>
  <c r="N58" i="1" l="1"/>
  <c r="P58" i="1" s="1"/>
  <c r="Q58" i="1" s="1"/>
  <c r="K59" i="1" l="1"/>
  <c r="L59" i="1" l="1"/>
  <c r="O59" i="1" s="1"/>
  <c r="M59" i="1"/>
  <c r="J59" i="1"/>
  <c r="N59" i="1" l="1"/>
  <c r="P59" i="1" s="1"/>
  <c r="Q59" i="1" s="1"/>
  <c r="K60" i="1" l="1"/>
  <c r="L60" i="1" l="1"/>
  <c r="O60" i="1" s="1"/>
  <c r="M60" i="1"/>
  <c r="J60" i="1"/>
  <c r="N60" i="1" l="1"/>
  <c r="P60" i="1" l="1"/>
  <c r="Q60" i="1" s="1"/>
  <c r="K61" i="1" s="1"/>
  <c r="L61" i="1" l="1"/>
  <c r="O61" i="1" s="1"/>
  <c r="M61" i="1"/>
  <c r="J61" i="1"/>
  <c r="N61" i="1" l="1"/>
  <c r="P61" i="1" l="1"/>
  <c r="Q61" i="1" s="1"/>
  <c r="K62" i="1" s="1"/>
  <c r="L62" i="1" l="1"/>
  <c r="O62" i="1" s="1"/>
  <c r="M62" i="1"/>
  <c r="J62" i="1"/>
  <c r="N62" i="1" l="1"/>
  <c r="P62" i="1" l="1"/>
  <c r="Q62" i="1" s="1"/>
  <c r="K63" i="1" s="1"/>
  <c r="L63" i="1" l="1"/>
  <c r="O63" i="1" s="1"/>
  <c r="M63" i="1"/>
  <c r="J63" i="1"/>
  <c r="N63" i="1" l="1"/>
  <c r="P63" i="1" s="1"/>
  <c r="Q63" i="1" s="1"/>
  <c r="K64" i="1" l="1"/>
  <c r="L64" i="1" l="1"/>
  <c r="O64" i="1" s="1"/>
  <c r="M64" i="1"/>
  <c r="J64" i="1"/>
  <c r="N64" i="1" l="1"/>
  <c r="P64" i="1" l="1"/>
  <c r="Q64" i="1" s="1"/>
  <c r="K65" i="1" s="1"/>
  <c r="L65" i="1" l="1"/>
  <c r="O65" i="1" s="1"/>
  <c r="M65" i="1"/>
  <c r="J65" i="1"/>
  <c r="N65" i="1" l="1"/>
  <c r="P65" i="1" l="1"/>
  <c r="Q65" i="1" s="1"/>
  <c r="K66" i="1" s="1"/>
  <c r="L66" i="1" l="1"/>
  <c r="O66" i="1" s="1"/>
  <c r="M66" i="1"/>
  <c r="J66" i="1"/>
  <c r="N66" i="1" l="1"/>
  <c r="P66" i="1" l="1"/>
  <c r="Q66" i="1" s="1"/>
  <c r="K67" i="1" s="1"/>
  <c r="L67" i="1" l="1"/>
  <c r="O67" i="1" s="1"/>
  <c r="M67" i="1"/>
  <c r="J67" i="1"/>
  <c r="N67" i="1" l="1"/>
  <c r="P67" i="1" l="1"/>
  <c r="Q67" i="1" s="1"/>
  <c r="K68" i="1" s="1"/>
  <c r="L68" i="1" l="1"/>
  <c r="O68" i="1" s="1"/>
  <c r="M68" i="1"/>
  <c r="J68" i="1"/>
  <c r="N68" i="1" l="1"/>
  <c r="P68" i="1" l="1"/>
  <c r="Q68" i="1" s="1"/>
  <c r="K69" i="1" s="1"/>
  <c r="L69" i="1" l="1"/>
  <c r="O69" i="1" s="1"/>
  <c r="M69" i="1"/>
  <c r="J69" i="1"/>
  <c r="N69" i="1" l="1"/>
  <c r="P69" i="1" l="1"/>
  <c r="Q69" i="1" s="1"/>
  <c r="K70" i="1" s="1"/>
  <c r="L70" i="1" l="1"/>
  <c r="O70" i="1" s="1"/>
  <c r="M70" i="1"/>
  <c r="J70" i="1"/>
  <c r="N70" i="1" l="1"/>
  <c r="P70" i="1" l="1"/>
  <c r="Q70" i="1" s="1"/>
  <c r="K71" i="1" s="1"/>
  <c r="L71" i="1" l="1"/>
  <c r="O71" i="1" s="1"/>
  <c r="M71" i="1"/>
  <c r="J71" i="1"/>
  <c r="N71" i="1" l="1"/>
  <c r="P71" i="1" l="1"/>
  <c r="Q71" i="1" s="1"/>
  <c r="K72" i="1" s="1"/>
  <c r="L72" i="1" l="1"/>
  <c r="O72" i="1" s="1"/>
  <c r="M72" i="1"/>
  <c r="J72" i="1"/>
  <c r="N72" i="1" l="1"/>
  <c r="P72" i="1" l="1"/>
  <c r="Q72" i="1" s="1"/>
  <c r="K73" i="1" s="1"/>
  <c r="L73" i="1" l="1"/>
  <c r="O73" i="1" s="1"/>
  <c r="M73" i="1"/>
  <c r="J73" i="1"/>
  <c r="N73" i="1" l="1"/>
  <c r="P73" i="1" l="1"/>
  <c r="Q73" i="1" s="1"/>
  <c r="K74" i="1" s="1"/>
  <c r="L74" i="1" l="1"/>
  <c r="O74" i="1" s="1"/>
  <c r="M74" i="1"/>
  <c r="J74" i="1"/>
  <c r="N74" i="1" l="1"/>
  <c r="P74" i="1" l="1"/>
  <c r="Q74" i="1" s="1"/>
  <c r="K75" i="1" s="1"/>
  <c r="L75" i="1" l="1"/>
  <c r="O75" i="1" s="1"/>
  <c r="M75" i="1"/>
  <c r="J75" i="1"/>
  <c r="N75" i="1" l="1"/>
  <c r="P75" i="1" l="1"/>
  <c r="Q75" i="1" s="1"/>
  <c r="K76" i="1" s="1"/>
  <c r="L76" i="1" l="1"/>
  <c r="O76" i="1" s="1"/>
  <c r="M76" i="1"/>
  <c r="J76" i="1"/>
  <c r="N76" i="1" l="1"/>
  <c r="P76" i="1" s="1"/>
  <c r="Q76" i="1" s="1"/>
  <c r="K77" i="1" l="1"/>
  <c r="L77" i="1" l="1"/>
  <c r="O77" i="1" s="1"/>
  <c r="M77" i="1"/>
  <c r="J77" i="1"/>
  <c r="N77" i="1" l="1"/>
  <c r="P77" i="1" s="1"/>
  <c r="Q77" i="1" l="1"/>
  <c r="K78" i="1" s="1"/>
  <c r="L78" i="1" l="1"/>
  <c r="O78" i="1" s="1"/>
  <c r="M78" i="1"/>
  <c r="J78" i="1"/>
  <c r="N78" i="1" l="1"/>
  <c r="P78" i="1" l="1"/>
  <c r="Q78" i="1" s="1"/>
  <c r="K79" i="1" s="1"/>
  <c r="L79" i="1" l="1"/>
  <c r="O79" i="1" s="1"/>
  <c r="M79" i="1"/>
  <c r="J79" i="1"/>
  <c r="N79" i="1" l="1"/>
  <c r="P79" i="1" l="1"/>
  <c r="Q79" i="1" s="1"/>
  <c r="K80" i="1" s="1"/>
  <c r="L80" i="1" l="1"/>
  <c r="O80" i="1" s="1"/>
  <c r="M80" i="1"/>
  <c r="J80" i="1"/>
  <c r="N80" i="1" l="1"/>
  <c r="P80" i="1" l="1"/>
  <c r="Q80" i="1" s="1"/>
  <c r="K81" i="1" s="1"/>
  <c r="L81" i="1" l="1"/>
  <c r="O81" i="1" s="1"/>
  <c r="M81" i="1"/>
  <c r="J81" i="1"/>
  <c r="N81" i="1" l="1"/>
  <c r="P81" i="1" l="1"/>
  <c r="Q81" i="1" s="1"/>
  <c r="K82" i="1" s="1"/>
  <c r="L82" i="1" l="1"/>
  <c r="O82" i="1" s="1"/>
  <c r="M82" i="1"/>
  <c r="J82" i="1"/>
  <c r="N82" i="1" l="1"/>
  <c r="P82" i="1" l="1"/>
  <c r="Q82" i="1" s="1"/>
  <c r="K83" i="1" s="1"/>
  <c r="L83" i="1" l="1"/>
  <c r="O83" i="1" s="1"/>
  <c r="M83" i="1"/>
  <c r="J83" i="1"/>
  <c r="N83" i="1" l="1"/>
  <c r="P83" i="1" l="1"/>
  <c r="Q83" i="1" s="1"/>
  <c r="K84" i="1" s="1"/>
  <c r="L84" i="1" l="1"/>
  <c r="O84" i="1" s="1"/>
  <c r="M84" i="1"/>
  <c r="J84" i="1"/>
  <c r="N84" i="1" l="1"/>
  <c r="P84" i="1" l="1"/>
  <c r="Q84" i="1" s="1"/>
  <c r="K85" i="1" s="1"/>
  <c r="L85" i="1" l="1"/>
  <c r="O85" i="1" s="1"/>
  <c r="M85" i="1"/>
  <c r="J85" i="1"/>
  <c r="N85" i="1" l="1"/>
  <c r="P85" i="1" l="1"/>
  <c r="Q85" i="1" s="1"/>
  <c r="K86" i="1" s="1"/>
  <c r="L86" i="1" l="1"/>
  <c r="O86" i="1" s="1"/>
  <c r="M86" i="1"/>
  <c r="J86" i="1"/>
  <c r="N86" i="1" l="1"/>
  <c r="P86" i="1" l="1"/>
  <c r="Q86" i="1" s="1"/>
  <c r="K87" i="1" s="1"/>
  <c r="L87" i="1" l="1"/>
  <c r="O87" i="1" s="1"/>
  <c r="M87" i="1"/>
  <c r="J87" i="1"/>
  <c r="N87" i="1" l="1"/>
  <c r="P87" i="1" l="1"/>
  <c r="Q87" i="1" s="1"/>
  <c r="K88" i="1" s="1"/>
  <c r="L88" i="1" l="1"/>
  <c r="O88" i="1" s="1"/>
  <c r="M88" i="1"/>
  <c r="J88" i="1"/>
  <c r="N88" i="1" l="1"/>
  <c r="P88" i="1" l="1"/>
  <c r="Q88" i="1" s="1"/>
  <c r="K89" i="1" s="1"/>
  <c r="L89" i="1" l="1"/>
  <c r="O89" i="1" s="1"/>
  <c r="M89" i="1"/>
  <c r="J89" i="1"/>
  <c r="N89" i="1" l="1"/>
  <c r="P89" i="1" l="1"/>
  <c r="Q89" i="1" s="1"/>
  <c r="K90" i="1" s="1"/>
  <c r="M90" i="1" l="1"/>
  <c r="L90" i="1"/>
  <c r="O90" i="1" s="1"/>
  <c r="J90" i="1"/>
  <c r="N90" i="1" l="1"/>
  <c r="P90" i="1" s="1"/>
  <c r="Q90" i="1" s="1"/>
  <c r="K91" i="1" l="1"/>
  <c r="M91" i="1" l="1"/>
  <c r="L91" i="1"/>
  <c r="O91" i="1" s="1"/>
  <c r="J91" i="1"/>
  <c r="N91" i="1" l="1"/>
  <c r="P91" i="1" l="1"/>
  <c r="Q91" i="1" s="1"/>
  <c r="K92" i="1" s="1"/>
  <c r="M92" i="1" l="1"/>
  <c r="L92" i="1"/>
  <c r="O92" i="1" s="1"/>
  <c r="J92" i="1"/>
  <c r="N92" i="1" l="1"/>
  <c r="P92" i="1" l="1"/>
  <c r="Q92" i="1" s="1"/>
  <c r="K93" i="1" s="1"/>
  <c r="M93" i="1" l="1"/>
  <c r="L93" i="1"/>
  <c r="O93" i="1" s="1"/>
  <c r="J93" i="1"/>
  <c r="N93" i="1" l="1"/>
  <c r="P93" i="1" l="1"/>
  <c r="Q93" i="1" s="1"/>
  <c r="K94" i="1" s="1"/>
  <c r="M94" i="1" l="1"/>
  <c r="L94" i="1"/>
  <c r="O94" i="1" s="1"/>
  <c r="J94" i="1"/>
  <c r="N94" i="1" l="1"/>
  <c r="P94" i="1" l="1"/>
  <c r="Q94" i="1" s="1"/>
  <c r="K95" i="1" s="1"/>
  <c r="M95" i="1" l="1"/>
  <c r="L95" i="1"/>
  <c r="O95" i="1" s="1"/>
  <c r="J95" i="1"/>
  <c r="N95" i="1" l="1"/>
  <c r="P95" i="1" l="1"/>
  <c r="Q95" i="1" s="1"/>
  <c r="K96" i="1" s="1"/>
  <c r="M96" i="1" l="1"/>
  <c r="L96" i="1"/>
  <c r="O96" i="1" s="1"/>
  <c r="J96" i="1"/>
  <c r="N96" i="1" l="1"/>
  <c r="P96" i="1" l="1"/>
  <c r="Q96" i="1" s="1"/>
  <c r="K97" i="1" s="1"/>
  <c r="M97" i="1" l="1"/>
  <c r="L97" i="1"/>
  <c r="O97" i="1" s="1"/>
  <c r="J97" i="1"/>
  <c r="N97" i="1" l="1"/>
  <c r="P97" i="1" l="1"/>
  <c r="Q97" i="1" s="1"/>
  <c r="K98" i="1" s="1"/>
  <c r="M98" i="1" l="1"/>
  <c r="L98" i="1"/>
  <c r="O98" i="1" s="1"/>
  <c r="J98" i="1"/>
  <c r="N98" i="1" l="1"/>
  <c r="P98" i="1" s="1"/>
  <c r="Q98" i="1" s="1"/>
  <c r="K99" i="1" l="1"/>
  <c r="M99" i="1" l="1"/>
  <c r="L99" i="1"/>
  <c r="O99" i="1" s="1"/>
  <c r="J99" i="1"/>
  <c r="N99" i="1" l="1"/>
  <c r="P99" i="1" l="1"/>
  <c r="Q99" i="1" s="1"/>
  <c r="K100" i="1" s="1"/>
  <c r="M100" i="1" l="1"/>
  <c r="L100" i="1"/>
  <c r="O100" i="1" s="1"/>
  <c r="J100" i="1"/>
  <c r="N100" i="1" l="1"/>
  <c r="P100" i="1" s="1"/>
  <c r="Q100" i="1" s="1"/>
  <c r="K101" i="1" l="1"/>
  <c r="M101" i="1" l="1"/>
  <c r="L101" i="1"/>
  <c r="O101" i="1" s="1"/>
  <c r="J101" i="1"/>
  <c r="N101" i="1" l="1"/>
  <c r="P101" i="1" l="1"/>
  <c r="Q101" i="1" s="1"/>
  <c r="K102" i="1" s="1"/>
  <c r="M102" i="1" l="1"/>
  <c r="L102" i="1"/>
  <c r="O102" i="1" s="1"/>
  <c r="J102" i="1"/>
  <c r="N102" i="1" l="1"/>
  <c r="P102" i="1" l="1"/>
  <c r="Q102" i="1" s="1"/>
  <c r="K103" i="1" s="1"/>
  <c r="M103" i="1" l="1"/>
  <c r="L103" i="1"/>
  <c r="O103" i="1" s="1"/>
  <c r="J103" i="1"/>
  <c r="N103" i="1" l="1"/>
  <c r="P103" i="1" s="1"/>
  <c r="Q103" i="1" s="1"/>
  <c r="K104" i="1" l="1"/>
  <c r="M104" i="1" l="1"/>
  <c r="L104" i="1"/>
  <c r="O104" i="1" s="1"/>
  <c r="J104" i="1"/>
  <c r="N104" i="1" s="1"/>
  <c r="P104" i="1" l="1"/>
  <c r="Q104" i="1" s="1"/>
</calcChain>
</file>

<file path=xl/sharedStrings.xml><?xml version="1.0" encoding="utf-8"?>
<sst xmlns="http://schemas.openxmlformats.org/spreadsheetml/2006/main" count="17" uniqueCount="17">
  <si>
    <t>dt</t>
  </si>
  <si>
    <t>max</t>
  </si>
  <si>
    <t>min</t>
  </si>
  <si>
    <t>kp</t>
  </si>
  <si>
    <t>kd</t>
  </si>
  <si>
    <t>ki</t>
  </si>
  <si>
    <t>integral</t>
  </si>
  <si>
    <t>setpoint</t>
  </si>
  <si>
    <t>pv</t>
  </si>
  <si>
    <t>error</t>
  </si>
  <si>
    <t>p_out</t>
  </si>
  <si>
    <t>i_out</t>
  </si>
  <si>
    <t>d_out</t>
  </si>
  <si>
    <t>derivative</t>
  </si>
  <si>
    <t>out_inc</t>
  </si>
  <si>
    <t>param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</si>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</sst>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inc</a:t>
            </a:r>
            <a:r>
              <a:rPr lang="en-CA" baseline="0"/>
              <a:t> &amp; pos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inc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Sheet1!$P$4:$P$104</c:f>
              <c:numCache>
                <c:formatCode>General</c:formatCode>
                <c:ptCount val="101"/>
                <c:pt idx="0">
                  <c:v>0</c:v>
                </c:pt>
                <c:pt idx="1">
                  <c:v>-6</c:v>
                </c:pt>
                <c:pt idx="2">
                  <c:v>-4.2000000000000011</c:v>
                </c:pt>
                <c:pt idx="3">
                  <c:v>-4.9399999999999995</c:v>
                </c:pt>
                <c:pt idx="4">
                  <c:v>-4.8579999999999997</c:v>
                </c:pt>
                <c:pt idx="5">
                  <c:v>-4.3806000000000003</c:v>
                </c:pt>
                <c:pt idx="6">
                  <c:v>-3.5524200000000001</c:v>
                </c:pt>
                <c:pt idx="7">
                  <c:v>-2.4868939999999999</c:v>
                </c:pt>
                <c:pt idx="8">
                  <c:v>-1.3029658000000002</c:v>
                </c:pt>
                <c:pt idx="9">
                  <c:v>-0.11897405999999966</c:v>
                </c:pt>
                <c:pt idx="10">
                  <c:v>0.95850955799999993</c:v>
                </c:pt>
                <c:pt idx="11">
                  <c:v>1.8430446706000001</c:v>
                </c:pt>
                <c:pt idx="12">
                  <c:v>2.4741166554200005</c:v>
                </c:pt>
                <c:pt idx="13">
                  <c:v>2.8200160889940005</c:v>
                </c:pt>
                <c:pt idx="14">
                  <c:v>2.8778412254358003</c:v>
                </c:pt>
                <c:pt idx="15">
                  <c:v>2.6709071554030603</c:v>
                </c:pt>
                <c:pt idx="16">
                  <c:v>2.2440516974807418</c:v>
                </c:pt>
                <c:pt idx="17">
                  <c:v>1.6574687543915398</c:v>
                </c:pt>
                <c:pt idx="18">
                  <c:v>0.9797699786887919</c:v>
                </c:pt>
                <c:pt idx="19">
                  <c:v>0.28097566594879397</c:v>
                </c:pt>
                <c:pt idx="20">
                  <c:v>-0.37392722840835829</c:v>
                </c:pt>
                <c:pt idx="21">
                  <c:v>-0.93033625232724437</c:v>
                </c:pt>
                <c:pt idx="22">
                  <c:v>-1.3479201356653441</c:v>
                </c:pt>
                <c:pt idx="23">
                  <c:v>-1.6028361311611776</c:v>
                </c:pt>
                <c:pt idx="24">
                  <c:v>-1.688243702775537</c:v>
                </c:pt>
                <c:pt idx="25">
                  <c:v>-1.6132369893390539</c:v>
                </c:pt>
                <c:pt idx="26">
                  <c:v>-1.4004486768173985</c:v>
                </c:pt>
                <c:pt idx="27">
                  <c:v>-1.0826724877746854</c:v>
                </c:pt>
                <c:pt idx="28">
                  <c:v>-0.6989054565108811</c:v>
                </c:pt>
                <c:pt idx="29">
                  <c:v>-0.2902236669444781</c:v>
                </c:pt>
                <c:pt idx="30">
                  <c:v>0.10412083452947241</c:v>
                </c:pt>
                <c:pt idx="31">
                  <c:v>0.45005253121232591</c:v>
                </c:pt>
                <c:pt idx="32">
                  <c:v>0.72122708558477111</c:v>
                </c:pt>
                <c:pt idx="33">
                  <c:v>0.90063719019253563</c:v>
                </c:pt>
                <c:pt idx="34">
                  <c:v>0.98121901029673808</c:v>
                </c:pt>
                <c:pt idx="35">
                  <c:v>0.96550357581120261</c:v>
                </c:pt>
                <c:pt idx="36">
                  <c:v>0.86443905265207421</c:v>
                </c:pt>
                <c:pt idx="37">
                  <c:v>0.69557198541101073</c:v>
                </c:pt>
                <c:pt idx="38">
                  <c:v>0.48081468076114586</c:v>
                </c:pt>
                <c:pt idx="39">
                  <c:v>0.24404066224103305</c:v>
                </c:pt>
                <c:pt idx="40">
                  <c:v>8.7416507358529863E-3</c:v>
                </c:pt>
                <c:pt idx="41">
                  <c:v>-0.2040491253938875</c:v>
                </c:pt>
                <c:pt idx="42">
                  <c:v>-0.37740673490880922</c:v>
                </c:pt>
                <c:pt idx="43">
                  <c:v>-0.49963122664283965</c:v>
                </c:pt>
                <c:pt idx="44">
                  <c:v>-0.56478345831727228</c:v>
                </c:pt>
                <c:pt idx="45">
                  <c:v>-0.57264934699849412</c:v>
                </c:pt>
                <c:pt idx="46">
                  <c:v>-0.52819234641106549</c:v>
                </c:pt>
                <c:pt idx="47">
                  <c:v>-0.44059410016813821</c:v>
                </c:pt>
                <c:pt idx="48">
                  <c:v>-0.32201039309823976</c:v>
                </c:pt>
                <c:pt idx="49">
                  <c:v>-0.18618256350820417</c:v>
                </c:pt>
                <c:pt idx="50">
                  <c:v>-4.7043672778365478E-2</c:v>
                </c:pt>
                <c:pt idx="51">
                  <c:v>8.2554590042345583E-2</c:v>
                </c:pt>
                <c:pt idx="52">
                  <c:v>0.19189163036766368</c:v>
                </c:pt>
                <c:pt idx="53">
                  <c:v>0.27313192587322294</c:v>
                </c:pt>
                <c:pt idx="54">
                  <c:v>0.3217446737228799</c:v>
                </c:pt>
                <c:pt idx="55">
                  <c:v>0.33658443418087325</c:v>
                </c:pt>
                <c:pt idx="56">
                  <c:v>0.31965907391414644</c:v>
                </c:pt>
                <c:pt idx="57">
                  <c:v>0.27563685435514967</c:v>
                </c:pt>
                <c:pt idx="58">
                  <c:v>0.21116285724576453</c:v>
                </c:pt>
                <c:pt idx="59">
                  <c:v>0.13406515187778034</c:v>
                </c:pt>
                <c:pt idx="60">
                  <c:v>5.2533072684676455E-2</c:v>
                </c:pt>
                <c:pt idx="61">
                  <c:v>-2.5655668475072745E-2</c:v>
                </c:pt>
                <c:pt idx="62">
                  <c:v>-9.3794302474675212E-2</c:v>
                </c:pt>
                <c:pt idx="63">
                  <c:v>-0.14674465354286459</c:v>
                </c:pt>
                <c:pt idx="64">
                  <c:v>-0.18124433244308985</c:v>
                </c:pt>
                <c:pt idx="65">
                  <c:v>-0.19601467742578002</c:v>
                </c:pt>
                <c:pt idx="66">
                  <c:v>-0.19167945355937671</c:v>
                </c:pt>
                <c:pt idx="67">
                  <c:v>-0.17052036360858536</c:v>
                </c:pt>
                <c:pt idx="68">
                  <c:v>-0.13610753290045347</c:v>
                </c:pt>
                <c:pt idx="69">
                  <c:v>-9.2850606048823434E-2</c:v>
                </c:pt>
                <c:pt idx="70">
                  <c:v>-4.5518720891823884E-2</c:v>
                </c:pt>
                <c:pt idx="71">
                  <c:v>1.2243520081211493E-3</c:v>
                </c:pt>
                <c:pt idx="72">
                  <c:v>4.3229563642965013E-2</c:v>
                </c:pt>
                <c:pt idx="73">
                  <c:v>7.7185083876538108E-2</c:v>
                </c:pt>
                <c:pt idx="74">
                  <c:v>0.10083151283922714</c:v>
                </c:pt>
                <c:pt idx="75">
                  <c:v>0.11306105674881296</c:v>
                </c:pt>
                <c:pt idx="76">
                  <c:v>0.11390322909786924</c:v>
                </c:pt>
                <c:pt idx="77">
                  <c:v>0.10440959845828593</c:v>
                </c:pt>
                <c:pt idx="78">
                  <c:v>8.6457951335696295E-2</c:v>
                </c:pt>
                <c:pt idx="79">
                  <c:v>6.2501475440096654E-2</c:v>
                </c:pt>
                <c:pt idx="80">
                  <c:v>3.5290982467348284E-2</c:v>
                </c:pt>
                <c:pt idx="81">
                  <c:v>7.5978422528548088E-3</c:v>
                </c:pt>
                <c:pt idx="82">
                  <c:v>-1.8037503441300288E-2</c:v>
                </c:pt>
                <c:pt idx="83">
                  <c:v>-3.951134367394369E-2</c:v>
                </c:pt>
                <c:pt idx="84">
                  <c:v>-5.5302816062079548E-2</c:v>
                </c:pt>
                <c:pt idx="85">
                  <c:v>-6.4553096389644626E-2</c:v>
                </c:pt>
                <c:pt idx="86">
                  <c:v>-6.707715825154581E-2</c:v>
                </c:pt>
                <c:pt idx="87">
                  <c:v>-6.3313719948668676E-2</c:v>
                </c:pt>
                <c:pt idx="88">
                  <c:v>-5.4224003497690229E-2</c:v>
                </c:pt>
                <c:pt idx="89">
                  <c:v>-4.115348615685073E-2</c:v>
                </c:pt>
                <c:pt idx="90">
                  <c:v>-2.5672752023396216E-2</c:v>
                </c:pt>
                <c:pt idx="91">
                  <c:v>-9.4138377802090306E-3</c:v>
                </c:pt>
                <c:pt idx="92">
                  <c:v>6.0827508057070684E-3</c:v>
                </c:pt>
                <c:pt idx="93">
                  <c:v>1.9497638018187956E-2</c:v>
                </c:pt>
                <c:pt idx="94">
                  <c:v>2.9829442844945483E-2</c:v>
                </c:pt>
                <c:pt idx="95">
                  <c:v>3.6453431143105043E-2</c:v>
                </c:pt>
                <c:pt idx="96">
                  <c:v>3.914045914999794E-2</c:v>
                </c:pt>
                <c:pt idx="97">
                  <c:v>3.8038434470328418E-2</c:v>
                </c:pt>
                <c:pt idx="98">
                  <c:v>3.3621674080249249E-2</c:v>
                </c:pt>
                <c:pt idx="99">
                  <c:v>2.6615895892194038E-2</c:v>
                </c:pt>
                <c:pt idx="100">
                  <c:v>1.790800771352255E-2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2-4F5C-97F1-C63E93121777}"/>
            </c:ext>
          </c:extLst>
        </c:ser>
        <c:ser>
          <c:idx val="3"/>
          <c:order val="1"/>
          <c:tx>
            <c:v>pos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Sheet1!$Q$4:$Q$104</c:f>
              <c:numCache>
                <c:formatCode>General</c:formatCode>
                <c:ptCount val="101"/>
                <c:pt idx="0">
                  <c:v>20</c:v>
                </c:pt>
                <c:pt idx="1">
                  <c:v>14</c:v>
                </c:pt>
                <c:pt idx="2">
                  <c:v>9.7999999999999989</c:v>
                </c:pt>
                <c:pt idx="3">
                  <c:v>4.8599999999999994</c:v>
                </c:pt>
                <c:pt idx="4">
                  <c:v>1.9999999999997797E-3</c:v>
                </c:pt>
                <c:pt idx="5">
                  <c:v>-4.3786000000000005</c:v>
                </c:pt>
                <c:pt idx="6">
                  <c:v>-7.9310200000000002</c:v>
                </c:pt>
                <c:pt idx="7">
                  <c:v>-10.417914</c:v>
                </c:pt>
                <c:pt idx="8">
                  <c:v>-11.720879800000001</c:v>
                </c:pt>
                <c:pt idx="9">
                  <c:v>-11.83985386</c:v>
                </c:pt>
                <c:pt idx="10">
                  <c:v>-10.881344302</c:v>
                </c:pt>
                <c:pt idx="11">
                  <c:v>-9.038299631400001</c:v>
                </c:pt>
                <c:pt idx="12">
                  <c:v>-6.5641829759800006</c:v>
                </c:pt>
                <c:pt idx="13">
                  <c:v>-3.7441668869860001</c:v>
                </c:pt>
                <c:pt idx="14">
                  <c:v>-0.86632566155019974</c:v>
                </c:pt>
                <c:pt idx="15">
                  <c:v>1.8045814938528606</c:v>
                </c:pt>
                <c:pt idx="16">
                  <c:v>4.048633191333602</c:v>
                </c:pt>
                <c:pt idx="17">
                  <c:v>5.7061019457251421</c:v>
                </c:pt>
                <c:pt idx="18">
                  <c:v>6.6858719244139344</c:v>
                </c:pt>
                <c:pt idx="19">
                  <c:v>6.966847590362728</c:v>
                </c:pt>
                <c:pt idx="20">
                  <c:v>6.5929203619543699</c:v>
                </c:pt>
                <c:pt idx="21">
                  <c:v>5.6625841096271259</c:v>
                </c:pt>
                <c:pt idx="22">
                  <c:v>4.3146639739617818</c:v>
                </c:pt>
                <c:pt idx="23">
                  <c:v>2.711827842800604</c:v>
                </c:pt>
                <c:pt idx="24">
                  <c:v>1.0235841400250669</c:v>
                </c:pt>
                <c:pt idx="25">
                  <c:v>-0.58965284931398698</c:v>
                </c:pt>
                <c:pt idx="26">
                  <c:v>-1.9901015261313855</c:v>
                </c:pt>
                <c:pt idx="27">
                  <c:v>-3.0727740139060709</c:v>
                </c:pt>
                <c:pt idx="28">
                  <c:v>-3.7716794704169518</c:v>
                </c:pt>
                <c:pt idx="29">
                  <c:v>-4.0619031373614298</c:v>
                </c:pt>
                <c:pt idx="30">
                  <c:v>-3.9577823028319576</c:v>
                </c:pt>
                <c:pt idx="31">
                  <c:v>-3.5077297716196316</c:v>
                </c:pt>
                <c:pt idx="32">
                  <c:v>-2.7865026860348605</c:v>
                </c:pt>
                <c:pt idx="33">
                  <c:v>-1.8858654958423249</c:v>
                </c:pt>
                <c:pt idx="34">
                  <c:v>-0.9046464855455868</c:v>
                </c:pt>
                <c:pt idx="35">
                  <c:v>6.085709026561581E-2</c:v>
                </c:pt>
                <c:pt idx="36">
                  <c:v>0.92529614291769002</c:v>
                </c:pt>
                <c:pt idx="37">
                  <c:v>1.6208681283287008</c:v>
                </c:pt>
                <c:pt idx="38">
                  <c:v>2.1016828090898465</c:v>
                </c:pt>
                <c:pt idx="39">
                  <c:v>2.3457234713308797</c:v>
                </c:pt>
                <c:pt idx="40">
                  <c:v>2.3544651220667325</c:v>
                </c:pt>
                <c:pt idx="41">
                  <c:v>2.1504159966728449</c:v>
                </c:pt>
                <c:pt idx="42">
                  <c:v>1.7730092617640356</c:v>
                </c:pt>
                <c:pt idx="43">
                  <c:v>1.2733780351211959</c:v>
                </c:pt>
                <c:pt idx="44">
                  <c:v>0.70859457680392357</c:v>
                </c:pt>
                <c:pt idx="45">
                  <c:v>0.13594522980542945</c:v>
                </c:pt>
                <c:pt idx="46">
                  <c:v>-0.39224711660563605</c:v>
                </c:pt>
                <c:pt idx="47">
                  <c:v>-0.83284121677377421</c:v>
                </c:pt>
                <c:pt idx="48">
                  <c:v>-1.1548516098720141</c:v>
                </c:pt>
                <c:pt idx="49">
                  <c:v>-1.3410341733802182</c:v>
                </c:pt>
                <c:pt idx="50">
                  <c:v>-1.3880778461585837</c:v>
                </c:pt>
                <c:pt idx="51">
                  <c:v>-1.305523256116238</c:v>
                </c:pt>
                <c:pt idx="52">
                  <c:v>-1.1136316257485743</c:v>
                </c:pt>
                <c:pt idx="53">
                  <c:v>-0.84049969987535134</c:v>
                </c:pt>
                <c:pt idx="54">
                  <c:v>-0.51875502615247138</c:v>
                </c:pt>
                <c:pt idx="55">
                  <c:v>-0.18217059197159813</c:v>
                </c:pt>
                <c:pt idx="56">
                  <c:v>0.13748848194254831</c:v>
                </c:pt>
                <c:pt idx="57">
                  <c:v>0.41312533629769799</c:v>
                </c:pt>
                <c:pt idx="58">
                  <c:v>0.62428819354346254</c:v>
                </c:pt>
                <c:pt idx="59">
                  <c:v>0.75835334542124289</c:v>
                </c:pt>
                <c:pt idx="60">
                  <c:v>0.81088641810591933</c:v>
                </c:pt>
                <c:pt idx="61">
                  <c:v>0.7852307496308466</c:v>
                </c:pt>
                <c:pt idx="62">
                  <c:v>0.69143644715617136</c:v>
                </c:pt>
                <c:pt idx="63">
                  <c:v>0.54469179361330677</c:v>
                </c:pt>
                <c:pt idx="64">
                  <c:v>0.36344746117021692</c:v>
                </c:pt>
                <c:pt idx="65">
                  <c:v>0.1674327837444369</c:v>
                </c:pt>
                <c:pt idx="66">
                  <c:v>-2.4246669814939809E-2</c:v>
                </c:pt>
                <c:pt idx="67">
                  <c:v>-0.19476703342352517</c:v>
                </c:pt>
                <c:pt idx="68">
                  <c:v>-0.3308745663239786</c:v>
                </c:pt>
                <c:pt idx="69">
                  <c:v>-0.42372517237280205</c:v>
                </c:pt>
                <c:pt idx="70">
                  <c:v>-0.46924389326462596</c:v>
                </c:pt>
                <c:pt idx="71">
                  <c:v>-0.4680195412565048</c:v>
                </c:pt>
                <c:pt idx="72">
                  <c:v>-0.42478997761353976</c:v>
                </c:pt>
                <c:pt idx="73">
                  <c:v>-0.34760489373700165</c:v>
                </c:pt>
                <c:pt idx="74">
                  <c:v>-0.24677338089777451</c:v>
                </c:pt>
                <c:pt idx="75">
                  <c:v>-0.13371232414896156</c:v>
                </c:pt>
                <c:pt idx="76">
                  <c:v>-1.9809095051092324E-2</c:v>
                </c:pt>
                <c:pt idx="77">
                  <c:v>8.4600503407193606E-2</c:v>
                </c:pt>
                <c:pt idx="78">
                  <c:v>0.17105845474288989</c:v>
                </c:pt>
                <c:pt idx="79">
                  <c:v>0.23355993018298654</c:v>
                </c:pt>
                <c:pt idx="80">
                  <c:v>0.26885091265033484</c:v>
                </c:pt>
                <c:pt idx="81">
                  <c:v>0.27644875490318965</c:v>
                </c:pt>
                <c:pt idx="82">
                  <c:v>0.25841125146188937</c:v>
                </c:pt>
                <c:pt idx="83">
                  <c:v>0.21889990778794569</c:v>
                </c:pt>
                <c:pt idx="84">
                  <c:v>0.16359709172586615</c:v>
                </c:pt>
                <c:pt idx="85">
                  <c:v>9.9043995336221519E-2</c:v>
                </c:pt>
                <c:pt idx="86">
                  <c:v>3.1966837084675709E-2</c:v>
                </c:pt>
                <c:pt idx="87">
                  <c:v>-3.1346882863992967E-2</c:v>
                </c:pt>
                <c:pt idx="88">
                  <c:v>-8.5570886361683196E-2</c:v>
                </c:pt>
                <c:pt idx="89">
                  <c:v>-0.12672437251853391</c:v>
                </c:pt>
                <c:pt idx="90">
                  <c:v>-0.15239712454193013</c:v>
                </c:pt>
                <c:pt idx="91">
                  <c:v>-0.16181096232213915</c:v>
                </c:pt>
                <c:pt idx="92">
                  <c:v>-0.15572821151643207</c:v>
                </c:pt>
                <c:pt idx="93">
                  <c:v>-0.13623057349824411</c:v>
                </c:pt>
                <c:pt idx="94">
                  <c:v>-0.10640113065329862</c:v>
                </c:pt>
                <c:pt idx="95">
                  <c:v>-6.9947699510193584E-2</c:v>
                </c:pt>
                <c:pt idx="96">
                  <c:v>-3.0807240360195644E-2</c:v>
                </c:pt>
                <c:pt idx="97">
                  <c:v>7.2311941101327742E-3</c:v>
                </c:pt>
                <c:pt idx="98">
                  <c:v>4.0852868190382023E-2</c:v>
                </c:pt>
                <c:pt idx="99">
                  <c:v>6.7468764082576058E-2</c:v>
                </c:pt>
                <c:pt idx="100">
                  <c:v>8.5376771796098608E-2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2-4F5C-97F1-C63E93121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218024"/>
        <c:axId val="539218352"/>
      </c:lineChart>
      <c:catAx>
        <c:axId val="539218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18352"/>
        <c:crosses val="autoZero"/>
        <c:auto val="1"/>
        <c:lblAlgn val="ctr"/>
        <c:lblOffset val="100"/>
        <c:noMultiLvlLbl val="0"/>
      </c:catAx>
      <c:valAx>
        <c:axId val="5392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1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534948839951153E-2"/>
          <c:y val="0.94662037094808471"/>
          <c:w val="0.19143069181860289"/>
          <c:h val="3.3967629046369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449580</xdr:colOff>
      <xdr:row>3</xdr:row>
      <xdr:rowOff>45720</xdr:rowOff>
    </xdr:from>
    <xdr:to>
      <xdr:col>28</xdr:col>
      <xdr:colOff>53340</xdr:colOff>
      <xdr:row>37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8CFF1A-A42A-4DAC-8D7D-EF337FAE8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4"/>
  <sheetViews>
    <sheetView tabSelected="1" workbookViewId="0">
      <selection activeCell="F4" sqref="F4"/>
    </sheetView>
  </sheetViews>
  <sheetFormatPr defaultRowHeight="14.4" x14ac:dyDescent="0.3"/>
  <sheetData>
    <row r="2" spans="1:17" x14ac:dyDescent="0.3">
      <c r="B2" s="1" t="s">
        <v>15</v>
      </c>
      <c r="J2" s="2" t="s">
        <v>16</v>
      </c>
    </row>
    <row r="3" spans="1:17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7</v>
      </c>
      <c r="J3" s="2" t="s">
        <v>6</v>
      </c>
      <c r="K3" s="2" t="s">
        <v>9</v>
      </c>
      <c r="L3" s="2" t="s">
        <v>13</v>
      </c>
      <c r="M3" s="2" t="s">
        <v>10</v>
      </c>
      <c r="N3" s="2" t="s">
        <v>11</v>
      </c>
      <c r="O3" s="2" t="s">
        <v>12</v>
      </c>
      <c r="P3" s="2" t="s">
        <v>14</v>
      </c>
      <c r="Q3" s="2" t="s">
        <v>8</v>
      </c>
    </row>
    <row r="4" spans="1:17" x14ac:dyDescent="0.3">
      <c r="A4">
        <v>0</v>
      </c>
      <c r="B4">
        <v>0.01</v>
      </c>
      <c r="C4">
        <v>30</v>
      </c>
      <c r="D4">
        <v>-30</v>
      </c>
      <c r="E4">
        <v>0.1</v>
      </c>
      <c r="F4">
        <v>1E-3</v>
      </c>
      <c r="G4">
        <v>10</v>
      </c>
      <c r="H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>IF(SUM(M4:O4)&gt;=C4,C4,IF(SUM(M4:O4)&lt;=D4,D4,SUM(M4:O4)))</f>
        <v>0</v>
      </c>
      <c r="Q4">
        <v>20</v>
      </c>
    </row>
    <row r="5" spans="1:17" x14ac:dyDescent="0.3">
      <c r="A5">
        <v>1</v>
      </c>
      <c r="B5">
        <f>B4</f>
        <v>0.01</v>
      </c>
      <c r="C5">
        <f>C4</f>
        <v>30</v>
      </c>
      <c r="D5">
        <f>D4</f>
        <v>-30</v>
      </c>
      <c r="E5">
        <f>E4</f>
        <v>0.1</v>
      </c>
      <c r="F5">
        <f>F4</f>
        <v>1E-3</v>
      </c>
      <c r="G5">
        <f>G4</f>
        <v>10</v>
      </c>
      <c r="H5">
        <f>H4</f>
        <v>0</v>
      </c>
      <c r="J5">
        <f>J4+K5*B5</f>
        <v>-0.2</v>
      </c>
      <c r="K5">
        <f>H4-Q4</f>
        <v>-20</v>
      </c>
      <c r="L5">
        <f>(K5-K4)/B5</f>
        <v>-2000</v>
      </c>
      <c r="M5">
        <f>E4*K5</f>
        <v>-2</v>
      </c>
      <c r="N5">
        <f>G5*J5</f>
        <v>-2</v>
      </c>
      <c r="O5">
        <f>L5*F5</f>
        <v>-2</v>
      </c>
      <c r="P5">
        <f t="shared" ref="P5:P68" si="0">IF(SUM(M5:O5)&gt;=C5,C5,IF(SUM(M5:O5)&lt;=D5,D5,SUM(M5:O5)))</f>
        <v>-6</v>
      </c>
      <c r="Q5">
        <f>Q4+P5</f>
        <v>14</v>
      </c>
    </row>
    <row r="6" spans="1:17" x14ac:dyDescent="0.3">
      <c r="A6">
        <v>2</v>
      </c>
      <c r="B6">
        <f t="shared" ref="B6:B69" si="1">B5</f>
        <v>0.01</v>
      </c>
      <c r="C6">
        <f t="shared" ref="C6:C69" si="2">C5</f>
        <v>30</v>
      </c>
      <c r="D6">
        <f t="shared" ref="D6:D69" si="3">D5</f>
        <v>-30</v>
      </c>
      <c r="E6">
        <f t="shared" ref="E6:E69" si="4">E5</f>
        <v>0.1</v>
      </c>
      <c r="F6">
        <f t="shared" ref="F6:F69" si="5">F5</f>
        <v>1E-3</v>
      </c>
      <c r="G6">
        <f t="shared" ref="G6:G69" si="6">G5</f>
        <v>10</v>
      </c>
      <c r="H6">
        <f t="shared" ref="H6:H69" si="7">H5</f>
        <v>0</v>
      </c>
      <c r="J6">
        <f>J5+K6*B6</f>
        <v>-0.34</v>
      </c>
      <c r="K6">
        <f>H5-Q5</f>
        <v>-14</v>
      </c>
      <c r="L6">
        <f>(K6-K5)/B6</f>
        <v>600</v>
      </c>
      <c r="M6">
        <f>E5*K6</f>
        <v>-1.4000000000000001</v>
      </c>
      <c r="N6">
        <f>G6*J6</f>
        <v>-3.4000000000000004</v>
      </c>
      <c r="O6">
        <f>L6*F6</f>
        <v>0.6</v>
      </c>
      <c r="P6">
        <f t="shared" si="0"/>
        <v>-4.2000000000000011</v>
      </c>
      <c r="Q6">
        <f>Q5+P6</f>
        <v>9.7999999999999989</v>
      </c>
    </row>
    <row r="7" spans="1:17" x14ac:dyDescent="0.3">
      <c r="A7">
        <v>3</v>
      </c>
      <c r="B7">
        <f t="shared" si="1"/>
        <v>0.01</v>
      </c>
      <c r="C7">
        <f t="shared" si="2"/>
        <v>30</v>
      </c>
      <c r="D7">
        <f t="shared" si="3"/>
        <v>-30</v>
      </c>
      <c r="E7">
        <f t="shared" si="4"/>
        <v>0.1</v>
      </c>
      <c r="F7">
        <f t="shared" si="5"/>
        <v>1E-3</v>
      </c>
      <c r="G7">
        <f t="shared" si="6"/>
        <v>10</v>
      </c>
      <c r="H7">
        <f t="shared" si="7"/>
        <v>0</v>
      </c>
      <c r="J7">
        <f>J6+K7*B7</f>
        <v>-0.438</v>
      </c>
      <c r="K7">
        <f>H6-Q6</f>
        <v>-9.7999999999999989</v>
      </c>
      <c r="L7">
        <f>(K7-K6)/B7</f>
        <v>420.00000000000011</v>
      </c>
      <c r="M7">
        <f>E6*K7</f>
        <v>-0.98</v>
      </c>
      <c r="N7">
        <f>G7*J7</f>
        <v>-4.38</v>
      </c>
      <c r="O7">
        <f>L7*F7</f>
        <v>0.4200000000000001</v>
      </c>
      <c r="P7">
        <f t="shared" si="0"/>
        <v>-4.9399999999999995</v>
      </c>
      <c r="Q7">
        <f>Q6+P7</f>
        <v>4.8599999999999994</v>
      </c>
    </row>
    <row r="8" spans="1:17" x14ac:dyDescent="0.3">
      <c r="A8">
        <v>4</v>
      </c>
      <c r="B8">
        <f t="shared" si="1"/>
        <v>0.01</v>
      </c>
      <c r="C8">
        <f t="shared" si="2"/>
        <v>30</v>
      </c>
      <c r="D8">
        <f t="shared" si="3"/>
        <v>-30</v>
      </c>
      <c r="E8">
        <f t="shared" si="4"/>
        <v>0.1</v>
      </c>
      <c r="F8">
        <f t="shared" si="5"/>
        <v>1E-3</v>
      </c>
      <c r="G8">
        <f t="shared" si="6"/>
        <v>10</v>
      </c>
      <c r="H8">
        <f t="shared" si="7"/>
        <v>0</v>
      </c>
      <c r="J8">
        <f>J7+K8*B8</f>
        <v>-0.48659999999999998</v>
      </c>
      <c r="K8">
        <f>H7-Q7</f>
        <v>-4.8599999999999994</v>
      </c>
      <c r="L8">
        <f>(K8-K7)/B8</f>
        <v>493.99999999999994</v>
      </c>
      <c r="M8">
        <f>E7*K8</f>
        <v>-0.48599999999999999</v>
      </c>
      <c r="N8">
        <f>G8*J8</f>
        <v>-4.8659999999999997</v>
      </c>
      <c r="O8">
        <f>L8*F8</f>
        <v>0.49399999999999994</v>
      </c>
      <c r="P8">
        <f t="shared" si="0"/>
        <v>-4.8579999999999997</v>
      </c>
      <c r="Q8">
        <f>Q7+P8</f>
        <v>1.9999999999997797E-3</v>
      </c>
    </row>
    <row r="9" spans="1:17" x14ac:dyDescent="0.3">
      <c r="A9">
        <v>5</v>
      </c>
      <c r="B9">
        <f t="shared" si="1"/>
        <v>0.01</v>
      </c>
      <c r="C9">
        <f t="shared" si="2"/>
        <v>30</v>
      </c>
      <c r="D9">
        <f t="shared" si="3"/>
        <v>-30</v>
      </c>
      <c r="E9">
        <f t="shared" si="4"/>
        <v>0.1</v>
      </c>
      <c r="F9">
        <f t="shared" si="5"/>
        <v>1E-3</v>
      </c>
      <c r="G9">
        <f t="shared" si="6"/>
        <v>10</v>
      </c>
      <c r="H9">
        <f t="shared" si="7"/>
        <v>0</v>
      </c>
      <c r="J9">
        <f>J8+K9*B9</f>
        <v>-0.48662</v>
      </c>
      <c r="K9">
        <f>H8-Q8</f>
        <v>-1.9999999999997797E-3</v>
      </c>
      <c r="L9">
        <f>(K9-K8)/B9</f>
        <v>485.79999999999995</v>
      </c>
      <c r="M9">
        <f>E8*K9</f>
        <v>-1.9999999999997797E-4</v>
      </c>
      <c r="N9">
        <f>G9*J9</f>
        <v>-4.8662000000000001</v>
      </c>
      <c r="O9">
        <f>L9*F9</f>
        <v>0.48579999999999995</v>
      </c>
      <c r="P9">
        <f t="shared" si="0"/>
        <v>-4.3806000000000003</v>
      </c>
      <c r="Q9">
        <f>Q8+P9</f>
        <v>-4.3786000000000005</v>
      </c>
    </row>
    <row r="10" spans="1:17" x14ac:dyDescent="0.3">
      <c r="A10">
        <v>6</v>
      </c>
      <c r="B10">
        <f t="shared" si="1"/>
        <v>0.01</v>
      </c>
      <c r="C10">
        <f t="shared" si="2"/>
        <v>30</v>
      </c>
      <c r="D10">
        <f t="shared" si="3"/>
        <v>-30</v>
      </c>
      <c r="E10">
        <f t="shared" si="4"/>
        <v>0.1</v>
      </c>
      <c r="F10">
        <f t="shared" si="5"/>
        <v>1E-3</v>
      </c>
      <c r="G10">
        <f t="shared" si="6"/>
        <v>10</v>
      </c>
      <c r="H10">
        <f t="shared" si="7"/>
        <v>0</v>
      </c>
      <c r="J10">
        <f>J9+K10*B10</f>
        <v>-0.44283400000000001</v>
      </c>
      <c r="K10">
        <f>H9-Q9</f>
        <v>4.3786000000000005</v>
      </c>
      <c r="L10">
        <f>(K10-K9)/B10</f>
        <v>438.06</v>
      </c>
      <c r="M10">
        <f>E9*K10</f>
        <v>0.43786000000000008</v>
      </c>
      <c r="N10">
        <f>G10*J10</f>
        <v>-4.4283400000000004</v>
      </c>
      <c r="O10">
        <f>L10*F10</f>
        <v>0.43806</v>
      </c>
      <c r="P10">
        <f t="shared" si="0"/>
        <v>-3.5524200000000001</v>
      </c>
      <c r="Q10">
        <f>Q9+P10</f>
        <v>-7.9310200000000002</v>
      </c>
    </row>
    <row r="11" spans="1:17" x14ac:dyDescent="0.3">
      <c r="A11">
        <v>7</v>
      </c>
      <c r="B11">
        <f t="shared" si="1"/>
        <v>0.01</v>
      </c>
      <c r="C11">
        <f t="shared" si="2"/>
        <v>30</v>
      </c>
      <c r="D11">
        <f t="shared" si="3"/>
        <v>-30</v>
      </c>
      <c r="E11">
        <f t="shared" si="4"/>
        <v>0.1</v>
      </c>
      <c r="F11">
        <f t="shared" si="5"/>
        <v>1E-3</v>
      </c>
      <c r="G11">
        <f t="shared" si="6"/>
        <v>10</v>
      </c>
      <c r="H11">
        <f t="shared" si="7"/>
        <v>0</v>
      </c>
      <c r="J11">
        <f>J10+K11*B11</f>
        <v>-0.36352380000000001</v>
      </c>
      <c r="K11">
        <f>H10-Q10</f>
        <v>7.9310200000000002</v>
      </c>
      <c r="L11">
        <f>(K11-K10)/B11</f>
        <v>355.24199999999996</v>
      </c>
      <c r="M11">
        <f>E10*K11</f>
        <v>0.79310200000000008</v>
      </c>
      <c r="N11">
        <f>G11*J11</f>
        <v>-3.6352380000000002</v>
      </c>
      <c r="O11">
        <f>L11*F11</f>
        <v>0.35524199999999995</v>
      </c>
      <c r="P11">
        <f t="shared" si="0"/>
        <v>-2.4868939999999999</v>
      </c>
      <c r="Q11">
        <f>Q10+P11</f>
        <v>-10.417914</v>
      </c>
    </row>
    <row r="12" spans="1:17" x14ac:dyDescent="0.3">
      <c r="A12">
        <v>8</v>
      </c>
      <c r="B12">
        <f t="shared" si="1"/>
        <v>0.01</v>
      </c>
      <c r="C12">
        <f t="shared" si="2"/>
        <v>30</v>
      </c>
      <c r="D12">
        <f t="shared" si="3"/>
        <v>-30</v>
      </c>
      <c r="E12">
        <f t="shared" si="4"/>
        <v>0.1</v>
      </c>
      <c r="F12">
        <f t="shared" si="5"/>
        <v>1E-3</v>
      </c>
      <c r="G12">
        <f t="shared" si="6"/>
        <v>10</v>
      </c>
      <c r="H12">
        <f t="shared" si="7"/>
        <v>0</v>
      </c>
      <c r="J12">
        <f>J11+K12*B12</f>
        <v>-0.25934466</v>
      </c>
      <c r="K12">
        <f>H11-Q11</f>
        <v>10.417914</v>
      </c>
      <c r="L12">
        <f>(K12-K11)/B12</f>
        <v>248.68939999999995</v>
      </c>
      <c r="M12">
        <f>E11*K12</f>
        <v>1.0417913999999999</v>
      </c>
      <c r="N12">
        <f>G12*J12</f>
        <v>-2.5934466</v>
      </c>
      <c r="O12">
        <f>L12*F12</f>
        <v>0.24868939999999995</v>
      </c>
      <c r="P12">
        <f t="shared" si="0"/>
        <v>-1.3029658000000002</v>
      </c>
      <c r="Q12">
        <f>Q11+P12</f>
        <v>-11.720879800000001</v>
      </c>
    </row>
    <row r="13" spans="1:17" x14ac:dyDescent="0.3">
      <c r="A13">
        <v>9</v>
      </c>
      <c r="B13">
        <f t="shared" si="1"/>
        <v>0.01</v>
      </c>
      <c r="C13">
        <f t="shared" si="2"/>
        <v>30</v>
      </c>
      <c r="D13">
        <f t="shared" si="3"/>
        <v>-30</v>
      </c>
      <c r="E13">
        <f t="shared" si="4"/>
        <v>0.1</v>
      </c>
      <c r="F13">
        <f t="shared" si="5"/>
        <v>1E-3</v>
      </c>
      <c r="G13">
        <f t="shared" si="6"/>
        <v>10</v>
      </c>
      <c r="H13">
        <f t="shared" si="7"/>
        <v>0</v>
      </c>
      <c r="J13">
        <f>J12+K13*B13</f>
        <v>-0.142135862</v>
      </c>
      <c r="K13">
        <f>H12-Q12</f>
        <v>11.720879800000001</v>
      </c>
      <c r="L13">
        <f>(K13-K12)/B13</f>
        <v>130.29658000000009</v>
      </c>
      <c r="M13">
        <f>E12*K13</f>
        <v>1.1720879800000001</v>
      </c>
      <c r="N13">
        <f>G13*J13</f>
        <v>-1.4213586199999999</v>
      </c>
      <c r="O13">
        <f>L13*F13</f>
        <v>0.13029658000000011</v>
      </c>
      <c r="P13">
        <f t="shared" si="0"/>
        <v>-0.11897405999999966</v>
      </c>
      <c r="Q13">
        <f>Q12+P13</f>
        <v>-11.83985386</v>
      </c>
    </row>
    <row r="14" spans="1:17" x14ac:dyDescent="0.3">
      <c r="A14">
        <v>10</v>
      </c>
      <c r="B14">
        <f t="shared" si="1"/>
        <v>0.01</v>
      </c>
      <c r="C14">
        <f t="shared" si="2"/>
        <v>30</v>
      </c>
      <c r="D14">
        <f t="shared" si="3"/>
        <v>-30</v>
      </c>
      <c r="E14">
        <f t="shared" si="4"/>
        <v>0.1</v>
      </c>
      <c r="F14">
        <f t="shared" si="5"/>
        <v>1E-3</v>
      </c>
      <c r="G14">
        <f t="shared" si="6"/>
        <v>10</v>
      </c>
      <c r="H14">
        <f t="shared" si="7"/>
        <v>0</v>
      </c>
      <c r="J14">
        <f>J13+K14*B14</f>
        <v>-2.3737323399999996E-2</v>
      </c>
      <c r="K14">
        <f>H13-Q13</f>
        <v>11.83985386</v>
      </c>
      <c r="L14">
        <f>(K14-K13)/B14</f>
        <v>11.897405999999933</v>
      </c>
      <c r="M14">
        <f>E13*K14</f>
        <v>1.183985386</v>
      </c>
      <c r="N14">
        <f>G14*J14</f>
        <v>-0.23737323399999996</v>
      </c>
      <c r="O14">
        <f>L14*F14</f>
        <v>1.1897405999999933E-2</v>
      </c>
      <c r="P14">
        <f t="shared" si="0"/>
        <v>0.95850955799999993</v>
      </c>
      <c r="Q14">
        <f>Q13+P14</f>
        <v>-10.881344302</v>
      </c>
    </row>
    <row r="15" spans="1:17" x14ac:dyDescent="0.3">
      <c r="A15">
        <v>11</v>
      </c>
      <c r="B15">
        <f t="shared" si="1"/>
        <v>0.01</v>
      </c>
      <c r="C15">
        <f t="shared" si="2"/>
        <v>30</v>
      </c>
      <c r="D15">
        <f t="shared" si="3"/>
        <v>-30</v>
      </c>
      <c r="E15">
        <f t="shared" si="4"/>
        <v>0.1</v>
      </c>
      <c r="F15">
        <f t="shared" si="5"/>
        <v>1E-3</v>
      </c>
      <c r="G15">
        <f t="shared" si="6"/>
        <v>10</v>
      </c>
      <c r="H15">
        <f t="shared" si="7"/>
        <v>0</v>
      </c>
      <c r="J15">
        <f>J14+K15*B15</f>
        <v>8.5076119620000015E-2</v>
      </c>
      <c r="K15">
        <f>H14-Q14</f>
        <v>10.881344302</v>
      </c>
      <c r="L15">
        <f>(K15-K14)/B15</f>
        <v>-95.850955799999937</v>
      </c>
      <c r="M15">
        <f>E14*K15</f>
        <v>1.0881344302</v>
      </c>
      <c r="N15">
        <f>G15*J15</f>
        <v>0.85076119620000012</v>
      </c>
      <c r="O15">
        <f>L15*F15</f>
        <v>-9.5850955799999943E-2</v>
      </c>
      <c r="P15">
        <f t="shared" si="0"/>
        <v>1.8430446706000001</v>
      </c>
      <c r="Q15">
        <f>Q14+P15</f>
        <v>-9.038299631400001</v>
      </c>
    </row>
    <row r="16" spans="1:17" x14ac:dyDescent="0.3">
      <c r="A16">
        <v>12</v>
      </c>
      <c r="B16">
        <f t="shared" si="1"/>
        <v>0.01</v>
      </c>
      <c r="C16">
        <f t="shared" si="2"/>
        <v>30</v>
      </c>
      <c r="D16">
        <f t="shared" si="3"/>
        <v>-30</v>
      </c>
      <c r="E16">
        <f t="shared" si="4"/>
        <v>0.1</v>
      </c>
      <c r="F16">
        <f t="shared" si="5"/>
        <v>1E-3</v>
      </c>
      <c r="G16">
        <f t="shared" si="6"/>
        <v>10</v>
      </c>
      <c r="H16">
        <f t="shared" si="7"/>
        <v>0</v>
      </c>
      <c r="J16">
        <f>J15+K16*B16</f>
        <v>0.17545911593400004</v>
      </c>
      <c r="K16">
        <f>H15-Q15</f>
        <v>9.038299631400001</v>
      </c>
      <c r="L16">
        <f>(K16-K15)/B16</f>
        <v>-184.30446705999995</v>
      </c>
      <c r="M16">
        <f>E15*K16</f>
        <v>0.90382996314000019</v>
      </c>
      <c r="N16">
        <f>G16*J16</f>
        <v>1.7545911593400003</v>
      </c>
      <c r="O16">
        <f>L16*F16</f>
        <v>-0.18430446705999995</v>
      </c>
      <c r="P16">
        <f t="shared" si="0"/>
        <v>2.4741166554200005</v>
      </c>
      <c r="Q16">
        <f>Q15+P16</f>
        <v>-6.5641829759800006</v>
      </c>
    </row>
    <row r="17" spans="1:17" x14ac:dyDescent="0.3">
      <c r="A17">
        <v>13</v>
      </c>
      <c r="B17">
        <f t="shared" si="1"/>
        <v>0.01</v>
      </c>
      <c r="C17">
        <f t="shared" si="2"/>
        <v>30</v>
      </c>
      <c r="D17">
        <f t="shared" si="3"/>
        <v>-30</v>
      </c>
      <c r="E17">
        <f t="shared" si="4"/>
        <v>0.1</v>
      </c>
      <c r="F17">
        <f t="shared" si="5"/>
        <v>1E-3</v>
      </c>
      <c r="G17">
        <f t="shared" si="6"/>
        <v>10</v>
      </c>
      <c r="H17">
        <f t="shared" si="7"/>
        <v>0</v>
      </c>
      <c r="J17">
        <f>J16+K17*B17</f>
        <v>0.24110094569380006</v>
      </c>
      <c r="K17">
        <f>H16-Q16</f>
        <v>6.5641829759800006</v>
      </c>
      <c r="L17">
        <f>(K17-K16)/B17</f>
        <v>-247.41166554200004</v>
      </c>
      <c r="M17">
        <f>E16*K17</f>
        <v>0.65641829759800008</v>
      </c>
      <c r="N17">
        <f>G17*J17</f>
        <v>2.4110094569380007</v>
      </c>
      <c r="O17">
        <f>L17*F17</f>
        <v>-0.24741166554200003</v>
      </c>
      <c r="P17">
        <f t="shared" si="0"/>
        <v>2.8200160889940005</v>
      </c>
      <c r="Q17">
        <f>Q16+P17</f>
        <v>-3.7441668869860001</v>
      </c>
    </row>
    <row r="18" spans="1:17" x14ac:dyDescent="0.3">
      <c r="A18">
        <v>14</v>
      </c>
      <c r="B18">
        <f t="shared" si="1"/>
        <v>0.01</v>
      </c>
      <c r="C18">
        <f t="shared" si="2"/>
        <v>30</v>
      </c>
      <c r="D18">
        <f t="shared" si="3"/>
        <v>-30</v>
      </c>
      <c r="E18">
        <f t="shared" si="4"/>
        <v>0.1</v>
      </c>
      <c r="F18">
        <f t="shared" si="5"/>
        <v>1E-3</v>
      </c>
      <c r="G18">
        <f t="shared" si="6"/>
        <v>10</v>
      </c>
      <c r="H18">
        <f t="shared" si="7"/>
        <v>0</v>
      </c>
      <c r="J18">
        <f>J17+K18*B18</f>
        <v>0.27854261456366003</v>
      </c>
      <c r="K18">
        <f>H17-Q17</f>
        <v>3.7441668869860001</v>
      </c>
      <c r="L18">
        <f>(K18-K17)/B18</f>
        <v>-282.00160889940003</v>
      </c>
      <c r="M18">
        <f>E17*K18</f>
        <v>0.37441668869860001</v>
      </c>
      <c r="N18">
        <f>G18*J18</f>
        <v>2.7854261456366003</v>
      </c>
      <c r="O18">
        <f>L18*F18</f>
        <v>-0.28200160889940001</v>
      </c>
      <c r="P18">
        <f t="shared" si="0"/>
        <v>2.8778412254358003</v>
      </c>
      <c r="Q18">
        <f>Q17+P18</f>
        <v>-0.86632566155019974</v>
      </c>
    </row>
    <row r="19" spans="1:17" x14ac:dyDescent="0.3">
      <c r="A19">
        <v>15</v>
      </c>
      <c r="B19">
        <f t="shared" si="1"/>
        <v>0.01</v>
      </c>
      <c r="C19">
        <f t="shared" si="2"/>
        <v>30</v>
      </c>
      <c r="D19">
        <f t="shared" si="3"/>
        <v>-30</v>
      </c>
      <c r="E19">
        <f t="shared" si="4"/>
        <v>0.1</v>
      </c>
      <c r="F19">
        <f t="shared" si="5"/>
        <v>1E-3</v>
      </c>
      <c r="G19">
        <f t="shared" si="6"/>
        <v>10</v>
      </c>
      <c r="H19">
        <f t="shared" si="7"/>
        <v>0</v>
      </c>
      <c r="J19">
        <f>J18+K19*B19</f>
        <v>0.28720587117916202</v>
      </c>
      <c r="K19">
        <f>H18-Q18</f>
        <v>0.86632566155019974</v>
      </c>
      <c r="L19">
        <f>(K19-K18)/B19</f>
        <v>-287.78412254358005</v>
      </c>
      <c r="M19">
        <f>E18*K19</f>
        <v>8.6632566155019977E-2</v>
      </c>
      <c r="N19">
        <f>G19*J19</f>
        <v>2.8720587117916203</v>
      </c>
      <c r="O19">
        <f>L19*F19</f>
        <v>-0.28778412254358005</v>
      </c>
      <c r="P19">
        <f t="shared" si="0"/>
        <v>2.6709071554030603</v>
      </c>
      <c r="Q19">
        <f>Q18+P19</f>
        <v>1.8045814938528606</v>
      </c>
    </row>
    <row r="20" spans="1:17" x14ac:dyDescent="0.3">
      <c r="A20">
        <v>16</v>
      </c>
      <c r="B20">
        <f t="shared" si="1"/>
        <v>0.01</v>
      </c>
      <c r="C20">
        <f t="shared" si="2"/>
        <v>30</v>
      </c>
      <c r="D20">
        <f t="shared" si="3"/>
        <v>-30</v>
      </c>
      <c r="E20">
        <f t="shared" si="4"/>
        <v>0.1</v>
      </c>
      <c r="F20">
        <f t="shared" si="5"/>
        <v>1E-3</v>
      </c>
      <c r="G20">
        <f t="shared" si="6"/>
        <v>10</v>
      </c>
      <c r="H20">
        <f t="shared" si="7"/>
        <v>0</v>
      </c>
      <c r="J20">
        <f>J19+K20*B20</f>
        <v>0.26916005624063344</v>
      </c>
      <c r="K20">
        <f>H19-Q19</f>
        <v>-1.8045814938528606</v>
      </c>
      <c r="L20">
        <f>(K20-K19)/B20</f>
        <v>-267.09071554030601</v>
      </c>
      <c r="M20">
        <f>E19*K20</f>
        <v>-0.18045814938528607</v>
      </c>
      <c r="N20">
        <f>G20*J20</f>
        <v>2.6916005624063342</v>
      </c>
      <c r="O20">
        <f>L20*F20</f>
        <v>-0.267090715540306</v>
      </c>
      <c r="P20">
        <f t="shared" si="0"/>
        <v>2.2440516974807418</v>
      </c>
      <c r="Q20">
        <f>Q19+P20</f>
        <v>4.048633191333602</v>
      </c>
    </row>
    <row r="21" spans="1:17" x14ac:dyDescent="0.3">
      <c r="A21">
        <v>17</v>
      </c>
      <c r="B21">
        <f t="shared" si="1"/>
        <v>0.01</v>
      </c>
      <c r="C21">
        <f t="shared" si="2"/>
        <v>30</v>
      </c>
      <c r="D21">
        <f t="shared" si="3"/>
        <v>-30</v>
      </c>
      <c r="E21">
        <f t="shared" si="4"/>
        <v>0.1</v>
      </c>
      <c r="F21">
        <f t="shared" si="5"/>
        <v>1E-3</v>
      </c>
      <c r="G21">
        <f t="shared" si="6"/>
        <v>10</v>
      </c>
      <c r="H21">
        <f t="shared" si="7"/>
        <v>0</v>
      </c>
      <c r="J21">
        <f>J20+K21*B21</f>
        <v>0.22867372432729743</v>
      </c>
      <c r="K21">
        <f>H20-Q20</f>
        <v>-4.048633191333602</v>
      </c>
      <c r="L21">
        <f>(K21-K20)/B21</f>
        <v>-224.40516974807414</v>
      </c>
      <c r="M21">
        <f>E20*K21</f>
        <v>-0.40486331913336021</v>
      </c>
      <c r="N21">
        <f>G21*J21</f>
        <v>2.2867372432729742</v>
      </c>
      <c r="O21">
        <f>L21*F21</f>
        <v>-0.22440516974807415</v>
      </c>
      <c r="P21">
        <f t="shared" si="0"/>
        <v>1.6574687543915398</v>
      </c>
      <c r="Q21">
        <f>Q20+P21</f>
        <v>5.7061019457251421</v>
      </c>
    </row>
    <row r="22" spans="1:17" x14ac:dyDescent="0.3">
      <c r="A22">
        <v>18</v>
      </c>
      <c r="B22">
        <f t="shared" si="1"/>
        <v>0.01</v>
      </c>
      <c r="C22">
        <f t="shared" si="2"/>
        <v>30</v>
      </c>
      <c r="D22">
        <f t="shared" si="3"/>
        <v>-30</v>
      </c>
      <c r="E22">
        <f t="shared" si="4"/>
        <v>0.1</v>
      </c>
      <c r="F22">
        <f t="shared" si="5"/>
        <v>1E-3</v>
      </c>
      <c r="G22">
        <f t="shared" si="6"/>
        <v>10</v>
      </c>
      <c r="H22">
        <f t="shared" si="7"/>
        <v>0</v>
      </c>
      <c r="J22">
        <f>J21+K22*B22</f>
        <v>0.17161270487004601</v>
      </c>
      <c r="K22">
        <f>H21-Q21</f>
        <v>-5.7061019457251421</v>
      </c>
      <c r="L22">
        <f>(K22-K21)/B22</f>
        <v>-165.746875439154</v>
      </c>
      <c r="M22">
        <f>E21*K22</f>
        <v>-0.57061019457251427</v>
      </c>
      <c r="N22">
        <f>G22*J22</f>
        <v>1.7161270487004601</v>
      </c>
      <c r="O22">
        <f>L22*F22</f>
        <v>-0.16574687543915401</v>
      </c>
      <c r="P22">
        <f t="shared" si="0"/>
        <v>0.9797699786887919</v>
      </c>
      <c r="Q22">
        <f>Q21+P22</f>
        <v>6.6858719244139344</v>
      </c>
    </row>
    <row r="23" spans="1:17" x14ac:dyDescent="0.3">
      <c r="A23">
        <v>19</v>
      </c>
      <c r="B23">
        <f t="shared" si="1"/>
        <v>0.01</v>
      </c>
      <c r="C23">
        <f t="shared" si="2"/>
        <v>30</v>
      </c>
      <c r="D23">
        <f t="shared" si="3"/>
        <v>-30</v>
      </c>
      <c r="E23">
        <f t="shared" si="4"/>
        <v>0.1</v>
      </c>
      <c r="F23">
        <f t="shared" si="5"/>
        <v>1E-3</v>
      </c>
      <c r="G23">
        <f t="shared" si="6"/>
        <v>10</v>
      </c>
      <c r="H23">
        <f t="shared" si="7"/>
        <v>0</v>
      </c>
      <c r="J23">
        <f>J22+K23*B23</f>
        <v>0.10475398562590667</v>
      </c>
      <c r="K23">
        <f>H22-Q22</f>
        <v>-6.6858719244139344</v>
      </c>
      <c r="L23">
        <f>(K23-K22)/B23</f>
        <v>-97.976997868879238</v>
      </c>
      <c r="M23">
        <f>E22*K23</f>
        <v>-0.66858719244139353</v>
      </c>
      <c r="N23">
        <f>G23*J23</f>
        <v>1.0475398562590668</v>
      </c>
      <c r="O23">
        <f>L23*F23</f>
        <v>-9.7976997868879243E-2</v>
      </c>
      <c r="P23">
        <f t="shared" si="0"/>
        <v>0.28097566594879397</v>
      </c>
      <c r="Q23">
        <f>Q22+P23</f>
        <v>6.966847590362728</v>
      </c>
    </row>
    <row r="24" spans="1:17" x14ac:dyDescent="0.3">
      <c r="A24">
        <v>20</v>
      </c>
      <c r="B24">
        <f t="shared" si="1"/>
        <v>0.01</v>
      </c>
      <c r="C24">
        <f t="shared" si="2"/>
        <v>30</v>
      </c>
      <c r="D24">
        <f t="shared" si="3"/>
        <v>-30</v>
      </c>
      <c r="E24">
        <f t="shared" si="4"/>
        <v>0.1</v>
      </c>
      <c r="F24">
        <f t="shared" si="5"/>
        <v>1E-3</v>
      </c>
      <c r="G24">
        <f t="shared" si="6"/>
        <v>10</v>
      </c>
      <c r="H24">
        <f t="shared" si="7"/>
        <v>0</v>
      </c>
      <c r="J24">
        <f>J23+K24*B24</f>
        <v>3.508550972227939E-2</v>
      </c>
      <c r="K24">
        <f>H23-Q23</f>
        <v>-6.966847590362728</v>
      </c>
      <c r="L24">
        <f>(K24-K23)/B24</f>
        <v>-28.097566594879364</v>
      </c>
      <c r="M24">
        <f>E23*K24</f>
        <v>-0.6966847590362728</v>
      </c>
      <c r="N24">
        <f>G24*J24</f>
        <v>0.3508550972227939</v>
      </c>
      <c r="O24">
        <f>L24*F24</f>
        <v>-2.8097566594879365E-2</v>
      </c>
      <c r="P24">
        <f t="shared" si="0"/>
        <v>-0.37392722840835829</v>
      </c>
      <c r="Q24">
        <f>Q23+P24</f>
        <v>6.5929203619543699</v>
      </c>
    </row>
    <row r="25" spans="1:17" x14ac:dyDescent="0.3">
      <c r="A25">
        <v>21</v>
      </c>
      <c r="B25">
        <f t="shared" si="1"/>
        <v>0.01</v>
      </c>
      <c r="C25">
        <f t="shared" si="2"/>
        <v>30</v>
      </c>
      <c r="D25">
        <f t="shared" si="3"/>
        <v>-30</v>
      </c>
      <c r="E25">
        <f t="shared" si="4"/>
        <v>0.1</v>
      </c>
      <c r="F25">
        <f t="shared" si="5"/>
        <v>1E-3</v>
      </c>
      <c r="G25">
        <f t="shared" si="6"/>
        <v>10</v>
      </c>
      <c r="H25">
        <f t="shared" si="7"/>
        <v>0</v>
      </c>
      <c r="J25">
        <f>J24+K25*B25</f>
        <v>-3.084369389726431E-2</v>
      </c>
      <c r="K25">
        <f>H24-Q24</f>
        <v>-6.5929203619543699</v>
      </c>
      <c r="L25">
        <f>(K25-K24)/B25</f>
        <v>37.392722840835809</v>
      </c>
      <c r="M25">
        <f>E24*K25</f>
        <v>-0.65929203619543708</v>
      </c>
      <c r="N25">
        <f>G25*J25</f>
        <v>-0.30843693897264313</v>
      </c>
      <c r="O25">
        <f>L25*F25</f>
        <v>3.7392722840835807E-2</v>
      </c>
      <c r="P25">
        <f t="shared" si="0"/>
        <v>-0.93033625232724437</v>
      </c>
      <c r="Q25">
        <f>Q24+P25</f>
        <v>5.6625841096271259</v>
      </c>
    </row>
    <row r="26" spans="1:17" x14ac:dyDescent="0.3">
      <c r="A26">
        <v>22</v>
      </c>
      <c r="B26">
        <f t="shared" si="1"/>
        <v>0.01</v>
      </c>
      <c r="C26">
        <f t="shared" si="2"/>
        <v>30</v>
      </c>
      <c r="D26">
        <f t="shared" si="3"/>
        <v>-30</v>
      </c>
      <c r="E26">
        <f t="shared" si="4"/>
        <v>0.1</v>
      </c>
      <c r="F26">
        <f t="shared" si="5"/>
        <v>1E-3</v>
      </c>
      <c r="G26">
        <f t="shared" si="6"/>
        <v>10</v>
      </c>
      <c r="H26">
        <f t="shared" si="7"/>
        <v>0</v>
      </c>
      <c r="J26">
        <f>J25+K26*B26</f>
        <v>-8.7469534993535575E-2</v>
      </c>
      <c r="K26">
        <f>H25-Q25</f>
        <v>-5.6625841096271259</v>
      </c>
      <c r="L26">
        <f>(K26-K25)/B26</f>
        <v>93.033625232724404</v>
      </c>
      <c r="M26">
        <f>E25*K26</f>
        <v>-0.56625841096271257</v>
      </c>
      <c r="N26">
        <f>G26*J26</f>
        <v>-0.8746953499353558</v>
      </c>
      <c r="O26">
        <f>L26*F26</f>
        <v>9.3033625232724404E-2</v>
      </c>
      <c r="P26">
        <f t="shared" si="0"/>
        <v>-1.3479201356653441</v>
      </c>
      <c r="Q26">
        <f>Q25+P26</f>
        <v>4.3146639739617818</v>
      </c>
    </row>
    <row r="27" spans="1:17" x14ac:dyDescent="0.3">
      <c r="A27">
        <v>23</v>
      </c>
      <c r="B27">
        <f t="shared" si="1"/>
        <v>0.01</v>
      </c>
      <c r="C27">
        <f t="shared" si="2"/>
        <v>30</v>
      </c>
      <c r="D27">
        <f t="shared" si="3"/>
        <v>-30</v>
      </c>
      <c r="E27">
        <f t="shared" si="4"/>
        <v>0.1</v>
      </c>
      <c r="F27">
        <f t="shared" si="5"/>
        <v>1E-3</v>
      </c>
      <c r="G27">
        <f t="shared" si="6"/>
        <v>10</v>
      </c>
      <c r="H27">
        <f t="shared" si="7"/>
        <v>0</v>
      </c>
      <c r="J27">
        <f>J26+K27*B27</f>
        <v>-0.1306161747331534</v>
      </c>
      <c r="K27">
        <f>H26-Q26</f>
        <v>-4.3146639739617818</v>
      </c>
      <c r="L27">
        <f>(K27-K26)/B27</f>
        <v>134.79201356653439</v>
      </c>
      <c r="M27">
        <f>E26*K27</f>
        <v>-0.4314663973961782</v>
      </c>
      <c r="N27">
        <f>G27*J27</f>
        <v>-1.3061617473315339</v>
      </c>
      <c r="O27">
        <f>L27*F27</f>
        <v>0.13479201356653439</v>
      </c>
      <c r="P27">
        <f t="shared" si="0"/>
        <v>-1.6028361311611776</v>
      </c>
      <c r="Q27">
        <f>Q26+P27</f>
        <v>2.711827842800604</v>
      </c>
    </row>
    <row r="28" spans="1:17" x14ac:dyDescent="0.3">
      <c r="A28">
        <v>24</v>
      </c>
      <c r="B28">
        <f t="shared" si="1"/>
        <v>0.01</v>
      </c>
      <c r="C28">
        <f t="shared" si="2"/>
        <v>30</v>
      </c>
      <c r="D28">
        <f t="shared" si="3"/>
        <v>-30</v>
      </c>
      <c r="E28">
        <f t="shared" si="4"/>
        <v>0.1</v>
      </c>
      <c r="F28">
        <f t="shared" si="5"/>
        <v>1E-3</v>
      </c>
      <c r="G28">
        <f t="shared" si="6"/>
        <v>10</v>
      </c>
      <c r="H28">
        <f t="shared" si="7"/>
        <v>0</v>
      </c>
      <c r="J28">
        <f>J27+K28*B28</f>
        <v>-0.15773445316115944</v>
      </c>
      <c r="K28">
        <f>H27-Q27</f>
        <v>-2.711827842800604</v>
      </c>
      <c r="L28">
        <f>(K28-K27)/B28</f>
        <v>160.28361311611778</v>
      </c>
      <c r="M28">
        <f>E27*K28</f>
        <v>-0.27118278428006043</v>
      </c>
      <c r="N28">
        <f>G28*J28</f>
        <v>-1.5773445316115944</v>
      </c>
      <c r="O28">
        <f>L28*F28</f>
        <v>0.16028361311611777</v>
      </c>
      <c r="P28">
        <f t="shared" si="0"/>
        <v>-1.688243702775537</v>
      </c>
      <c r="Q28">
        <f>Q27+P28</f>
        <v>1.0235841400250669</v>
      </c>
    </row>
    <row r="29" spans="1:17" x14ac:dyDescent="0.3">
      <c r="A29">
        <v>25</v>
      </c>
      <c r="B29">
        <f t="shared" si="1"/>
        <v>0.01</v>
      </c>
      <c r="C29">
        <f t="shared" si="2"/>
        <v>30</v>
      </c>
      <c r="D29">
        <f t="shared" si="3"/>
        <v>-30</v>
      </c>
      <c r="E29">
        <f t="shared" si="4"/>
        <v>0.1</v>
      </c>
      <c r="F29">
        <f t="shared" si="5"/>
        <v>1E-3</v>
      </c>
      <c r="G29">
        <f t="shared" si="6"/>
        <v>10</v>
      </c>
      <c r="H29">
        <f t="shared" si="7"/>
        <v>0</v>
      </c>
      <c r="J29">
        <f>J28+K29*B29</f>
        <v>-0.16797029456141011</v>
      </c>
      <c r="K29">
        <f>H28-Q28</f>
        <v>-1.0235841400250669</v>
      </c>
      <c r="L29">
        <f>(K29-K28)/B29</f>
        <v>168.8243702775537</v>
      </c>
      <c r="M29">
        <f>E28*K29</f>
        <v>-0.1023584140025067</v>
      </c>
      <c r="N29">
        <f>G29*J29</f>
        <v>-1.6797029456141011</v>
      </c>
      <c r="O29">
        <f>L29*F29</f>
        <v>0.1688243702775537</v>
      </c>
      <c r="P29">
        <f t="shared" si="0"/>
        <v>-1.6132369893390539</v>
      </c>
      <c r="Q29">
        <f>Q28+P29</f>
        <v>-0.58965284931398698</v>
      </c>
    </row>
    <row r="30" spans="1:17" x14ac:dyDescent="0.3">
      <c r="A30">
        <v>26</v>
      </c>
      <c r="B30">
        <f t="shared" si="1"/>
        <v>0.01</v>
      </c>
      <c r="C30">
        <f t="shared" si="2"/>
        <v>30</v>
      </c>
      <c r="D30">
        <f t="shared" si="3"/>
        <v>-30</v>
      </c>
      <c r="E30">
        <f t="shared" si="4"/>
        <v>0.1</v>
      </c>
      <c r="F30">
        <f t="shared" si="5"/>
        <v>1E-3</v>
      </c>
      <c r="G30">
        <f t="shared" si="6"/>
        <v>10</v>
      </c>
      <c r="H30">
        <f t="shared" si="7"/>
        <v>0</v>
      </c>
      <c r="J30">
        <f>J29+K30*B30</f>
        <v>-0.16207376606827023</v>
      </c>
      <c r="K30">
        <f>H29-Q29</f>
        <v>0.58965284931398698</v>
      </c>
      <c r="L30">
        <f>(K30-K29)/B30</f>
        <v>161.32369893390538</v>
      </c>
      <c r="M30">
        <f>E29*K30</f>
        <v>5.8965284931398701E-2</v>
      </c>
      <c r="N30">
        <f>G30*J30</f>
        <v>-1.6207376606827024</v>
      </c>
      <c r="O30">
        <f>L30*F30</f>
        <v>0.16132369893390539</v>
      </c>
      <c r="P30">
        <f t="shared" si="0"/>
        <v>-1.4004486768173985</v>
      </c>
      <c r="Q30">
        <f>Q29+P30</f>
        <v>-1.9901015261313855</v>
      </c>
    </row>
    <row r="31" spans="1:17" x14ac:dyDescent="0.3">
      <c r="A31">
        <v>27</v>
      </c>
      <c r="B31">
        <f t="shared" si="1"/>
        <v>0.01</v>
      </c>
      <c r="C31">
        <f t="shared" si="2"/>
        <v>30</v>
      </c>
      <c r="D31">
        <f t="shared" si="3"/>
        <v>-30</v>
      </c>
      <c r="E31">
        <f t="shared" si="4"/>
        <v>0.1</v>
      </c>
      <c r="F31">
        <f t="shared" si="5"/>
        <v>1E-3</v>
      </c>
      <c r="G31">
        <f t="shared" si="6"/>
        <v>10</v>
      </c>
      <c r="H31">
        <f t="shared" si="7"/>
        <v>0</v>
      </c>
      <c r="J31">
        <f>J30+K31*B31</f>
        <v>-0.14217275080695638</v>
      </c>
      <c r="K31">
        <f>H30-Q30</f>
        <v>1.9901015261313855</v>
      </c>
      <c r="L31">
        <f>(K31-K30)/B31</f>
        <v>140.04486768173985</v>
      </c>
      <c r="M31">
        <f>E30*K31</f>
        <v>0.19901015261313856</v>
      </c>
      <c r="N31">
        <f>G31*J31</f>
        <v>-1.4217275080695637</v>
      </c>
      <c r="O31">
        <f>L31*F31</f>
        <v>0.14004486768173985</v>
      </c>
      <c r="P31">
        <f t="shared" si="0"/>
        <v>-1.0826724877746854</v>
      </c>
      <c r="Q31">
        <f>Q30+P31</f>
        <v>-3.0727740139060709</v>
      </c>
    </row>
    <row r="32" spans="1:17" x14ac:dyDescent="0.3">
      <c r="A32">
        <v>28</v>
      </c>
      <c r="B32">
        <f t="shared" si="1"/>
        <v>0.01</v>
      </c>
      <c r="C32">
        <f t="shared" si="2"/>
        <v>30</v>
      </c>
      <c r="D32">
        <f t="shared" si="3"/>
        <v>-30</v>
      </c>
      <c r="E32">
        <f t="shared" si="4"/>
        <v>0.1</v>
      </c>
      <c r="F32">
        <f t="shared" si="5"/>
        <v>1E-3</v>
      </c>
      <c r="G32">
        <f t="shared" si="6"/>
        <v>10</v>
      </c>
      <c r="H32">
        <f t="shared" si="7"/>
        <v>0</v>
      </c>
      <c r="J32">
        <f>J31+K32*B32</f>
        <v>-0.11144501066789567</v>
      </c>
      <c r="K32">
        <f>H31-Q31</f>
        <v>3.0727740139060709</v>
      </c>
      <c r="L32">
        <f>(K32-K31)/B32</f>
        <v>108.26724877746854</v>
      </c>
      <c r="M32">
        <f>E31*K32</f>
        <v>0.30727740139060711</v>
      </c>
      <c r="N32">
        <f>G32*J32</f>
        <v>-1.1144501066789567</v>
      </c>
      <c r="O32">
        <f>L32*F32</f>
        <v>0.10826724877746854</v>
      </c>
      <c r="P32">
        <f t="shared" si="0"/>
        <v>-0.6989054565108811</v>
      </c>
      <c r="Q32">
        <f>Q31+P32</f>
        <v>-3.7716794704169518</v>
      </c>
    </row>
    <row r="33" spans="1:17" x14ac:dyDescent="0.3">
      <c r="A33">
        <v>29</v>
      </c>
      <c r="B33">
        <f t="shared" si="1"/>
        <v>0.01</v>
      </c>
      <c r="C33">
        <f t="shared" si="2"/>
        <v>30</v>
      </c>
      <c r="D33">
        <f t="shared" si="3"/>
        <v>-30</v>
      </c>
      <c r="E33">
        <f t="shared" si="4"/>
        <v>0.1</v>
      </c>
      <c r="F33">
        <f t="shared" si="5"/>
        <v>1E-3</v>
      </c>
      <c r="G33">
        <f t="shared" si="6"/>
        <v>10</v>
      </c>
      <c r="H33">
        <f t="shared" si="7"/>
        <v>0</v>
      </c>
      <c r="J33">
        <f>J32+K33*B33</f>
        <v>-7.372821596372614E-2</v>
      </c>
      <c r="K33">
        <f>H32-Q32</f>
        <v>3.7716794704169518</v>
      </c>
      <c r="L33">
        <f>(K33-K32)/B33</f>
        <v>69.890545651088104</v>
      </c>
      <c r="M33">
        <f>E32*K33</f>
        <v>0.37716794704169521</v>
      </c>
      <c r="N33">
        <f>G33*J33</f>
        <v>-0.7372821596372614</v>
      </c>
      <c r="O33">
        <f>L33*F33</f>
        <v>6.9890545651088098E-2</v>
      </c>
      <c r="P33">
        <f t="shared" si="0"/>
        <v>-0.2902236669444781</v>
      </c>
      <c r="Q33">
        <f>Q32+P33</f>
        <v>-4.0619031373614298</v>
      </c>
    </row>
    <row r="34" spans="1:17" x14ac:dyDescent="0.3">
      <c r="A34">
        <v>30</v>
      </c>
      <c r="B34">
        <f t="shared" si="1"/>
        <v>0.01</v>
      </c>
      <c r="C34">
        <f t="shared" si="2"/>
        <v>30</v>
      </c>
      <c r="D34">
        <f t="shared" si="3"/>
        <v>-30</v>
      </c>
      <c r="E34">
        <f t="shared" si="4"/>
        <v>0.1</v>
      </c>
      <c r="F34">
        <f t="shared" si="5"/>
        <v>1E-3</v>
      </c>
      <c r="G34">
        <f t="shared" si="6"/>
        <v>10</v>
      </c>
      <c r="H34">
        <f t="shared" si="7"/>
        <v>0</v>
      </c>
      <c r="J34">
        <f>J33+K34*B34</f>
        <v>-3.3109184590111841E-2</v>
      </c>
      <c r="K34">
        <f>H33-Q33</f>
        <v>4.0619031373614298</v>
      </c>
      <c r="L34">
        <f>(K34-K33)/B34</f>
        <v>29.022366694447797</v>
      </c>
      <c r="M34">
        <f>E33*K34</f>
        <v>0.406190313736143</v>
      </c>
      <c r="N34">
        <f>G34*J34</f>
        <v>-0.3310918459011184</v>
      </c>
      <c r="O34">
        <f>L34*F34</f>
        <v>2.9022366694447799E-2</v>
      </c>
      <c r="P34">
        <f t="shared" si="0"/>
        <v>0.10412083452947241</v>
      </c>
      <c r="Q34">
        <f>Q33+P34</f>
        <v>-3.9577823028319576</v>
      </c>
    </row>
    <row r="35" spans="1:17" x14ac:dyDescent="0.3">
      <c r="A35">
        <v>31</v>
      </c>
      <c r="B35">
        <f t="shared" si="1"/>
        <v>0.01</v>
      </c>
      <c r="C35">
        <f t="shared" si="2"/>
        <v>30</v>
      </c>
      <c r="D35">
        <f t="shared" si="3"/>
        <v>-30</v>
      </c>
      <c r="E35">
        <f t="shared" si="4"/>
        <v>0.1</v>
      </c>
      <c r="F35">
        <f t="shared" si="5"/>
        <v>1E-3</v>
      </c>
      <c r="G35">
        <f t="shared" si="6"/>
        <v>10</v>
      </c>
      <c r="H35">
        <f t="shared" si="7"/>
        <v>0</v>
      </c>
      <c r="J35">
        <f>J34+K35*B35</f>
        <v>6.4686384382077328E-3</v>
      </c>
      <c r="K35">
        <f>H34-Q34</f>
        <v>3.9577823028319576</v>
      </c>
      <c r="L35">
        <f>(K35-K34)/B35</f>
        <v>-10.412083452947218</v>
      </c>
      <c r="M35">
        <f>E34*K35</f>
        <v>0.39577823028319581</v>
      </c>
      <c r="N35">
        <f>G35*J35</f>
        <v>6.4686384382077328E-2</v>
      </c>
      <c r="O35">
        <f>L35*F35</f>
        <v>-1.0412083452947219E-2</v>
      </c>
      <c r="P35">
        <f t="shared" si="0"/>
        <v>0.45005253121232591</v>
      </c>
      <c r="Q35">
        <f>Q34+P35</f>
        <v>-3.5077297716196316</v>
      </c>
    </row>
    <row r="36" spans="1:17" x14ac:dyDescent="0.3">
      <c r="A36">
        <v>32</v>
      </c>
      <c r="B36">
        <f t="shared" si="1"/>
        <v>0.01</v>
      </c>
      <c r="C36">
        <f t="shared" si="2"/>
        <v>30</v>
      </c>
      <c r="D36">
        <f t="shared" si="3"/>
        <v>-30</v>
      </c>
      <c r="E36">
        <f t="shared" si="4"/>
        <v>0.1</v>
      </c>
      <c r="F36">
        <f t="shared" si="5"/>
        <v>1E-3</v>
      </c>
      <c r="G36">
        <f t="shared" si="6"/>
        <v>10</v>
      </c>
      <c r="H36">
        <f t="shared" si="7"/>
        <v>0</v>
      </c>
      <c r="J36">
        <f>J35+K36*B36</f>
        <v>4.1545936154404051E-2</v>
      </c>
      <c r="K36">
        <f>H35-Q35</f>
        <v>3.5077297716196316</v>
      </c>
      <c r="L36">
        <f>(K36-K35)/B36</f>
        <v>-45.005253121232599</v>
      </c>
      <c r="M36">
        <f>E35*K36</f>
        <v>0.35077297716196321</v>
      </c>
      <c r="N36">
        <f>G36*J36</f>
        <v>0.41545936154404051</v>
      </c>
      <c r="O36">
        <f>L36*F36</f>
        <v>-4.5005253121232602E-2</v>
      </c>
      <c r="P36">
        <f t="shared" si="0"/>
        <v>0.72122708558477111</v>
      </c>
      <c r="Q36">
        <f>Q35+P36</f>
        <v>-2.7865026860348605</v>
      </c>
    </row>
    <row r="37" spans="1:17" x14ac:dyDescent="0.3">
      <c r="A37">
        <v>33</v>
      </c>
      <c r="B37">
        <f t="shared" si="1"/>
        <v>0.01</v>
      </c>
      <c r="C37">
        <f t="shared" si="2"/>
        <v>30</v>
      </c>
      <c r="D37">
        <f t="shared" si="3"/>
        <v>-30</v>
      </c>
      <c r="E37">
        <f t="shared" si="4"/>
        <v>0.1</v>
      </c>
      <c r="F37">
        <f t="shared" si="5"/>
        <v>1E-3</v>
      </c>
      <c r="G37">
        <f t="shared" si="6"/>
        <v>10</v>
      </c>
      <c r="H37">
        <f t="shared" si="7"/>
        <v>0</v>
      </c>
      <c r="J37">
        <f>J36+K37*B37</f>
        <v>6.9410963014752664E-2</v>
      </c>
      <c r="K37">
        <f>H36-Q36</f>
        <v>2.7865026860348605</v>
      </c>
      <c r="L37">
        <f>(K37-K36)/B37</f>
        <v>-72.122708558477115</v>
      </c>
      <c r="M37">
        <f>E36*K37</f>
        <v>0.27865026860348607</v>
      </c>
      <c r="N37">
        <f>G37*J37</f>
        <v>0.69410963014752669</v>
      </c>
      <c r="O37">
        <f>L37*F37</f>
        <v>-7.2122708558477119E-2</v>
      </c>
      <c r="P37">
        <f t="shared" si="0"/>
        <v>0.90063719019253563</v>
      </c>
      <c r="Q37">
        <f>Q36+P37</f>
        <v>-1.8858654958423249</v>
      </c>
    </row>
    <row r="38" spans="1:17" x14ac:dyDescent="0.3">
      <c r="A38">
        <v>34</v>
      </c>
      <c r="B38">
        <f t="shared" si="1"/>
        <v>0.01</v>
      </c>
      <c r="C38">
        <f t="shared" si="2"/>
        <v>30</v>
      </c>
      <c r="D38">
        <f t="shared" si="3"/>
        <v>-30</v>
      </c>
      <c r="E38">
        <f t="shared" si="4"/>
        <v>0.1</v>
      </c>
      <c r="F38">
        <f t="shared" si="5"/>
        <v>1E-3</v>
      </c>
      <c r="G38">
        <f t="shared" si="6"/>
        <v>10</v>
      </c>
      <c r="H38">
        <f t="shared" si="7"/>
        <v>0</v>
      </c>
      <c r="J38">
        <f>J37+K38*B38</f>
        <v>8.826961797317591E-2</v>
      </c>
      <c r="K38">
        <f>H37-Q37</f>
        <v>1.8858654958423249</v>
      </c>
      <c r="L38">
        <f>(K38-K37)/B38</f>
        <v>-90.063719019253554</v>
      </c>
      <c r="M38">
        <f>E37*K38</f>
        <v>0.18858654958423249</v>
      </c>
      <c r="N38">
        <f>G38*J38</f>
        <v>0.88269617973175907</v>
      </c>
      <c r="O38">
        <f>L38*F38</f>
        <v>-9.0063719019253557E-2</v>
      </c>
      <c r="P38">
        <f t="shared" si="0"/>
        <v>0.98121901029673808</v>
      </c>
      <c r="Q38">
        <f>Q37+P38</f>
        <v>-0.9046464855455868</v>
      </c>
    </row>
    <row r="39" spans="1:17" x14ac:dyDescent="0.3">
      <c r="A39">
        <v>35</v>
      </c>
      <c r="B39">
        <f t="shared" si="1"/>
        <v>0.01</v>
      </c>
      <c r="C39">
        <f t="shared" si="2"/>
        <v>30</v>
      </c>
      <c r="D39">
        <f t="shared" si="3"/>
        <v>-30</v>
      </c>
      <c r="E39">
        <f t="shared" si="4"/>
        <v>0.1</v>
      </c>
      <c r="F39">
        <f t="shared" si="5"/>
        <v>1E-3</v>
      </c>
      <c r="G39">
        <f t="shared" si="6"/>
        <v>10</v>
      </c>
      <c r="H39">
        <f t="shared" si="7"/>
        <v>0</v>
      </c>
      <c r="J39">
        <f>J38+K39*B39</f>
        <v>9.7316082828631773E-2</v>
      </c>
      <c r="K39">
        <f>H38-Q38</f>
        <v>0.9046464855455868</v>
      </c>
      <c r="L39">
        <f>(K39-K38)/B39</f>
        <v>-98.121901029673808</v>
      </c>
      <c r="M39">
        <f>E38*K39</f>
        <v>9.0464648554558685E-2</v>
      </c>
      <c r="N39">
        <f>G39*J39</f>
        <v>0.97316082828631778</v>
      </c>
      <c r="O39">
        <f>L39*F39</f>
        <v>-9.8121901029673816E-2</v>
      </c>
      <c r="P39">
        <f t="shared" si="0"/>
        <v>0.96550357581120261</v>
      </c>
      <c r="Q39">
        <f>Q38+P39</f>
        <v>6.085709026561581E-2</v>
      </c>
    </row>
    <row r="40" spans="1:17" x14ac:dyDescent="0.3">
      <c r="A40">
        <v>36</v>
      </c>
      <c r="B40">
        <f t="shared" si="1"/>
        <v>0.01</v>
      </c>
      <c r="C40">
        <f t="shared" si="2"/>
        <v>30</v>
      </c>
      <c r="D40">
        <f t="shared" si="3"/>
        <v>-30</v>
      </c>
      <c r="E40">
        <f t="shared" si="4"/>
        <v>0.1</v>
      </c>
      <c r="F40">
        <f t="shared" si="5"/>
        <v>1E-3</v>
      </c>
      <c r="G40">
        <f t="shared" si="6"/>
        <v>10</v>
      </c>
      <c r="H40">
        <f t="shared" si="7"/>
        <v>0</v>
      </c>
      <c r="J40">
        <f>J39+K40*B40</f>
        <v>9.6707511925975612E-2</v>
      </c>
      <c r="K40">
        <f>H39-Q39</f>
        <v>-6.085709026561581E-2</v>
      </c>
      <c r="L40">
        <f>(K40-K39)/B40</f>
        <v>-96.550357581120252</v>
      </c>
      <c r="M40">
        <f>E39*K40</f>
        <v>-6.085709026561581E-3</v>
      </c>
      <c r="N40">
        <f>G40*J40</f>
        <v>0.96707511925975609</v>
      </c>
      <c r="O40">
        <f>L40*F40</f>
        <v>-9.6550357581120252E-2</v>
      </c>
      <c r="P40">
        <f t="shared" si="0"/>
        <v>0.86443905265207421</v>
      </c>
      <c r="Q40">
        <f>Q39+P40</f>
        <v>0.92529614291769002</v>
      </c>
    </row>
    <row r="41" spans="1:17" x14ac:dyDescent="0.3">
      <c r="A41">
        <v>37</v>
      </c>
      <c r="B41">
        <f t="shared" si="1"/>
        <v>0.01</v>
      </c>
      <c r="C41">
        <f t="shared" si="2"/>
        <v>30</v>
      </c>
      <c r="D41">
        <f t="shared" si="3"/>
        <v>-30</v>
      </c>
      <c r="E41">
        <f t="shared" si="4"/>
        <v>0.1</v>
      </c>
      <c r="F41">
        <f t="shared" si="5"/>
        <v>1E-3</v>
      </c>
      <c r="G41">
        <f t="shared" si="6"/>
        <v>10</v>
      </c>
      <c r="H41">
        <f t="shared" si="7"/>
        <v>0</v>
      </c>
      <c r="J41">
        <f>J40+K41*B41</f>
        <v>8.7454550496798705E-2</v>
      </c>
      <c r="K41">
        <f>H40-Q40</f>
        <v>-0.92529614291769002</v>
      </c>
      <c r="L41">
        <f>(K41-K40)/B41</f>
        <v>-86.44390526520742</v>
      </c>
      <c r="M41">
        <f>E40*K41</f>
        <v>-9.2529614291769008E-2</v>
      </c>
      <c r="N41">
        <f>G41*J41</f>
        <v>0.87454550496798711</v>
      </c>
      <c r="O41">
        <f>L41*F41</f>
        <v>-8.6443905265207427E-2</v>
      </c>
      <c r="P41">
        <f t="shared" si="0"/>
        <v>0.69557198541101073</v>
      </c>
      <c r="Q41">
        <f>Q40+P41</f>
        <v>1.6208681283287008</v>
      </c>
    </row>
    <row r="42" spans="1:17" x14ac:dyDescent="0.3">
      <c r="A42">
        <v>38</v>
      </c>
      <c r="B42">
        <f t="shared" si="1"/>
        <v>0.01</v>
      </c>
      <c r="C42">
        <f t="shared" si="2"/>
        <v>30</v>
      </c>
      <c r="D42">
        <f t="shared" si="3"/>
        <v>-30</v>
      </c>
      <c r="E42">
        <f t="shared" si="4"/>
        <v>0.1</v>
      </c>
      <c r="F42">
        <f t="shared" si="5"/>
        <v>1E-3</v>
      </c>
      <c r="G42">
        <f t="shared" si="6"/>
        <v>10</v>
      </c>
      <c r="H42">
        <f t="shared" si="7"/>
        <v>0</v>
      </c>
      <c r="J42">
        <f>J41+K42*B42</f>
        <v>7.1245869213511698E-2</v>
      </c>
      <c r="K42">
        <f>H41-Q41</f>
        <v>-1.6208681283287008</v>
      </c>
      <c r="L42">
        <f>(K42-K41)/B42</f>
        <v>-69.557198541101073</v>
      </c>
      <c r="M42">
        <f>E41*K42</f>
        <v>-0.16208681283287008</v>
      </c>
      <c r="N42">
        <f>G42*J42</f>
        <v>0.71245869213511703</v>
      </c>
      <c r="O42">
        <f>L42*F42</f>
        <v>-6.9557198541101081E-2</v>
      </c>
      <c r="P42">
        <f t="shared" si="0"/>
        <v>0.48081468076114586</v>
      </c>
      <c r="Q42">
        <f>Q41+P42</f>
        <v>2.1016828090898465</v>
      </c>
    </row>
    <row r="43" spans="1:17" x14ac:dyDescent="0.3">
      <c r="A43">
        <v>39</v>
      </c>
      <c r="B43">
        <f t="shared" si="1"/>
        <v>0.01</v>
      </c>
      <c r="C43">
        <f t="shared" si="2"/>
        <v>30</v>
      </c>
      <c r="D43">
        <f t="shared" si="3"/>
        <v>-30</v>
      </c>
      <c r="E43">
        <f t="shared" si="4"/>
        <v>0.1</v>
      </c>
      <c r="F43">
        <f t="shared" si="5"/>
        <v>1E-3</v>
      </c>
      <c r="G43">
        <f t="shared" si="6"/>
        <v>10</v>
      </c>
      <c r="H43">
        <f t="shared" si="7"/>
        <v>0</v>
      </c>
      <c r="J43">
        <f>J42+K43*B43</f>
        <v>5.0229041122613227E-2</v>
      </c>
      <c r="K43">
        <f>H42-Q42</f>
        <v>-2.1016828090898465</v>
      </c>
      <c r="L43">
        <f>(K43-K42)/B43</f>
        <v>-48.081468076114575</v>
      </c>
      <c r="M43">
        <f>E42*K43</f>
        <v>-0.21016828090898465</v>
      </c>
      <c r="N43">
        <f>G43*J43</f>
        <v>0.50229041122613227</v>
      </c>
      <c r="O43">
        <f>L43*F43</f>
        <v>-4.8081468076114575E-2</v>
      </c>
      <c r="P43">
        <f t="shared" si="0"/>
        <v>0.24404066224103305</v>
      </c>
      <c r="Q43">
        <f>Q42+P43</f>
        <v>2.3457234713308797</v>
      </c>
    </row>
    <row r="44" spans="1:17" x14ac:dyDescent="0.3">
      <c r="A44">
        <v>40</v>
      </c>
      <c r="B44">
        <f t="shared" si="1"/>
        <v>0.01</v>
      </c>
      <c r="C44">
        <f t="shared" si="2"/>
        <v>30</v>
      </c>
      <c r="D44">
        <f t="shared" si="3"/>
        <v>-30</v>
      </c>
      <c r="E44">
        <f t="shared" si="4"/>
        <v>0.1</v>
      </c>
      <c r="F44">
        <f t="shared" si="5"/>
        <v>1E-3</v>
      </c>
      <c r="G44">
        <f t="shared" si="6"/>
        <v>10</v>
      </c>
      <c r="H44">
        <f t="shared" si="7"/>
        <v>0</v>
      </c>
      <c r="J44">
        <f>J43+K44*B44</f>
        <v>2.6771806409304429E-2</v>
      </c>
      <c r="K44">
        <f>H43-Q43</f>
        <v>-2.3457234713308797</v>
      </c>
      <c r="L44">
        <f>(K44-K43)/B44</f>
        <v>-24.404066224103314</v>
      </c>
      <c r="M44">
        <f>E43*K44</f>
        <v>-0.23457234713308797</v>
      </c>
      <c r="N44">
        <f>G44*J44</f>
        <v>0.26771806409304427</v>
      </c>
      <c r="O44">
        <f>L44*F44</f>
        <v>-2.4404066224103314E-2</v>
      </c>
      <c r="P44">
        <f t="shared" si="0"/>
        <v>8.7416507358529863E-3</v>
      </c>
      <c r="Q44">
        <f>Q43+P44</f>
        <v>2.3544651220667325</v>
      </c>
    </row>
    <row r="45" spans="1:17" x14ac:dyDescent="0.3">
      <c r="A45">
        <v>41</v>
      </c>
      <c r="B45">
        <f t="shared" si="1"/>
        <v>0.01</v>
      </c>
      <c r="C45">
        <f t="shared" si="2"/>
        <v>30</v>
      </c>
      <c r="D45">
        <f t="shared" si="3"/>
        <v>-30</v>
      </c>
      <c r="E45">
        <f t="shared" si="4"/>
        <v>0.1</v>
      </c>
      <c r="F45">
        <f t="shared" si="5"/>
        <v>1E-3</v>
      </c>
      <c r="G45">
        <f t="shared" si="6"/>
        <v>10</v>
      </c>
      <c r="H45">
        <f t="shared" si="7"/>
        <v>0</v>
      </c>
      <c r="J45">
        <f>J44+K45*B45</f>
        <v>3.2271551886371048E-3</v>
      </c>
      <c r="K45">
        <f>H44-Q44</f>
        <v>-2.3544651220667325</v>
      </c>
      <c r="L45">
        <f>(K45-K44)/B45</f>
        <v>-0.87416507358528683</v>
      </c>
      <c r="M45">
        <f>E44*K45</f>
        <v>-0.23544651220667326</v>
      </c>
      <c r="N45">
        <f>G45*J45</f>
        <v>3.2271551886371048E-2</v>
      </c>
      <c r="O45">
        <f>L45*F45</f>
        <v>-8.7416507358528683E-4</v>
      </c>
      <c r="P45">
        <f t="shared" si="0"/>
        <v>-0.2040491253938875</v>
      </c>
      <c r="Q45">
        <f>Q44+P45</f>
        <v>2.1504159966728449</v>
      </c>
    </row>
    <row r="46" spans="1:17" x14ac:dyDescent="0.3">
      <c r="A46">
        <v>42</v>
      </c>
      <c r="B46">
        <f t="shared" si="1"/>
        <v>0.01</v>
      </c>
      <c r="C46">
        <f t="shared" si="2"/>
        <v>30</v>
      </c>
      <c r="D46">
        <f t="shared" si="3"/>
        <v>-30</v>
      </c>
      <c r="E46">
        <f t="shared" si="4"/>
        <v>0.1</v>
      </c>
      <c r="F46">
        <f t="shared" si="5"/>
        <v>1E-3</v>
      </c>
      <c r="G46">
        <f t="shared" si="6"/>
        <v>10</v>
      </c>
      <c r="H46">
        <f t="shared" si="7"/>
        <v>0</v>
      </c>
      <c r="J46">
        <f>J45+K46*B46</f>
        <v>-1.8277004778091344E-2</v>
      </c>
      <c r="K46">
        <f>H45-Q45</f>
        <v>-2.1504159966728449</v>
      </c>
      <c r="L46">
        <f>(K46-K45)/B46</f>
        <v>20.404912539388764</v>
      </c>
      <c r="M46">
        <f>E45*K46</f>
        <v>-0.21504159966728451</v>
      </c>
      <c r="N46">
        <f>G46*J46</f>
        <v>-0.18277004778091344</v>
      </c>
      <c r="O46">
        <f>L46*F46</f>
        <v>2.0404912539388764E-2</v>
      </c>
      <c r="P46">
        <f t="shared" si="0"/>
        <v>-0.37740673490880922</v>
      </c>
      <c r="Q46">
        <f>Q45+P46</f>
        <v>1.7730092617640356</v>
      </c>
    </row>
    <row r="47" spans="1:17" x14ac:dyDescent="0.3">
      <c r="A47">
        <v>43</v>
      </c>
      <c r="B47">
        <f t="shared" si="1"/>
        <v>0.01</v>
      </c>
      <c r="C47">
        <f t="shared" si="2"/>
        <v>30</v>
      </c>
      <c r="D47">
        <f t="shared" si="3"/>
        <v>-30</v>
      </c>
      <c r="E47">
        <f t="shared" si="4"/>
        <v>0.1</v>
      </c>
      <c r="F47">
        <f t="shared" si="5"/>
        <v>1E-3</v>
      </c>
      <c r="G47">
        <f t="shared" si="6"/>
        <v>10</v>
      </c>
      <c r="H47">
        <f t="shared" si="7"/>
        <v>0</v>
      </c>
      <c r="J47">
        <f>J46+K47*B47</f>
        <v>-3.6007097395731699E-2</v>
      </c>
      <c r="K47">
        <f>H46-Q46</f>
        <v>-1.7730092617640356</v>
      </c>
      <c r="L47">
        <f>(K47-K46)/B47</f>
        <v>37.74067349088093</v>
      </c>
      <c r="M47">
        <f>E46*K47</f>
        <v>-0.17730092617640358</v>
      </c>
      <c r="N47">
        <f>G47*J47</f>
        <v>-0.36007097395731702</v>
      </c>
      <c r="O47">
        <f>L47*F47</f>
        <v>3.7740673490880929E-2</v>
      </c>
      <c r="P47">
        <f t="shared" si="0"/>
        <v>-0.49963122664283965</v>
      </c>
      <c r="Q47">
        <f>Q46+P47</f>
        <v>1.2733780351211959</v>
      </c>
    </row>
    <row r="48" spans="1:17" x14ac:dyDescent="0.3">
      <c r="A48">
        <v>44</v>
      </c>
      <c r="B48">
        <f t="shared" si="1"/>
        <v>0.01</v>
      </c>
      <c r="C48">
        <f t="shared" si="2"/>
        <v>30</v>
      </c>
      <c r="D48">
        <f t="shared" si="3"/>
        <v>-30</v>
      </c>
      <c r="E48">
        <f t="shared" si="4"/>
        <v>0.1</v>
      </c>
      <c r="F48">
        <f t="shared" si="5"/>
        <v>1E-3</v>
      </c>
      <c r="G48">
        <f t="shared" si="6"/>
        <v>10</v>
      </c>
      <c r="H48">
        <f t="shared" si="7"/>
        <v>0</v>
      </c>
      <c r="J48">
        <f>J47+K48*B48</f>
        <v>-4.8740877746943662E-2</v>
      </c>
      <c r="K48">
        <f>H47-Q47</f>
        <v>-1.2733780351211959</v>
      </c>
      <c r="L48">
        <f>(K48-K47)/B48</f>
        <v>49.963122664283972</v>
      </c>
      <c r="M48">
        <f>E47*K48</f>
        <v>-0.1273378035121196</v>
      </c>
      <c r="N48">
        <f>G48*J48</f>
        <v>-0.48740877746943662</v>
      </c>
      <c r="O48">
        <f>L48*F48</f>
        <v>4.9963122664283974E-2</v>
      </c>
      <c r="P48">
        <f t="shared" si="0"/>
        <v>-0.56478345831727228</v>
      </c>
      <c r="Q48">
        <f>Q47+P48</f>
        <v>0.70859457680392357</v>
      </c>
    </row>
    <row r="49" spans="1:17" x14ac:dyDescent="0.3">
      <c r="A49">
        <v>45</v>
      </c>
      <c r="B49">
        <f t="shared" si="1"/>
        <v>0.01</v>
      </c>
      <c r="C49">
        <f t="shared" si="2"/>
        <v>30</v>
      </c>
      <c r="D49">
        <f t="shared" si="3"/>
        <v>-30</v>
      </c>
      <c r="E49">
        <f t="shared" si="4"/>
        <v>0.1</v>
      </c>
      <c r="F49">
        <f t="shared" si="5"/>
        <v>1E-3</v>
      </c>
      <c r="G49">
        <f t="shared" si="6"/>
        <v>10</v>
      </c>
      <c r="H49">
        <f t="shared" si="7"/>
        <v>0</v>
      </c>
      <c r="J49">
        <f>J48+K49*B49</f>
        <v>-5.5826823514982901E-2</v>
      </c>
      <c r="K49">
        <f>H48-Q48</f>
        <v>-0.70859457680392357</v>
      </c>
      <c r="L49">
        <f>(K49-K48)/B49</f>
        <v>56.478345831727225</v>
      </c>
      <c r="M49">
        <f>E48*K49</f>
        <v>-7.0859457680392354E-2</v>
      </c>
      <c r="N49">
        <f>G49*J49</f>
        <v>-0.55826823514982904</v>
      </c>
      <c r="O49">
        <f>L49*F49</f>
        <v>5.6478345831727228E-2</v>
      </c>
      <c r="P49">
        <f t="shared" si="0"/>
        <v>-0.57264934699849412</v>
      </c>
      <c r="Q49">
        <f>Q48+P49</f>
        <v>0.13594522980542945</v>
      </c>
    </row>
    <row r="50" spans="1:17" x14ac:dyDescent="0.3">
      <c r="A50">
        <v>46</v>
      </c>
      <c r="B50">
        <f t="shared" si="1"/>
        <v>0.01</v>
      </c>
      <c r="C50">
        <f t="shared" si="2"/>
        <v>30</v>
      </c>
      <c r="D50">
        <f t="shared" si="3"/>
        <v>-30</v>
      </c>
      <c r="E50">
        <f t="shared" si="4"/>
        <v>0.1</v>
      </c>
      <c r="F50">
        <f t="shared" si="5"/>
        <v>1E-3</v>
      </c>
      <c r="G50">
        <f t="shared" si="6"/>
        <v>10</v>
      </c>
      <c r="H50">
        <f t="shared" si="7"/>
        <v>0</v>
      </c>
      <c r="J50">
        <f>J49+K50*B50</f>
        <v>-5.7186275813037195E-2</v>
      </c>
      <c r="K50">
        <f>H49-Q49</f>
        <v>-0.13594522980542945</v>
      </c>
      <c r="L50">
        <f>(K50-K49)/B50</f>
        <v>57.264934699849412</v>
      </c>
      <c r="M50">
        <f>E49*K50</f>
        <v>-1.3594522980542945E-2</v>
      </c>
      <c r="N50">
        <f>G50*J50</f>
        <v>-0.57186275813037191</v>
      </c>
      <c r="O50">
        <f>L50*F50</f>
        <v>5.7264934699849411E-2</v>
      </c>
      <c r="P50">
        <f t="shared" si="0"/>
        <v>-0.52819234641106549</v>
      </c>
      <c r="Q50">
        <f>Q49+P50</f>
        <v>-0.39224711660563605</v>
      </c>
    </row>
    <row r="51" spans="1:17" x14ac:dyDescent="0.3">
      <c r="A51">
        <v>47</v>
      </c>
      <c r="B51">
        <f t="shared" si="1"/>
        <v>0.01</v>
      </c>
      <c r="C51">
        <f t="shared" si="2"/>
        <v>30</v>
      </c>
      <c r="D51">
        <f t="shared" si="3"/>
        <v>-30</v>
      </c>
      <c r="E51">
        <f t="shared" si="4"/>
        <v>0.1</v>
      </c>
      <c r="F51">
        <f t="shared" si="5"/>
        <v>1E-3</v>
      </c>
      <c r="G51">
        <f t="shared" si="6"/>
        <v>10</v>
      </c>
      <c r="H51">
        <f t="shared" si="7"/>
        <v>0</v>
      </c>
      <c r="J51">
        <f>J50+K51*B51</f>
        <v>-5.3263804646980835E-2</v>
      </c>
      <c r="K51">
        <f>H50-Q50</f>
        <v>0.39224711660563605</v>
      </c>
      <c r="L51">
        <f>(K51-K50)/B51</f>
        <v>52.819234641106547</v>
      </c>
      <c r="M51">
        <f>E50*K51</f>
        <v>3.9224711660563606E-2</v>
      </c>
      <c r="N51">
        <f>G51*J51</f>
        <v>-0.53263804646980839</v>
      </c>
      <c r="O51">
        <f>L51*F51</f>
        <v>5.2819234641106549E-2</v>
      </c>
      <c r="P51">
        <f t="shared" si="0"/>
        <v>-0.44059410016813821</v>
      </c>
      <c r="Q51">
        <f>Q50+P51</f>
        <v>-0.83284121677377421</v>
      </c>
    </row>
    <row r="52" spans="1:17" x14ac:dyDescent="0.3">
      <c r="A52">
        <v>48</v>
      </c>
      <c r="B52">
        <f t="shared" si="1"/>
        <v>0.01</v>
      </c>
      <c r="C52">
        <f t="shared" si="2"/>
        <v>30</v>
      </c>
      <c r="D52">
        <f t="shared" si="3"/>
        <v>-30</v>
      </c>
      <c r="E52">
        <f t="shared" si="4"/>
        <v>0.1</v>
      </c>
      <c r="F52">
        <f t="shared" si="5"/>
        <v>1E-3</v>
      </c>
      <c r="G52">
        <f t="shared" si="6"/>
        <v>10</v>
      </c>
      <c r="H52">
        <f t="shared" si="7"/>
        <v>0</v>
      </c>
      <c r="J52">
        <f>J51+K52*B52</f>
        <v>-4.4935392479243094E-2</v>
      </c>
      <c r="K52">
        <f>H51-Q51</f>
        <v>0.83284121677377421</v>
      </c>
      <c r="L52">
        <f>(K52-K51)/B52</f>
        <v>44.059410016813814</v>
      </c>
      <c r="M52">
        <f>E51*K52</f>
        <v>8.3284121677377421E-2</v>
      </c>
      <c r="N52">
        <f>G52*J52</f>
        <v>-0.44935392479243097</v>
      </c>
      <c r="O52">
        <f>L52*F52</f>
        <v>4.4059410016813814E-2</v>
      </c>
      <c r="P52">
        <f t="shared" si="0"/>
        <v>-0.32201039309823976</v>
      </c>
      <c r="Q52">
        <f>Q51+P52</f>
        <v>-1.1548516098720141</v>
      </c>
    </row>
    <row r="53" spans="1:17" x14ac:dyDescent="0.3">
      <c r="A53">
        <v>49</v>
      </c>
      <c r="B53">
        <f t="shared" si="1"/>
        <v>0.01</v>
      </c>
      <c r="C53">
        <f t="shared" si="2"/>
        <v>30</v>
      </c>
      <c r="D53">
        <f t="shared" si="3"/>
        <v>-30</v>
      </c>
      <c r="E53">
        <f t="shared" si="4"/>
        <v>0.1</v>
      </c>
      <c r="F53">
        <f t="shared" si="5"/>
        <v>1E-3</v>
      </c>
      <c r="G53">
        <f t="shared" si="6"/>
        <v>10</v>
      </c>
      <c r="H53">
        <f t="shared" si="7"/>
        <v>0</v>
      </c>
      <c r="J53">
        <f>J52+K53*B53</f>
        <v>-3.3386876380522956E-2</v>
      </c>
      <c r="K53">
        <f>H52-Q52</f>
        <v>1.1548516098720141</v>
      </c>
      <c r="L53">
        <f>(K53-K52)/B53</f>
        <v>32.201039309823983</v>
      </c>
      <c r="M53">
        <f>E52*K53</f>
        <v>0.11548516098720141</v>
      </c>
      <c r="N53">
        <f>G53*J53</f>
        <v>-0.33386876380522956</v>
      </c>
      <c r="O53">
        <f>L53*F53</f>
        <v>3.2201039309823987E-2</v>
      </c>
      <c r="P53">
        <f t="shared" si="0"/>
        <v>-0.18618256350820417</v>
      </c>
      <c r="Q53">
        <f>Q52+P53</f>
        <v>-1.3410341733802182</v>
      </c>
    </row>
    <row r="54" spans="1:17" x14ac:dyDescent="0.3">
      <c r="A54">
        <v>50</v>
      </c>
      <c r="B54">
        <f t="shared" si="1"/>
        <v>0.01</v>
      </c>
      <c r="C54">
        <f t="shared" si="2"/>
        <v>30</v>
      </c>
      <c r="D54">
        <f t="shared" si="3"/>
        <v>-30</v>
      </c>
      <c r="E54">
        <f t="shared" si="4"/>
        <v>0.1</v>
      </c>
      <c r="F54">
        <f t="shared" si="5"/>
        <v>1E-3</v>
      </c>
      <c r="G54">
        <f t="shared" si="6"/>
        <v>10</v>
      </c>
      <c r="H54">
        <f t="shared" si="7"/>
        <v>0</v>
      </c>
      <c r="J54">
        <f>J53+K54*B54</f>
        <v>-1.9976534646720771E-2</v>
      </c>
      <c r="K54">
        <f>H53-Q53</f>
        <v>1.3410341733802182</v>
      </c>
      <c r="L54">
        <f>(K54-K53)/B54</f>
        <v>18.618256350820417</v>
      </c>
      <c r="M54">
        <f>E53*K54</f>
        <v>0.13410341733802184</v>
      </c>
      <c r="N54">
        <f>G54*J54</f>
        <v>-0.19976534646720773</v>
      </c>
      <c r="O54">
        <f>L54*F54</f>
        <v>1.8618256350820418E-2</v>
      </c>
      <c r="P54">
        <f t="shared" si="0"/>
        <v>-4.7043672778365478E-2</v>
      </c>
      <c r="Q54">
        <f>Q53+P54</f>
        <v>-1.3880778461585837</v>
      </c>
    </row>
    <row r="55" spans="1:17" x14ac:dyDescent="0.3">
      <c r="A55">
        <v>51</v>
      </c>
      <c r="B55">
        <f t="shared" si="1"/>
        <v>0.01</v>
      </c>
      <c r="C55">
        <f t="shared" si="2"/>
        <v>30</v>
      </c>
      <c r="D55">
        <f t="shared" si="3"/>
        <v>-30</v>
      </c>
      <c r="E55">
        <f t="shared" si="4"/>
        <v>0.1</v>
      </c>
      <c r="F55">
        <f t="shared" si="5"/>
        <v>1E-3</v>
      </c>
      <c r="G55">
        <f t="shared" si="6"/>
        <v>10</v>
      </c>
      <c r="H55">
        <f t="shared" si="7"/>
        <v>0</v>
      </c>
      <c r="J55">
        <f>J54+K55*B55</f>
        <v>-6.0957561851349342E-3</v>
      </c>
      <c r="K55">
        <f>H54-Q54</f>
        <v>1.3880778461585837</v>
      </c>
      <c r="L55">
        <f>(K55-K54)/B55</f>
        <v>4.7043672778365409</v>
      </c>
      <c r="M55">
        <f>E54*K55</f>
        <v>0.13880778461585838</v>
      </c>
      <c r="N55">
        <f>G55*J55</f>
        <v>-6.0957561851349346E-2</v>
      </c>
      <c r="O55">
        <f>L55*F55</f>
        <v>4.7043672778365412E-3</v>
      </c>
      <c r="P55">
        <f t="shared" si="0"/>
        <v>8.2554590042345583E-2</v>
      </c>
      <c r="Q55">
        <f>Q54+P55</f>
        <v>-1.305523256116238</v>
      </c>
    </row>
    <row r="56" spans="1:17" x14ac:dyDescent="0.3">
      <c r="A56">
        <v>52</v>
      </c>
      <c r="B56">
        <f t="shared" si="1"/>
        <v>0.01</v>
      </c>
      <c r="C56">
        <f t="shared" si="2"/>
        <v>30</v>
      </c>
      <c r="D56">
        <f t="shared" si="3"/>
        <v>-30</v>
      </c>
      <c r="E56">
        <f t="shared" si="4"/>
        <v>0.1</v>
      </c>
      <c r="F56">
        <f t="shared" si="5"/>
        <v>1E-3</v>
      </c>
      <c r="G56">
        <f t="shared" si="6"/>
        <v>10</v>
      </c>
      <c r="H56">
        <f t="shared" si="7"/>
        <v>0</v>
      </c>
      <c r="J56">
        <f>J55+K56*B56</f>
        <v>6.9594763760274462E-3</v>
      </c>
      <c r="K56">
        <f>H55-Q55</f>
        <v>1.305523256116238</v>
      </c>
      <c r="L56">
        <f>(K56-K55)/B56</f>
        <v>-8.2554590042345666</v>
      </c>
      <c r="M56">
        <f>E55*K56</f>
        <v>0.1305523256116238</v>
      </c>
      <c r="N56">
        <f>G56*J56</f>
        <v>6.9594763760274458E-2</v>
      </c>
      <c r="O56">
        <f>L56*F56</f>
        <v>-8.2554590042345673E-3</v>
      </c>
      <c r="P56">
        <f t="shared" si="0"/>
        <v>0.19189163036766368</v>
      </c>
      <c r="Q56">
        <f>Q55+P56</f>
        <v>-1.1136316257485743</v>
      </c>
    </row>
    <row r="57" spans="1:17" x14ac:dyDescent="0.3">
      <c r="A57">
        <v>53</v>
      </c>
      <c r="B57">
        <f t="shared" si="1"/>
        <v>0.01</v>
      </c>
      <c r="C57">
        <f t="shared" si="2"/>
        <v>30</v>
      </c>
      <c r="D57">
        <f t="shared" si="3"/>
        <v>-30</v>
      </c>
      <c r="E57">
        <f t="shared" si="4"/>
        <v>0.1</v>
      </c>
      <c r="F57">
        <f t="shared" si="5"/>
        <v>1E-3</v>
      </c>
      <c r="G57">
        <f t="shared" si="6"/>
        <v>10</v>
      </c>
      <c r="H57">
        <f t="shared" si="7"/>
        <v>0</v>
      </c>
      <c r="J57">
        <f>J56+K57*B57</f>
        <v>1.8095792633513189E-2</v>
      </c>
      <c r="K57">
        <f>H56-Q56</f>
        <v>1.1136316257485743</v>
      </c>
      <c r="L57">
        <f>(K57-K56)/B57</f>
        <v>-19.189163036766367</v>
      </c>
      <c r="M57">
        <f>E56*K57</f>
        <v>0.11136316257485744</v>
      </c>
      <c r="N57">
        <f>G57*J57</f>
        <v>0.18095792633513189</v>
      </c>
      <c r="O57">
        <f>L57*F57</f>
        <v>-1.9189163036766366E-2</v>
      </c>
      <c r="P57">
        <f t="shared" si="0"/>
        <v>0.27313192587322294</v>
      </c>
      <c r="Q57">
        <f>Q56+P57</f>
        <v>-0.84049969987535134</v>
      </c>
    </row>
    <row r="58" spans="1:17" x14ac:dyDescent="0.3">
      <c r="A58">
        <v>54</v>
      </c>
      <c r="B58">
        <f t="shared" si="1"/>
        <v>0.01</v>
      </c>
      <c r="C58">
        <f t="shared" si="2"/>
        <v>30</v>
      </c>
      <c r="D58">
        <f t="shared" si="3"/>
        <v>-30</v>
      </c>
      <c r="E58">
        <f t="shared" si="4"/>
        <v>0.1</v>
      </c>
      <c r="F58">
        <f t="shared" si="5"/>
        <v>1E-3</v>
      </c>
      <c r="G58">
        <f t="shared" si="6"/>
        <v>10</v>
      </c>
      <c r="H58">
        <f t="shared" si="7"/>
        <v>0</v>
      </c>
      <c r="J58">
        <f>J57+K58*B58</f>
        <v>2.6500789632266701E-2</v>
      </c>
      <c r="K58">
        <f>H57-Q57</f>
        <v>0.84049969987535134</v>
      </c>
      <c r="L58">
        <f>(K58-K57)/B58</f>
        <v>-27.313192587322298</v>
      </c>
      <c r="M58">
        <f>E57*K58</f>
        <v>8.4049969987535139E-2</v>
      </c>
      <c r="N58">
        <f>G58*J58</f>
        <v>0.26500789632266702</v>
      </c>
      <c r="O58">
        <f>L58*F58</f>
        <v>-2.7313192587322298E-2</v>
      </c>
      <c r="P58">
        <f t="shared" si="0"/>
        <v>0.3217446737228799</v>
      </c>
      <c r="Q58">
        <f>Q57+P58</f>
        <v>-0.51875502615247138</v>
      </c>
    </row>
    <row r="59" spans="1:17" x14ac:dyDescent="0.3">
      <c r="A59">
        <v>55</v>
      </c>
      <c r="B59">
        <f t="shared" si="1"/>
        <v>0.01</v>
      </c>
      <c r="C59">
        <f t="shared" si="2"/>
        <v>30</v>
      </c>
      <c r="D59">
        <f t="shared" si="3"/>
        <v>-30</v>
      </c>
      <c r="E59">
        <f t="shared" si="4"/>
        <v>0.1</v>
      </c>
      <c r="F59">
        <f t="shared" si="5"/>
        <v>1E-3</v>
      </c>
      <c r="G59">
        <f t="shared" si="6"/>
        <v>10</v>
      </c>
      <c r="H59">
        <f t="shared" si="7"/>
        <v>0</v>
      </c>
      <c r="J59">
        <f>J58+K59*B59</f>
        <v>3.1688339893791412E-2</v>
      </c>
      <c r="K59">
        <f>H58-Q58</f>
        <v>0.51875502615247138</v>
      </c>
      <c r="L59">
        <f>(K59-K58)/B59</f>
        <v>-32.174467372287992</v>
      </c>
      <c r="M59">
        <f>E58*K59</f>
        <v>5.1875502615247142E-2</v>
      </c>
      <c r="N59">
        <f>G59*J59</f>
        <v>0.31688339893791412</v>
      </c>
      <c r="O59">
        <f>L59*F59</f>
        <v>-3.217446737228799E-2</v>
      </c>
      <c r="P59">
        <f t="shared" si="0"/>
        <v>0.33658443418087325</v>
      </c>
      <c r="Q59">
        <f>Q58+P59</f>
        <v>-0.18217059197159813</v>
      </c>
    </row>
    <row r="60" spans="1:17" x14ac:dyDescent="0.3">
      <c r="A60">
        <v>56</v>
      </c>
      <c r="B60">
        <f t="shared" si="1"/>
        <v>0.01</v>
      </c>
      <c r="C60">
        <f t="shared" si="2"/>
        <v>30</v>
      </c>
      <c r="D60">
        <f t="shared" si="3"/>
        <v>-30</v>
      </c>
      <c r="E60">
        <f t="shared" si="4"/>
        <v>0.1</v>
      </c>
      <c r="F60">
        <f t="shared" si="5"/>
        <v>1E-3</v>
      </c>
      <c r="G60">
        <f t="shared" si="6"/>
        <v>10</v>
      </c>
      <c r="H60">
        <f t="shared" si="7"/>
        <v>0</v>
      </c>
      <c r="J60">
        <f>J59+K60*B60</f>
        <v>3.3510045813507396E-2</v>
      </c>
      <c r="K60">
        <f>H59-Q59</f>
        <v>0.18217059197159813</v>
      </c>
      <c r="L60">
        <f>(K60-K59)/B60</f>
        <v>-33.658443418087323</v>
      </c>
      <c r="M60">
        <f>E59*K60</f>
        <v>1.8217059197159814E-2</v>
      </c>
      <c r="N60">
        <f>G60*J60</f>
        <v>0.33510045813507394</v>
      </c>
      <c r="O60">
        <f>L60*F60</f>
        <v>-3.3658443418087325E-2</v>
      </c>
      <c r="P60">
        <f t="shared" si="0"/>
        <v>0.31965907391414644</v>
      </c>
      <c r="Q60">
        <f>Q59+P60</f>
        <v>0.13748848194254831</v>
      </c>
    </row>
    <row r="61" spans="1:17" x14ac:dyDescent="0.3">
      <c r="A61">
        <v>57</v>
      </c>
      <c r="B61">
        <f t="shared" si="1"/>
        <v>0.01</v>
      </c>
      <c r="C61">
        <f t="shared" si="2"/>
        <v>30</v>
      </c>
      <c r="D61">
        <f t="shared" si="3"/>
        <v>-30</v>
      </c>
      <c r="E61">
        <f t="shared" si="4"/>
        <v>0.1</v>
      </c>
      <c r="F61">
        <f t="shared" si="5"/>
        <v>1E-3</v>
      </c>
      <c r="G61">
        <f t="shared" si="6"/>
        <v>10</v>
      </c>
      <c r="H61">
        <f t="shared" si="7"/>
        <v>0</v>
      </c>
      <c r="J61">
        <f>J60+K61*B61</f>
        <v>3.213516099408191E-2</v>
      </c>
      <c r="K61">
        <f>H60-Q60</f>
        <v>-0.13748848194254831</v>
      </c>
      <c r="L61">
        <f>(K61-K60)/B61</f>
        <v>-31.965907391414643</v>
      </c>
      <c r="M61">
        <f>E60*K61</f>
        <v>-1.3748848194254832E-2</v>
      </c>
      <c r="N61">
        <f>G61*J61</f>
        <v>0.32135160994081913</v>
      </c>
      <c r="O61">
        <f>L61*F61</f>
        <v>-3.1965907391414645E-2</v>
      </c>
      <c r="P61">
        <f t="shared" si="0"/>
        <v>0.27563685435514967</v>
      </c>
      <c r="Q61">
        <f>Q60+P61</f>
        <v>0.41312533629769799</v>
      </c>
    </row>
    <row r="62" spans="1:17" x14ac:dyDescent="0.3">
      <c r="A62">
        <v>58</v>
      </c>
      <c r="B62">
        <f t="shared" si="1"/>
        <v>0.01</v>
      </c>
      <c r="C62">
        <f t="shared" si="2"/>
        <v>30</v>
      </c>
      <c r="D62">
        <f t="shared" si="3"/>
        <v>-30</v>
      </c>
      <c r="E62">
        <f t="shared" si="4"/>
        <v>0.1</v>
      </c>
      <c r="F62">
        <f t="shared" si="5"/>
        <v>1E-3</v>
      </c>
      <c r="G62">
        <f t="shared" si="6"/>
        <v>10</v>
      </c>
      <c r="H62">
        <f t="shared" si="7"/>
        <v>0</v>
      </c>
      <c r="J62">
        <f>J61+K62*B62</f>
        <v>2.800390763110493E-2</v>
      </c>
      <c r="K62">
        <f>H61-Q61</f>
        <v>-0.41312533629769799</v>
      </c>
      <c r="L62">
        <f>(K62-K61)/B62</f>
        <v>-27.563685435514966</v>
      </c>
      <c r="M62">
        <f>E61*K62</f>
        <v>-4.1312533629769804E-2</v>
      </c>
      <c r="N62">
        <f>G62*J62</f>
        <v>0.2800390763110493</v>
      </c>
      <c r="O62">
        <f>L62*F62</f>
        <v>-2.7563685435514965E-2</v>
      </c>
      <c r="P62">
        <f t="shared" si="0"/>
        <v>0.21116285724576453</v>
      </c>
      <c r="Q62">
        <f>Q61+P62</f>
        <v>0.62428819354346254</v>
      </c>
    </row>
    <row r="63" spans="1:17" x14ac:dyDescent="0.3">
      <c r="A63">
        <v>59</v>
      </c>
      <c r="B63">
        <f t="shared" si="1"/>
        <v>0.01</v>
      </c>
      <c r="C63">
        <f t="shared" si="2"/>
        <v>30</v>
      </c>
      <c r="D63">
        <f t="shared" si="3"/>
        <v>-30</v>
      </c>
      <c r="E63">
        <f t="shared" si="4"/>
        <v>0.1</v>
      </c>
      <c r="F63">
        <f t="shared" si="5"/>
        <v>1E-3</v>
      </c>
      <c r="G63">
        <f t="shared" si="6"/>
        <v>10</v>
      </c>
      <c r="H63">
        <f t="shared" si="7"/>
        <v>0</v>
      </c>
      <c r="J63">
        <f>J62+K63*B63</f>
        <v>2.1761025695670306E-2</v>
      </c>
      <c r="K63">
        <f>H62-Q62</f>
        <v>-0.62428819354346254</v>
      </c>
      <c r="L63">
        <f>(K63-K62)/B63</f>
        <v>-21.116285724576457</v>
      </c>
      <c r="M63">
        <f>E62*K63</f>
        <v>-6.2428819354346257E-2</v>
      </c>
      <c r="N63">
        <f>G63*J63</f>
        <v>0.21761025695670305</v>
      </c>
      <c r="O63">
        <f>L63*F63</f>
        <v>-2.1116285724576456E-2</v>
      </c>
      <c r="P63">
        <f t="shared" si="0"/>
        <v>0.13406515187778034</v>
      </c>
      <c r="Q63">
        <f>Q62+P63</f>
        <v>0.75835334542124289</v>
      </c>
    </row>
    <row r="64" spans="1:17" x14ac:dyDescent="0.3">
      <c r="A64">
        <v>60</v>
      </c>
      <c r="B64">
        <f t="shared" si="1"/>
        <v>0.01</v>
      </c>
      <c r="C64">
        <f t="shared" si="2"/>
        <v>30</v>
      </c>
      <c r="D64">
        <f t="shared" si="3"/>
        <v>-30</v>
      </c>
      <c r="E64">
        <f t="shared" si="4"/>
        <v>0.1</v>
      </c>
      <c r="F64">
        <f t="shared" si="5"/>
        <v>1E-3</v>
      </c>
      <c r="G64">
        <f t="shared" si="6"/>
        <v>10</v>
      </c>
      <c r="H64">
        <f t="shared" si="7"/>
        <v>0</v>
      </c>
      <c r="J64">
        <f>J63+K64*B64</f>
        <v>1.4177492241457878E-2</v>
      </c>
      <c r="K64">
        <f>H63-Q63</f>
        <v>-0.75835334542124289</v>
      </c>
      <c r="L64">
        <f>(K64-K63)/B64</f>
        <v>-13.406515187778034</v>
      </c>
      <c r="M64">
        <f>E63*K64</f>
        <v>-7.5835334542124294E-2</v>
      </c>
      <c r="N64">
        <f>G64*J64</f>
        <v>0.14177492241457879</v>
      </c>
      <c r="O64">
        <f>L64*F64</f>
        <v>-1.3406515187778033E-2</v>
      </c>
      <c r="P64">
        <f t="shared" si="0"/>
        <v>5.2533072684676455E-2</v>
      </c>
      <c r="Q64">
        <f>Q63+P64</f>
        <v>0.81088641810591933</v>
      </c>
    </row>
    <row r="65" spans="1:17" x14ac:dyDescent="0.3">
      <c r="A65">
        <v>61</v>
      </c>
      <c r="B65">
        <f t="shared" si="1"/>
        <v>0.01</v>
      </c>
      <c r="C65">
        <f t="shared" si="2"/>
        <v>30</v>
      </c>
      <c r="D65">
        <f t="shared" si="3"/>
        <v>-30</v>
      </c>
      <c r="E65">
        <f t="shared" si="4"/>
        <v>0.1</v>
      </c>
      <c r="F65">
        <f t="shared" si="5"/>
        <v>1E-3</v>
      </c>
      <c r="G65">
        <f t="shared" si="6"/>
        <v>10</v>
      </c>
      <c r="H65">
        <f t="shared" si="7"/>
        <v>0</v>
      </c>
      <c r="J65">
        <f>J64+K65*B65</f>
        <v>6.0686280603986838E-3</v>
      </c>
      <c r="K65">
        <f>H64-Q64</f>
        <v>-0.81088641810591933</v>
      </c>
      <c r="L65">
        <f>(K65-K64)/B65</f>
        <v>-5.2533072684676441</v>
      </c>
      <c r="M65">
        <f>E64*K65</f>
        <v>-8.1088641810591944E-2</v>
      </c>
      <c r="N65">
        <f>G65*J65</f>
        <v>6.0686280603986842E-2</v>
      </c>
      <c r="O65">
        <f>L65*F65</f>
        <v>-5.2533072684676444E-3</v>
      </c>
      <c r="P65">
        <f t="shared" si="0"/>
        <v>-2.5655668475072745E-2</v>
      </c>
      <c r="Q65">
        <f>Q64+P65</f>
        <v>0.7852307496308466</v>
      </c>
    </row>
    <row r="66" spans="1:17" x14ac:dyDescent="0.3">
      <c r="A66">
        <v>62</v>
      </c>
      <c r="B66">
        <f t="shared" si="1"/>
        <v>0.01</v>
      </c>
      <c r="C66">
        <f t="shared" si="2"/>
        <v>30</v>
      </c>
      <c r="D66">
        <f t="shared" si="3"/>
        <v>-30</v>
      </c>
      <c r="E66">
        <f t="shared" si="4"/>
        <v>0.1</v>
      </c>
      <c r="F66">
        <f t="shared" si="5"/>
        <v>1E-3</v>
      </c>
      <c r="G66">
        <f t="shared" si="6"/>
        <v>10</v>
      </c>
      <c r="H66">
        <f t="shared" si="7"/>
        <v>0</v>
      </c>
      <c r="J66">
        <f>J65+K66*B66</f>
        <v>-1.783679435909782E-3</v>
      </c>
      <c r="K66">
        <f>H65-Q65</f>
        <v>-0.7852307496308466</v>
      </c>
      <c r="L66">
        <f>(K66-K65)/B66</f>
        <v>2.5655668475072724</v>
      </c>
      <c r="M66">
        <f>E65*K66</f>
        <v>-7.8523074963084666E-2</v>
      </c>
      <c r="N66">
        <f>G66*J66</f>
        <v>-1.783679435909782E-2</v>
      </c>
      <c r="O66">
        <f>L66*F66</f>
        <v>2.5655668475072723E-3</v>
      </c>
      <c r="P66">
        <f t="shared" si="0"/>
        <v>-9.3794302474675212E-2</v>
      </c>
      <c r="Q66">
        <f>Q65+P66</f>
        <v>0.69143644715617136</v>
      </c>
    </row>
    <row r="67" spans="1:17" x14ac:dyDescent="0.3">
      <c r="A67">
        <v>63</v>
      </c>
      <c r="B67">
        <f t="shared" si="1"/>
        <v>0.01</v>
      </c>
      <c r="C67">
        <f t="shared" si="2"/>
        <v>30</v>
      </c>
      <c r="D67">
        <f t="shared" si="3"/>
        <v>-30</v>
      </c>
      <c r="E67">
        <f t="shared" si="4"/>
        <v>0.1</v>
      </c>
      <c r="F67">
        <f t="shared" si="5"/>
        <v>1E-3</v>
      </c>
      <c r="G67">
        <f t="shared" si="6"/>
        <v>10</v>
      </c>
      <c r="H67">
        <f t="shared" si="7"/>
        <v>0</v>
      </c>
      <c r="J67">
        <f>J66+K67*B67</f>
        <v>-8.6980439074714963E-3</v>
      </c>
      <c r="K67">
        <f>H66-Q66</f>
        <v>-0.69143644715617136</v>
      </c>
      <c r="L67">
        <f>(K67-K66)/B67</f>
        <v>9.3794302474675231</v>
      </c>
      <c r="M67">
        <f>E66*K67</f>
        <v>-6.9143644715617139E-2</v>
      </c>
      <c r="N67">
        <f>G67*J67</f>
        <v>-8.6980439074714963E-2</v>
      </c>
      <c r="O67">
        <f>L67*F67</f>
        <v>9.3794302474675233E-3</v>
      </c>
      <c r="P67">
        <f t="shared" si="0"/>
        <v>-0.14674465354286459</v>
      </c>
      <c r="Q67">
        <f>Q66+P67</f>
        <v>0.54469179361330677</v>
      </c>
    </row>
    <row r="68" spans="1:17" x14ac:dyDescent="0.3">
      <c r="A68">
        <v>64</v>
      </c>
      <c r="B68">
        <f t="shared" si="1"/>
        <v>0.01</v>
      </c>
      <c r="C68">
        <f t="shared" si="2"/>
        <v>30</v>
      </c>
      <c r="D68">
        <f t="shared" si="3"/>
        <v>-30</v>
      </c>
      <c r="E68">
        <f t="shared" si="4"/>
        <v>0.1</v>
      </c>
      <c r="F68">
        <f t="shared" si="5"/>
        <v>1E-3</v>
      </c>
      <c r="G68">
        <f t="shared" si="6"/>
        <v>10</v>
      </c>
      <c r="H68">
        <f t="shared" si="7"/>
        <v>0</v>
      </c>
      <c r="J68">
        <f>J67+K68*B68</f>
        <v>-1.4144961843604564E-2</v>
      </c>
      <c r="K68">
        <f>H67-Q67</f>
        <v>-0.54469179361330677</v>
      </c>
      <c r="L68">
        <f>(K68-K67)/B68</f>
        <v>14.674465354286459</v>
      </c>
      <c r="M68">
        <f>E67*K68</f>
        <v>-5.446917936133068E-2</v>
      </c>
      <c r="N68">
        <f>G68*J68</f>
        <v>-0.14144961843604564</v>
      </c>
      <c r="O68">
        <f>L68*F68</f>
        <v>1.4674465354286459E-2</v>
      </c>
      <c r="P68">
        <f t="shared" si="0"/>
        <v>-0.18124433244308985</v>
      </c>
      <c r="Q68">
        <f>Q67+P68</f>
        <v>0.36344746117021692</v>
      </c>
    </row>
    <row r="69" spans="1:17" x14ac:dyDescent="0.3">
      <c r="A69">
        <v>65</v>
      </c>
      <c r="B69">
        <f t="shared" si="1"/>
        <v>0.01</v>
      </c>
      <c r="C69">
        <f t="shared" si="2"/>
        <v>30</v>
      </c>
      <c r="D69">
        <f t="shared" si="3"/>
        <v>-30</v>
      </c>
      <c r="E69">
        <f t="shared" si="4"/>
        <v>0.1</v>
      </c>
      <c r="F69">
        <f t="shared" si="5"/>
        <v>1E-3</v>
      </c>
      <c r="G69">
        <f t="shared" si="6"/>
        <v>10</v>
      </c>
      <c r="H69">
        <f t="shared" si="7"/>
        <v>0</v>
      </c>
      <c r="J69">
        <f>J68+K69*B69</f>
        <v>-1.7779436455306732E-2</v>
      </c>
      <c r="K69">
        <f>H68-Q68</f>
        <v>-0.36344746117021692</v>
      </c>
      <c r="L69">
        <f>(K69-K68)/B69</f>
        <v>18.124433244308985</v>
      </c>
      <c r="M69">
        <f>E68*K69</f>
        <v>-3.6344746117021695E-2</v>
      </c>
      <c r="N69">
        <f>G69*J69</f>
        <v>-0.17779436455306732</v>
      </c>
      <c r="O69">
        <f>L69*F69</f>
        <v>1.8124433244308985E-2</v>
      </c>
      <c r="P69">
        <f t="shared" ref="P69:P104" si="8">IF(SUM(M69:O69)&gt;=C69,C69,IF(SUM(M69:O69)&lt;=D69,D69,SUM(M69:O69)))</f>
        <v>-0.19601467742578002</v>
      </c>
      <c r="Q69">
        <f>Q68+P69</f>
        <v>0.1674327837444369</v>
      </c>
    </row>
    <row r="70" spans="1:17" x14ac:dyDescent="0.3">
      <c r="A70">
        <v>66</v>
      </c>
      <c r="B70">
        <f t="shared" ref="B70:B104" si="9">B69</f>
        <v>0.01</v>
      </c>
      <c r="C70">
        <f t="shared" ref="C70:C104" si="10">C69</f>
        <v>30</v>
      </c>
      <c r="D70">
        <f t="shared" ref="D70:D104" si="11">D69</f>
        <v>-30</v>
      </c>
      <c r="E70">
        <f t="shared" ref="E70:E104" si="12">E69</f>
        <v>0.1</v>
      </c>
      <c r="F70">
        <f t="shared" ref="F70:F104" si="13">F69</f>
        <v>1E-3</v>
      </c>
      <c r="G70">
        <f t="shared" ref="G70:G104" si="14">G69</f>
        <v>10</v>
      </c>
      <c r="H70">
        <f t="shared" ref="H70:H104" si="15">H69</f>
        <v>0</v>
      </c>
      <c r="J70">
        <f>J69+K70*B70</f>
        <v>-1.9453764292751103E-2</v>
      </c>
      <c r="K70">
        <f>H69-Q69</f>
        <v>-0.1674327837444369</v>
      </c>
      <c r="L70">
        <f>(K70-K69)/B70</f>
        <v>19.601467742578002</v>
      </c>
      <c r="M70">
        <f>E69*K70</f>
        <v>-1.6743278374443692E-2</v>
      </c>
      <c r="N70">
        <f>G70*J70</f>
        <v>-0.19453764292751102</v>
      </c>
      <c r="O70">
        <f>L70*F70</f>
        <v>1.9601467742578003E-2</v>
      </c>
      <c r="P70">
        <f t="shared" si="8"/>
        <v>-0.19167945355937671</v>
      </c>
      <c r="Q70">
        <f>Q69+P70</f>
        <v>-2.4246669814939809E-2</v>
      </c>
    </row>
    <row r="71" spans="1:17" x14ac:dyDescent="0.3">
      <c r="A71">
        <v>67</v>
      </c>
      <c r="B71">
        <f t="shared" si="9"/>
        <v>0.01</v>
      </c>
      <c r="C71">
        <f t="shared" si="10"/>
        <v>30</v>
      </c>
      <c r="D71">
        <f t="shared" si="11"/>
        <v>-30</v>
      </c>
      <c r="E71">
        <f t="shared" si="12"/>
        <v>0.1</v>
      </c>
      <c r="F71">
        <f t="shared" si="13"/>
        <v>1E-3</v>
      </c>
      <c r="G71">
        <f t="shared" si="14"/>
        <v>10</v>
      </c>
      <c r="H71">
        <f t="shared" si="15"/>
        <v>0</v>
      </c>
      <c r="J71">
        <f>J70+K71*B71</f>
        <v>-1.9211297594601703E-2</v>
      </c>
      <c r="K71">
        <f>H70-Q70</f>
        <v>2.4246669814939809E-2</v>
      </c>
      <c r="L71">
        <f>(K71-K70)/B71</f>
        <v>19.167945355937672</v>
      </c>
      <c r="M71">
        <f>E70*K71</f>
        <v>2.4246669814939809E-3</v>
      </c>
      <c r="N71">
        <f>G71*J71</f>
        <v>-0.19211297594601703</v>
      </c>
      <c r="O71">
        <f>L71*F71</f>
        <v>1.9167945355937674E-2</v>
      </c>
      <c r="P71">
        <f t="shared" si="8"/>
        <v>-0.17052036360858536</v>
      </c>
      <c r="Q71">
        <f>Q70+P71</f>
        <v>-0.19476703342352517</v>
      </c>
    </row>
    <row r="72" spans="1:17" x14ac:dyDescent="0.3">
      <c r="A72">
        <v>68</v>
      </c>
      <c r="B72">
        <f t="shared" si="9"/>
        <v>0.01</v>
      </c>
      <c r="C72">
        <f t="shared" si="10"/>
        <v>30</v>
      </c>
      <c r="D72">
        <f t="shared" si="11"/>
        <v>-30</v>
      </c>
      <c r="E72">
        <f t="shared" si="12"/>
        <v>0.1</v>
      </c>
      <c r="F72">
        <f t="shared" si="13"/>
        <v>1E-3</v>
      </c>
      <c r="G72">
        <f t="shared" si="14"/>
        <v>10</v>
      </c>
      <c r="H72">
        <f t="shared" si="15"/>
        <v>0</v>
      </c>
      <c r="J72">
        <f>J71+K72*B72</f>
        <v>-1.7263627260366451E-2</v>
      </c>
      <c r="K72">
        <f>H71-Q71</f>
        <v>0.19476703342352517</v>
      </c>
      <c r="L72">
        <f>(K72-K71)/B72</f>
        <v>17.052036360858537</v>
      </c>
      <c r="M72">
        <f>E71*K72</f>
        <v>1.9476703342352519E-2</v>
      </c>
      <c r="N72">
        <f>G72*J72</f>
        <v>-0.17263627260366451</v>
      </c>
      <c r="O72">
        <f>L72*F72</f>
        <v>1.7052036360858537E-2</v>
      </c>
      <c r="P72">
        <f t="shared" si="8"/>
        <v>-0.13610753290045347</v>
      </c>
      <c r="Q72">
        <f>Q71+P72</f>
        <v>-0.3308745663239786</v>
      </c>
    </row>
    <row r="73" spans="1:17" x14ac:dyDescent="0.3">
      <c r="A73">
        <v>69</v>
      </c>
      <c r="B73">
        <f t="shared" si="9"/>
        <v>0.01</v>
      </c>
      <c r="C73">
        <f t="shared" si="10"/>
        <v>30</v>
      </c>
      <c r="D73">
        <f t="shared" si="11"/>
        <v>-30</v>
      </c>
      <c r="E73">
        <f t="shared" si="12"/>
        <v>0.1</v>
      </c>
      <c r="F73">
        <f t="shared" si="13"/>
        <v>1E-3</v>
      </c>
      <c r="G73">
        <f t="shared" si="14"/>
        <v>10</v>
      </c>
      <c r="H73">
        <f t="shared" si="15"/>
        <v>0</v>
      </c>
      <c r="J73">
        <f>J72+K73*B73</f>
        <v>-1.3954881597126665E-2</v>
      </c>
      <c r="K73">
        <f>H72-Q72</f>
        <v>0.3308745663239786</v>
      </c>
      <c r="L73">
        <f>(K73-K72)/B73</f>
        <v>13.610753290045343</v>
      </c>
      <c r="M73">
        <f>E72*K73</f>
        <v>3.3087456632397864E-2</v>
      </c>
      <c r="N73">
        <f>G73*J73</f>
        <v>-0.13954881597126664</v>
      </c>
      <c r="O73">
        <f>L73*F73</f>
        <v>1.3610753290045343E-2</v>
      </c>
      <c r="P73">
        <f t="shared" si="8"/>
        <v>-9.2850606048823434E-2</v>
      </c>
      <c r="Q73">
        <f>Q72+P73</f>
        <v>-0.42372517237280205</v>
      </c>
    </row>
    <row r="74" spans="1:17" x14ac:dyDescent="0.3">
      <c r="A74">
        <v>70</v>
      </c>
      <c r="B74">
        <f t="shared" si="9"/>
        <v>0.01</v>
      </c>
      <c r="C74">
        <f t="shared" si="10"/>
        <v>30</v>
      </c>
      <c r="D74">
        <f t="shared" si="11"/>
        <v>-30</v>
      </c>
      <c r="E74">
        <f t="shared" si="12"/>
        <v>0.1</v>
      </c>
      <c r="F74">
        <f t="shared" si="13"/>
        <v>1E-3</v>
      </c>
      <c r="G74">
        <f t="shared" si="14"/>
        <v>10</v>
      </c>
      <c r="H74">
        <f t="shared" si="15"/>
        <v>0</v>
      </c>
      <c r="J74">
        <f>J73+K74*B74</f>
        <v>-9.7176298733986435E-3</v>
      </c>
      <c r="K74">
        <f>H73-Q73</f>
        <v>0.42372517237280205</v>
      </c>
      <c r="L74">
        <f>(K74-K73)/B74</f>
        <v>9.2850606048823447</v>
      </c>
      <c r="M74">
        <f>E73*K74</f>
        <v>4.2372517237280208E-2</v>
      </c>
      <c r="N74">
        <f>G74*J74</f>
        <v>-9.7176298733986435E-2</v>
      </c>
      <c r="O74">
        <f>L74*F74</f>
        <v>9.2850606048823451E-3</v>
      </c>
      <c r="P74">
        <f t="shared" si="8"/>
        <v>-4.5518720891823884E-2</v>
      </c>
      <c r="Q74">
        <f>Q73+P74</f>
        <v>-0.46924389326462596</v>
      </c>
    </row>
    <row r="75" spans="1:17" x14ac:dyDescent="0.3">
      <c r="A75">
        <v>71</v>
      </c>
      <c r="B75">
        <f t="shared" si="9"/>
        <v>0.01</v>
      </c>
      <c r="C75">
        <f t="shared" si="10"/>
        <v>30</v>
      </c>
      <c r="D75">
        <f t="shared" si="11"/>
        <v>-30</v>
      </c>
      <c r="E75">
        <f t="shared" si="12"/>
        <v>0.1</v>
      </c>
      <c r="F75">
        <f t="shared" si="13"/>
        <v>1E-3</v>
      </c>
      <c r="G75">
        <f t="shared" si="14"/>
        <v>10</v>
      </c>
      <c r="H75">
        <f t="shared" si="15"/>
        <v>0</v>
      </c>
      <c r="J75">
        <f>J74+K75*B75</f>
        <v>-5.0251909407523837E-3</v>
      </c>
      <c r="K75">
        <f>H74-Q74</f>
        <v>0.46924389326462596</v>
      </c>
      <c r="L75">
        <f>(K75-K74)/B75</f>
        <v>4.5518720891823907</v>
      </c>
      <c r="M75">
        <f>E74*K75</f>
        <v>4.6924389326462597E-2</v>
      </c>
      <c r="N75">
        <f>G75*J75</f>
        <v>-5.0251909407523838E-2</v>
      </c>
      <c r="O75">
        <f>L75*F75</f>
        <v>4.5518720891823908E-3</v>
      </c>
      <c r="P75">
        <f t="shared" si="8"/>
        <v>1.2243520081211493E-3</v>
      </c>
      <c r="Q75">
        <f>Q74+P75</f>
        <v>-0.4680195412565048</v>
      </c>
    </row>
    <row r="76" spans="1:17" x14ac:dyDescent="0.3">
      <c r="A76">
        <v>72</v>
      </c>
      <c r="B76">
        <f t="shared" si="9"/>
        <v>0.01</v>
      </c>
      <c r="C76">
        <f t="shared" si="10"/>
        <v>30</v>
      </c>
      <c r="D76">
        <f t="shared" si="11"/>
        <v>-30</v>
      </c>
      <c r="E76">
        <f t="shared" si="12"/>
        <v>0.1</v>
      </c>
      <c r="F76">
        <f t="shared" si="13"/>
        <v>1E-3</v>
      </c>
      <c r="G76">
        <f t="shared" si="14"/>
        <v>10</v>
      </c>
      <c r="H76">
        <f t="shared" si="15"/>
        <v>0</v>
      </c>
      <c r="J76">
        <f>J75+K76*B76</f>
        <v>-3.4499552818733573E-4</v>
      </c>
      <c r="K76">
        <f>H75-Q75</f>
        <v>0.4680195412565048</v>
      </c>
      <c r="L76">
        <f>(K76-K75)/B76</f>
        <v>-0.12243520081211545</v>
      </c>
      <c r="M76">
        <f>E75*K76</f>
        <v>4.6801954125650483E-2</v>
      </c>
      <c r="N76">
        <f>G76*J76</f>
        <v>-3.4499552818733573E-3</v>
      </c>
      <c r="O76">
        <f>L76*F76</f>
        <v>-1.2243520081211545E-4</v>
      </c>
      <c r="P76">
        <f t="shared" si="8"/>
        <v>4.3229563642965013E-2</v>
      </c>
      <c r="Q76">
        <f>Q75+P76</f>
        <v>-0.42478997761353976</v>
      </c>
    </row>
    <row r="77" spans="1:17" x14ac:dyDescent="0.3">
      <c r="A77">
        <v>73</v>
      </c>
      <c r="B77">
        <f t="shared" si="9"/>
        <v>0.01</v>
      </c>
      <c r="C77">
        <f t="shared" si="10"/>
        <v>30</v>
      </c>
      <c r="D77">
        <f t="shared" si="11"/>
        <v>-30</v>
      </c>
      <c r="E77">
        <f t="shared" si="12"/>
        <v>0.1</v>
      </c>
      <c r="F77">
        <f t="shared" si="13"/>
        <v>1E-3</v>
      </c>
      <c r="G77">
        <f t="shared" si="14"/>
        <v>10</v>
      </c>
      <c r="H77">
        <f t="shared" si="15"/>
        <v>0</v>
      </c>
      <c r="J77">
        <f>J76+K77*B77</f>
        <v>3.9029042479480618E-3</v>
      </c>
      <c r="K77">
        <f>H76-Q76</f>
        <v>0.42478997761353976</v>
      </c>
      <c r="L77">
        <f>(K77-K76)/B77</f>
        <v>-4.3229563642965037</v>
      </c>
      <c r="M77">
        <f>E76*K77</f>
        <v>4.2478997761353977E-2</v>
      </c>
      <c r="N77">
        <f>G77*J77</f>
        <v>3.9029042479480622E-2</v>
      </c>
      <c r="O77">
        <f>L77*F77</f>
        <v>-4.3229563642965037E-3</v>
      </c>
      <c r="P77">
        <f t="shared" si="8"/>
        <v>7.7185083876538108E-2</v>
      </c>
      <c r="Q77">
        <f>Q76+P77</f>
        <v>-0.34760489373700165</v>
      </c>
    </row>
    <row r="78" spans="1:17" x14ac:dyDescent="0.3">
      <c r="A78">
        <v>74</v>
      </c>
      <c r="B78">
        <f t="shared" si="9"/>
        <v>0.01</v>
      </c>
      <c r="C78">
        <f t="shared" si="10"/>
        <v>30</v>
      </c>
      <c r="D78">
        <f t="shared" si="11"/>
        <v>-30</v>
      </c>
      <c r="E78">
        <f t="shared" si="12"/>
        <v>0.1</v>
      </c>
      <c r="F78">
        <f t="shared" si="13"/>
        <v>1E-3</v>
      </c>
      <c r="G78">
        <f t="shared" si="14"/>
        <v>10</v>
      </c>
      <c r="H78">
        <f t="shared" si="15"/>
        <v>0</v>
      </c>
      <c r="J78">
        <f>J77+K78*B78</f>
        <v>7.3789531853180783E-3</v>
      </c>
      <c r="K78">
        <f>H77-Q77</f>
        <v>0.34760489373700165</v>
      </c>
      <c r="L78">
        <f>(K78-K77)/B78</f>
        <v>-7.7185083876538103</v>
      </c>
      <c r="M78">
        <f>E77*K78</f>
        <v>3.4760489373700167E-2</v>
      </c>
      <c r="N78">
        <f>G78*J78</f>
        <v>7.3789531853180781E-2</v>
      </c>
      <c r="O78">
        <f>L78*F78</f>
        <v>-7.7185083876538108E-3</v>
      </c>
      <c r="P78">
        <f t="shared" si="8"/>
        <v>0.10083151283922714</v>
      </c>
      <c r="Q78">
        <f>Q77+P78</f>
        <v>-0.24677338089777451</v>
      </c>
    </row>
    <row r="79" spans="1:17" x14ac:dyDescent="0.3">
      <c r="A79">
        <v>75</v>
      </c>
      <c r="B79">
        <f t="shared" si="9"/>
        <v>0.01</v>
      </c>
      <c r="C79">
        <f t="shared" si="10"/>
        <v>30</v>
      </c>
      <c r="D79">
        <f t="shared" si="11"/>
        <v>-30</v>
      </c>
      <c r="E79">
        <f t="shared" si="12"/>
        <v>0.1</v>
      </c>
      <c r="F79">
        <f t="shared" si="13"/>
        <v>1E-3</v>
      </c>
      <c r="G79">
        <f t="shared" si="14"/>
        <v>10</v>
      </c>
      <c r="H79">
        <f t="shared" si="15"/>
        <v>0</v>
      </c>
      <c r="J79">
        <f>J78+K79*B79</f>
        <v>9.8466869942958231E-3</v>
      </c>
      <c r="K79">
        <f>H78-Q78</f>
        <v>0.24677338089777451</v>
      </c>
      <c r="L79">
        <f>(K79-K78)/B79</f>
        <v>-10.083151283922714</v>
      </c>
      <c r="M79">
        <f>E78*K79</f>
        <v>2.4677338089777453E-2</v>
      </c>
      <c r="N79">
        <f>G79*J79</f>
        <v>9.8466869942958224E-2</v>
      </c>
      <c r="O79">
        <f>L79*F79</f>
        <v>-1.0083151283922714E-2</v>
      </c>
      <c r="P79">
        <f t="shared" si="8"/>
        <v>0.11306105674881296</v>
      </c>
      <c r="Q79">
        <f>Q78+P79</f>
        <v>-0.13371232414896156</v>
      </c>
    </row>
    <row r="80" spans="1:17" x14ac:dyDescent="0.3">
      <c r="A80">
        <v>76</v>
      </c>
      <c r="B80">
        <f t="shared" si="9"/>
        <v>0.01</v>
      </c>
      <c r="C80">
        <f t="shared" si="10"/>
        <v>30</v>
      </c>
      <c r="D80">
        <f t="shared" si="11"/>
        <v>-30</v>
      </c>
      <c r="E80">
        <f t="shared" si="12"/>
        <v>0.1</v>
      </c>
      <c r="F80">
        <f t="shared" si="13"/>
        <v>1E-3</v>
      </c>
      <c r="G80">
        <f t="shared" si="14"/>
        <v>10</v>
      </c>
      <c r="H80">
        <f t="shared" si="15"/>
        <v>0</v>
      </c>
      <c r="J80">
        <f>J79+K80*B80</f>
        <v>1.1183810235785439E-2</v>
      </c>
      <c r="K80">
        <f>H79-Q79</f>
        <v>0.13371232414896156</v>
      </c>
      <c r="L80">
        <f>(K80-K79)/B80</f>
        <v>-11.306105674881294</v>
      </c>
      <c r="M80">
        <f>E79*K80</f>
        <v>1.3371232414896156E-2</v>
      </c>
      <c r="N80">
        <f>G80*J80</f>
        <v>0.11183810235785438</v>
      </c>
      <c r="O80">
        <f>L80*F80</f>
        <v>-1.1306105674881295E-2</v>
      </c>
      <c r="P80">
        <f t="shared" si="8"/>
        <v>0.11390322909786924</v>
      </c>
      <c r="Q80">
        <f>Q79+P80</f>
        <v>-1.9809095051092324E-2</v>
      </c>
    </row>
    <row r="81" spans="1:17" x14ac:dyDescent="0.3">
      <c r="A81">
        <v>77</v>
      </c>
      <c r="B81">
        <f t="shared" si="9"/>
        <v>0.01</v>
      </c>
      <c r="C81">
        <f t="shared" si="10"/>
        <v>30</v>
      </c>
      <c r="D81">
        <f t="shared" si="11"/>
        <v>-30</v>
      </c>
      <c r="E81">
        <f t="shared" si="12"/>
        <v>0.1</v>
      </c>
      <c r="F81">
        <f t="shared" si="13"/>
        <v>1E-3</v>
      </c>
      <c r="G81">
        <f t="shared" si="14"/>
        <v>10</v>
      </c>
      <c r="H81">
        <f t="shared" si="15"/>
        <v>0</v>
      </c>
      <c r="J81">
        <f>J80+K81*B81</f>
        <v>1.1381901186296362E-2</v>
      </c>
      <c r="K81">
        <f>H80-Q80</f>
        <v>1.9809095051092324E-2</v>
      </c>
      <c r="L81">
        <f>(K81-K80)/B81</f>
        <v>-11.390322909786923</v>
      </c>
      <c r="M81">
        <f>E80*K81</f>
        <v>1.9809095051092325E-3</v>
      </c>
      <c r="N81">
        <f>G81*J81</f>
        <v>0.11381901186296361</v>
      </c>
      <c r="O81">
        <f>L81*F81</f>
        <v>-1.1390322909786922E-2</v>
      </c>
      <c r="P81">
        <f t="shared" si="8"/>
        <v>0.10440959845828593</v>
      </c>
      <c r="Q81">
        <f>Q80+P81</f>
        <v>8.4600503407193606E-2</v>
      </c>
    </row>
    <row r="82" spans="1:17" x14ac:dyDescent="0.3">
      <c r="A82">
        <v>78</v>
      </c>
      <c r="B82">
        <f t="shared" si="9"/>
        <v>0.01</v>
      </c>
      <c r="C82">
        <f t="shared" si="10"/>
        <v>30</v>
      </c>
      <c r="D82">
        <f t="shared" si="11"/>
        <v>-30</v>
      </c>
      <c r="E82">
        <f t="shared" si="12"/>
        <v>0.1</v>
      </c>
      <c r="F82">
        <f t="shared" si="13"/>
        <v>1E-3</v>
      </c>
      <c r="G82">
        <f t="shared" si="14"/>
        <v>10</v>
      </c>
      <c r="H82">
        <f t="shared" si="15"/>
        <v>0</v>
      </c>
      <c r="J82">
        <f>J81+K82*B82</f>
        <v>1.0535896152224425E-2</v>
      </c>
      <c r="K82">
        <f>H81-Q81</f>
        <v>-8.4600503407193606E-2</v>
      </c>
      <c r="L82">
        <f>(K82-K81)/B82</f>
        <v>-10.440959845828592</v>
      </c>
      <c r="M82">
        <f>E81*K82</f>
        <v>-8.4600503407193609E-3</v>
      </c>
      <c r="N82">
        <f>G82*J82</f>
        <v>0.10535896152224425</v>
      </c>
      <c r="O82">
        <f>L82*F82</f>
        <v>-1.0440959845828593E-2</v>
      </c>
      <c r="P82">
        <f t="shared" si="8"/>
        <v>8.6457951335696295E-2</v>
      </c>
      <c r="Q82">
        <f>Q81+P82</f>
        <v>0.17105845474288989</v>
      </c>
    </row>
    <row r="83" spans="1:17" x14ac:dyDescent="0.3">
      <c r="A83">
        <v>79</v>
      </c>
      <c r="B83">
        <f t="shared" si="9"/>
        <v>0.01</v>
      </c>
      <c r="C83">
        <f t="shared" si="10"/>
        <v>30</v>
      </c>
      <c r="D83">
        <f t="shared" si="11"/>
        <v>-30</v>
      </c>
      <c r="E83">
        <f t="shared" si="12"/>
        <v>0.1</v>
      </c>
      <c r="F83">
        <f t="shared" si="13"/>
        <v>1E-3</v>
      </c>
      <c r="G83">
        <f t="shared" si="14"/>
        <v>10</v>
      </c>
      <c r="H83">
        <f t="shared" si="15"/>
        <v>0</v>
      </c>
      <c r="J83">
        <f>J82+K83*B83</f>
        <v>8.8253116047955268E-3</v>
      </c>
      <c r="K83">
        <f>H82-Q82</f>
        <v>-0.17105845474288989</v>
      </c>
      <c r="L83">
        <f>(K83-K82)/B83</f>
        <v>-8.6457951335696279</v>
      </c>
      <c r="M83">
        <f>E82*K83</f>
        <v>-1.7105845474288988E-2</v>
      </c>
      <c r="N83">
        <f>G83*J83</f>
        <v>8.8253116047955271E-2</v>
      </c>
      <c r="O83">
        <f>L83*F83</f>
        <v>-8.6457951335696288E-3</v>
      </c>
      <c r="P83">
        <f t="shared" si="8"/>
        <v>6.2501475440096654E-2</v>
      </c>
      <c r="Q83">
        <f>Q82+P83</f>
        <v>0.23355993018298654</v>
      </c>
    </row>
    <row r="84" spans="1:17" x14ac:dyDescent="0.3">
      <c r="A84">
        <v>80</v>
      </c>
      <c r="B84">
        <f t="shared" si="9"/>
        <v>0.01</v>
      </c>
      <c r="C84">
        <f t="shared" si="10"/>
        <v>30</v>
      </c>
      <c r="D84">
        <f t="shared" si="11"/>
        <v>-30</v>
      </c>
      <c r="E84">
        <f t="shared" si="12"/>
        <v>0.1</v>
      </c>
      <c r="F84">
        <f t="shared" si="13"/>
        <v>1E-3</v>
      </c>
      <c r="G84">
        <f t="shared" si="14"/>
        <v>10</v>
      </c>
      <c r="H84">
        <f t="shared" si="15"/>
        <v>0</v>
      </c>
      <c r="J84">
        <f>J83+K84*B84</f>
        <v>6.4897123029656612E-3</v>
      </c>
      <c r="K84">
        <f>H83-Q83</f>
        <v>-0.23355993018298654</v>
      </c>
      <c r="L84">
        <f>(K84-K83)/B84</f>
        <v>-6.250147544009665</v>
      </c>
      <c r="M84">
        <f>E83*K84</f>
        <v>-2.3355993018298656E-2</v>
      </c>
      <c r="N84">
        <f>G84*J84</f>
        <v>6.4897123029656612E-2</v>
      </c>
      <c r="O84">
        <f>L84*F84</f>
        <v>-6.2501475440096647E-3</v>
      </c>
      <c r="P84">
        <f t="shared" si="8"/>
        <v>3.5290982467348284E-2</v>
      </c>
      <c r="Q84">
        <f>Q83+P84</f>
        <v>0.26885091265033484</v>
      </c>
    </row>
    <row r="85" spans="1:17" x14ac:dyDescent="0.3">
      <c r="A85">
        <v>81</v>
      </c>
      <c r="B85">
        <f t="shared" si="9"/>
        <v>0.01</v>
      </c>
      <c r="C85">
        <f t="shared" si="10"/>
        <v>30</v>
      </c>
      <c r="D85">
        <f t="shared" si="11"/>
        <v>-30</v>
      </c>
      <c r="E85">
        <f t="shared" si="12"/>
        <v>0.1</v>
      </c>
      <c r="F85">
        <f t="shared" si="13"/>
        <v>1E-3</v>
      </c>
      <c r="G85">
        <f t="shared" si="14"/>
        <v>10</v>
      </c>
      <c r="H85">
        <f t="shared" si="15"/>
        <v>0</v>
      </c>
      <c r="J85">
        <f>J84+K85*B85</f>
        <v>3.8012031764623126E-3</v>
      </c>
      <c r="K85">
        <f>H84-Q84</f>
        <v>-0.26885091265033484</v>
      </c>
      <c r="L85">
        <f>(K85-K84)/B85</f>
        <v>-3.5290982467348297</v>
      </c>
      <c r="M85">
        <f>E84*K85</f>
        <v>-2.6885091265033485E-2</v>
      </c>
      <c r="N85">
        <f>G85*J85</f>
        <v>3.8012031764623123E-2</v>
      </c>
      <c r="O85">
        <f>L85*F85</f>
        <v>-3.5290982467348297E-3</v>
      </c>
      <c r="P85">
        <f t="shared" si="8"/>
        <v>7.5978422528548088E-3</v>
      </c>
      <c r="Q85">
        <f>Q84+P85</f>
        <v>0.27644875490318965</v>
      </c>
    </row>
    <row r="86" spans="1:17" x14ac:dyDescent="0.3">
      <c r="A86">
        <v>82</v>
      </c>
      <c r="B86">
        <f t="shared" si="9"/>
        <v>0.01</v>
      </c>
      <c r="C86">
        <f t="shared" si="10"/>
        <v>30</v>
      </c>
      <c r="D86">
        <f t="shared" si="11"/>
        <v>-30</v>
      </c>
      <c r="E86">
        <f t="shared" si="12"/>
        <v>0.1</v>
      </c>
      <c r="F86">
        <f t="shared" si="13"/>
        <v>1E-3</v>
      </c>
      <c r="G86">
        <f t="shared" si="14"/>
        <v>10</v>
      </c>
      <c r="H86">
        <f t="shared" si="15"/>
        <v>0</v>
      </c>
      <c r="J86">
        <f>J85+K86*B86</f>
        <v>1.0367156274304159E-3</v>
      </c>
      <c r="K86">
        <f>H85-Q85</f>
        <v>-0.27644875490318965</v>
      </c>
      <c r="L86">
        <f>(K86-K85)/B86</f>
        <v>-0.7597842252854814</v>
      </c>
      <c r="M86">
        <f>E85*K86</f>
        <v>-2.7644875490318965E-2</v>
      </c>
      <c r="N86">
        <f>G86*J86</f>
        <v>1.0367156274304158E-2</v>
      </c>
      <c r="O86">
        <f>L86*F86</f>
        <v>-7.5978422528548146E-4</v>
      </c>
      <c r="P86">
        <f t="shared" si="8"/>
        <v>-1.8037503441300288E-2</v>
      </c>
      <c r="Q86">
        <f>Q85+P86</f>
        <v>0.25841125146188937</v>
      </c>
    </row>
    <row r="87" spans="1:17" x14ac:dyDescent="0.3">
      <c r="A87">
        <v>83</v>
      </c>
      <c r="B87">
        <f t="shared" si="9"/>
        <v>0.01</v>
      </c>
      <c r="C87">
        <f t="shared" si="10"/>
        <v>30</v>
      </c>
      <c r="D87">
        <f t="shared" si="11"/>
        <v>-30</v>
      </c>
      <c r="E87">
        <f t="shared" si="12"/>
        <v>0.1</v>
      </c>
      <c r="F87">
        <f t="shared" si="13"/>
        <v>1E-3</v>
      </c>
      <c r="G87">
        <f t="shared" si="14"/>
        <v>10</v>
      </c>
      <c r="H87">
        <f t="shared" si="15"/>
        <v>0</v>
      </c>
      <c r="J87">
        <f>J86+K87*B87</f>
        <v>-1.547396887188478E-3</v>
      </c>
      <c r="K87">
        <f>H86-Q86</f>
        <v>-0.25841125146188937</v>
      </c>
      <c r="L87">
        <f>(K87-K86)/B87</f>
        <v>1.8037503441300284</v>
      </c>
      <c r="M87">
        <f>E86*K87</f>
        <v>-2.5841125146188939E-2</v>
      </c>
      <c r="N87">
        <f>G87*J87</f>
        <v>-1.5473968871884781E-2</v>
      </c>
      <c r="O87">
        <f>L87*F87</f>
        <v>1.8037503441300285E-3</v>
      </c>
      <c r="P87">
        <f t="shared" si="8"/>
        <v>-3.951134367394369E-2</v>
      </c>
      <c r="Q87">
        <f>Q86+P87</f>
        <v>0.21889990778794569</v>
      </c>
    </row>
    <row r="88" spans="1:17" x14ac:dyDescent="0.3">
      <c r="A88">
        <v>84</v>
      </c>
      <c r="B88">
        <f t="shared" si="9"/>
        <v>0.01</v>
      </c>
      <c r="C88">
        <f t="shared" si="10"/>
        <v>30</v>
      </c>
      <c r="D88">
        <f t="shared" si="11"/>
        <v>-30</v>
      </c>
      <c r="E88">
        <f t="shared" si="12"/>
        <v>0.1</v>
      </c>
      <c r="F88">
        <f t="shared" si="13"/>
        <v>1E-3</v>
      </c>
      <c r="G88">
        <f t="shared" si="14"/>
        <v>10</v>
      </c>
      <c r="H88">
        <f t="shared" si="15"/>
        <v>0</v>
      </c>
      <c r="J88">
        <f>J87+K88*B88</f>
        <v>-3.7363959650679348E-3</v>
      </c>
      <c r="K88">
        <f>H87-Q87</f>
        <v>-0.21889990778794569</v>
      </c>
      <c r="L88">
        <f>(K88-K87)/B88</f>
        <v>3.9511343673943684</v>
      </c>
      <c r="M88">
        <f>E87*K88</f>
        <v>-2.1889990778794569E-2</v>
      </c>
      <c r="N88">
        <f>G88*J88</f>
        <v>-3.7363959650679346E-2</v>
      </c>
      <c r="O88">
        <f>L88*F88</f>
        <v>3.9511343673943686E-3</v>
      </c>
      <c r="P88">
        <f t="shared" si="8"/>
        <v>-5.5302816062079548E-2</v>
      </c>
      <c r="Q88">
        <f>Q87+P88</f>
        <v>0.16359709172586615</v>
      </c>
    </row>
    <row r="89" spans="1:17" x14ac:dyDescent="0.3">
      <c r="A89">
        <v>85</v>
      </c>
      <c r="B89">
        <f t="shared" si="9"/>
        <v>0.01</v>
      </c>
      <c r="C89">
        <f t="shared" si="10"/>
        <v>30</v>
      </c>
      <c r="D89">
        <f t="shared" si="11"/>
        <v>-30</v>
      </c>
      <c r="E89">
        <f t="shared" si="12"/>
        <v>0.1</v>
      </c>
      <c r="F89">
        <f t="shared" si="13"/>
        <v>1E-3</v>
      </c>
      <c r="G89">
        <f t="shared" si="14"/>
        <v>10</v>
      </c>
      <c r="H89">
        <f t="shared" si="15"/>
        <v>0</v>
      </c>
      <c r="J89">
        <f>J88+K89*B89</f>
        <v>-5.3723668823265963E-3</v>
      </c>
      <c r="K89">
        <f>H88-Q88</f>
        <v>-0.16359709172586615</v>
      </c>
      <c r="L89">
        <f>(K89-K88)/B89</f>
        <v>5.5302816062079536</v>
      </c>
      <c r="M89">
        <f>E88*K89</f>
        <v>-1.6359709172586615E-2</v>
      </c>
      <c r="N89">
        <f>G89*J89</f>
        <v>-5.3723668823265965E-2</v>
      </c>
      <c r="O89">
        <f>L89*F89</f>
        <v>5.5302816062079534E-3</v>
      </c>
      <c r="P89">
        <f t="shared" si="8"/>
        <v>-6.4553096389644626E-2</v>
      </c>
      <c r="Q89">
        <f>Q88+P89</f>
        <v>9.9043995336221519E-2</v>
      </c>
    </row>
    <row r="90" spans="1:17" x14ac:dyDescent="0.3">
      <c r="A90">
        <v>86</v>
      </c>
      <c r="B90">
        <f t="shared" si="9"/>
        <v>0.01</v>
      </c>
      <c r="C90">
        <f t="shared" si="10"/>
        <v>30</v>
      </c>
      <c r="D90">
        <f t="shared" si="11"/>
        <v>-30</v>
      </c>
      <c r="E90">
        <f t="shared" si="12"/>
        <v>0.1</v>
      </c>
      <c r="F90">
        <f t="shared" si="13"/>
        <v>1E-3</v>
      </c>
      <c r="G90">
        <f t="shared" si="14"/>
        <v>10</v>
      </c>
      <c r="H90">
        <f t="shared" si="15"/>
        <v>0</v>
      </c>
      <c r="J90">
        <f>J89+K90*B90</f>
        <v>-6.3628068356888119E-3</v>
      </c>
      <c r="K90">
        <f>H89-Q89</f>
        <v>-9.9043995336221519E-2</v>
      </c>
      <c r="L90">
        <f>(K90-K89)/B90</f>
        <v>6.4553096389644624</v>
      </c>
      <c r="M90">
        <f>E89*K90</f>
        <v>-9.9043995336221529E-3</v>
      </c>
      <c r="N90">
        <f>G90*J90</f>
        <v>-6.3628068356888112E-2</v>
      </c>
      <c r="O90">
        <f>L90*F90</f>
        <v>6.4553096389644623E-3</v>
      </c>
      <c r="P90">
        <f t="shared" si="8"/>
        <v>-6.707715825154581E-2</v>
      </c>
      <c r="Q90">
        <f>Q89+P90</f>
        <v>3.1966837084675709E-2</v>
      </c>
    </row>
    <row r="91" spans="1:17" x14ac:dyDescent="0.3">
      <c r="A91">
        <v>87</v>
      </c>
      <c r="B91">
        <f t="shared" si="9"/>
        <v>0.01</v>
      </c>
      <c r="C91">
        <f t="shared" si="10"/>
        <v>30</v>
      </c>
      <c r="D91">
        <f t="shared" si="11"/>
        <v>-30</v>
      </c>
      <c r="E91">
        <f t="shared" si="12"/>
        <v>0.1</v>
      </c>
      <c r="F91">
        <f t="shared" si="13"/>
        <v>1E-3</v>
      </c>
      <c r="G91">
        <f t="shared" si="14"/>
        <v>10</v>
      </c>
      <c r="H91">
        <f t="shared" si="15"/>
        <v>0</v>
      </c>
      <c r="J91">
        <f>J90+K91*B91</f>
        <v>-6.6824752065355692E-3</v>
      </c>
      <c r="K91">
        <f>H90-Q90</f>
        <v>-3.1966837084675709E-2</v>
      </c>
      <c r="L91">
        <f>(K91-K90)/B91</f>
        <v>6.7077158251545805</v>
      </c>
      <c r="M91">
        <f>E90*K91</f>
        <v>-3.1966837084675711E-3</v>
      </c>
      <c r="N91">
        <f>G91*J91</f>
        <v>-6.6824752065355694E-2</v>
      </c>
      <c r="O91">
        <f>L91*F91</f>
        <v>6.7077158251545805E-3</v>
      </c>
      <c r="P91">
        <f t="shared" si="8"/>
        <v>-6.3313719948668676E-2</v>
      </c>
      <c r="Q91">
        <f>Q90+P91</f>
        <v>-3.1346882863992967E-2</v>
      </c>
    </row>
    <row r="92" spans="1:17" x14ac:dyDescent="0.3">
      <c r="A92">
        <v>88</v>
      </c>
      <c r="B92">
        <f t="shared" si="9"/>
        <v>0.01</v>
      </c>
      <c r="C92">
        <f t="shared" si="10"/>
        <v>30</v>
      </c>
      <c r="D92">
        <f t="shared" si="11"/>
        <v>-30</v>
      </c>
      <c r="E92">
        <f t="shared" si="12"/>
        <v>0.1</v>
      </c>
      <c r="F92">
        <f t="shared" si="13"/>
        <v>1E-3</v>
      </c>
      <c r="G92">
        <f t="shared" si="14"/>
        <v>10</v>
      </c>
      <c r="H92">
        <f t="shared" si="15"/>
        <v>0</v>
      </c>
      <c r="J92">
        <f>J91+K92*B92</f>
        <v>-6.3690063778956392E-3</v>
      </c>
      <c r="K92">
        <f>H91-Q91</f>
        <v>3.1346882863992967E-2</v>
      </c>
      <c r="L92">
        <f>(K92-K91)/B92</f>
        <v>6.3313719948668679</v>
      </c>
      <c r="M92">
        <f>E91*K92</f>
        <v>3.1346882863992967E-3</v>
      </c>
      <c r="N92">
        <f>G92*J92</f>
        <v>-6.3690063778956391E-2</v>
      </c>
      <c r="O92">
        <f>L92*F92</f>
        <v>6.3313719948668683E-3</v>
      </c>
      <c r="P92">
        <f t="shared" si="8"/>
        <v>-5.4224003497690229E-2</v>
      </c>
      <c r="Q92">
        <f>Q91+P92</f>
        <v>-8.5570886361683196E-2</v>
      </c>
    </row>
    <row r="93" spans="1:17" x14ac:dyDescent="0.3">
      <c r="A93">
        <v>89</v>
      </c>
      <c r="B93">
        <f t="shared" si="9"/>
        <v>0.01</v>
      </c>
      <c r="C93">
        <f t="shared" si="10"/>
        <v>30</v>
      </c>
      <c r="D93">
        <f t="shared" si="11"/>
        <v>-30</v>
      </c>
      <c r="E93">
        <f t="shared" si="12"/>
        <v>0.1</v>
      </c>
      <c r="F93">
        <f t="shared" si="13"/>
        <v>1E-3</v>
      </c>
      <c r="G93">
        <f t="shared" si="14"/>
        <v>10</v>
      </c>
      <c r="H93">
        <f t="shared" si="15"/>
        <v>0</v>
      </c>
      <c r="J93">
        <f>J92+K93*B93</f>
        <v>-5.5132975142788074E-3</v>
      </c>
      <c r="K93">
        <f>H92-Q92</f>
        <v>8.5570886361683196E-2</v>
      </c>
      <c r="L93">
        <f>(K93-K92)/B93</f>
        <v>5.4224003497690232</v>
      </c>
      <c r="M93">
        <f>E92*K93</f>
        <v>8.5570886361683203E-3</v>
      </c>
      <c r="N93">
        <f>G93*J93</f>
        <v>-5.5132975142788074E-2</v>
      </c>
      <c r="O93">
        <f>L93*F93</f>
        <v>5.4224003497690236E-3</v>
      </c>
      <c r="P93">
        <f t="shared" si="8"/>
        <v>-4.115348615685073E-2</v>
      </c>
      <c r="Q93">
        <f>Q92+P93</f>
        <v>-0.12672437251853391</v>
      </c>
    </row>
    <row r="94" spans="1:17" x14ac:dyDescent="0.3">
      <c r="A94">
        <v>90</v>
      </c>
      <c r="B94">
        <f t="shared" si="9"/>
        <v>0.01</v>
      </c>
      <c r="C94">
        <f t="shared" si="10"/>
        <v>30</v>
      </c>
      <c r="D94">
        <f t="shared" si="11"/>
        <v>-30</v>
      </c>
      <c r="E94">
        <f t="shared" si="12"/>
        <v>0.1</v>
      </c>
      <c r="F94">
        <f t="shared" si="13"/>
        <v>1E-3</v>
      </c>
      <c r="G94">
        <f t="shared" si="14"/>
        <v>10</v>
      </c>
      <c r="H94">
        <f t="shared" si="15"/>
        <v>0</v>
      </c>
      <c r="J94">
        <f>J93+K94*B94</f>
        <v>-4.2460537890934682E-3</v>
      </c>
      <c r="K94">
        <f>H93-Q93</f>
        <v>0.12672437251853391</v>
      </c>
      <c r="L94">
        <f>(K94-K93)/B94</f>
        <v>4.1153486156850718</v>
      </c>
      <c r="M94">
        <f>E93*K94</f>
        <v>1.2672437251853392E-2</v>
      </c>
      <c r="N94">
        <f>G94*J94</f>
        <v>-4.246053789093468E-2</v>
      </c>
      <c r="O94">
        <f>L94*F94</f>
        <v>4.1153486156850719E-3</v>
      </c>
      <c r="P94">
        <f t="shared" si="8"/>
        <v>-2.5672752023396216E-2</v>
      </c>
      <c r="Q94">
        <f>Q93+P94</f>
        <v>-0.15239712454193013</v>
      </c>
    </row>
    <row r="95" spans="1:17" x14ac:dyDescent="0.3">
      <c r="A95">
        <v>91</v>
      </c>
      <c r="B95">
        <f t="shared" si="9"/>
        <v>0.01</v>
      </c>
      <c r="C95">
        <f t="shared" si="10"/>
        <v>30</v>
      </c>
      <c r="D95">
        <f t="shared" si="11"/>
        <v>-30</v>
      </c>
      <c r="E95">
        <f t="shared" si="12"/>
        <v>0.1</v>
      </c>
      <c r="F95">
        <f t="shared" si="13"/>
        <v>1E-3</v>
      </c>
      <c r="G95">
        <f t="shared" si="14"/>
        <v>10</v>
      </c>
      <c r="H95">
        <f t="shared" si="15"/>
        <v>0</v>
      </c>
      <c r="J95">
        <f>J94+K95*B95</f>
        <v>-2.7220825436741667E-3</v>
      </c>
      <c r="K95">
        <f>H94-Q94</f>
        <v>0.15239712454193013</v>
      </c>
      <c r="L95">
        <f>(K95-K94)/B95</f>
        <v>2.5672752023396224</v>
      </c>
      <c r="M95">
        <f>E94*K95</f>
        <v>1.5239712454193014E-2</v>
      </c>
      <c r="N95">
        <f>G95*J95</f>
        <v>-2.7220825436741668E-2</v>
      </c>
      <c r="O95">
        <f>L95*F95</f>
        <v>2.5672752023396224E-3</v>
      </c>
      <c r="P95">
        <f t="shared" si="8"/>
        <v>-9.4138377802090306E-3</v>
      </c>
      <c r="Q95">
        <f>Q94+P95</f>
        <v>-0.16181096232213915</v>
      </c>
    </row>
    <row r="96" spans="1:17" x14ac:dyDescent="0.3">
      <c r="A96">
        <v>92</v>
      </c>
      <c r="B96">
        <f t="shared" si="9"/>
        <v>0.01</v>
      </c>
      <c r="C96">
        <f t="shared" si="10"/>
        <v>30</v>
      </c>
      <c r="D96">
        <f t="shared" si="11"/>
        <v>-30</v>
      </c>
      <c r="E96">
        <f t="shared" si="12"/>
        <v>0.1</v>
      </c>
      <c r="F96">
        <f t="shared" si="13"/>
        <v>1E-3</v>
      </c>
      <c r="G96">
        <f t="shared" si="14"/>
        <v>10</v>
      </c>
      <c r="H96">
        <f t="shared" si="15"/>
        <v>0</v>
      </c>
      <c r="J96">
        <f>J95+K96*B96</f>
        <v>-1.1039729204527751E-3</v>
      </c>
      <c r="K96">
        <f>H95-Q95</f>
        <v>0.16181096232213915</v>
      </c>
      <c r="L96">
        <f>(K96-K95)/B96</f>
        <v>0.94138377802090167</v>
      </c>
      <c r="M96">
        <f>E95*K96</f>
        <v>1.6181096232213917E-2</v>
      </c>
      <c r="N96">
        <f>G96*J96</f>
        <v>-1.1039729204527751E-2</v>
      </c>
      <c r="O96">
        <f>L96*F96</f>
        <v>9.4138377802090167E-4</v>
      </c>
      <c r="P96">
        <f t="shared" si="8"/>
        <v>6.0827508057070684E-3</v>
      </c>
      <c r="Q96">
        <f>Q95+P96</f>
        <v>-0.15572821151643207</v>
      </c>
    </row>
    <row r="97" spans="1:17" x14ac:dyDescent="0.3">
      <c r="A97">
        <v>93</v>
      </c>
      <c r="B97">
        <f t="shared" si="9"/>
        <v>0.01</v>
      </c>
      <c r="C97">
        <f t="shared" si="10"/>
        <v>30</v>
      </c>
      <c r="D97">
        <f t="shared" si="11"/>
        <v>-30</v>
      </c>
      <c r="E97">
        <f t="shared" si="12"/>
        <v>0.1</v>
      </c>
      <c r="F97">
        <f t="shared" si="13"/>
        <v>1E-3</v>
      </c>
      <c r="G97">
        <f t="shared" si="14"/>
        <v>10</v>
      </c>
      <c r="H97">
        <f t="shared" si="15"/>
        <v>0</v>
      </c>
      <c r="J97">
        <f>J96+K97*B97</f>
        <v>4.5330919471154555E-4</v>
      </c>
      <c r="K97">
        <f>H96-Q96</f>
        <v>0.15572821151643207</v>
      </c>
      <c r="L97">
        <f>(K97-K96)/B97</f>
        <v>-0.60827508057070823</v>
      </c>
      <c r="M97">
        <f>E96*K97</f>
        <v>1.5572821151643207E-2</v>
      </c>
      <c r="N97">
        <f>G97*J97</f>
        <v>4.533091947115455E-3</v>
      </c>
      <c r="O97">
        <f>L97*F97</f>
        <v>-6.0827508057070823E-4</v>
      </c>
      <c r="P97">
        <f t="shared" si="8"/>
        <v>1.9497638018187956E-2</v>
      </c>
      <c r="Q97">
        <f>Q96+P97</f>
        <v>-0.13623057349824411</v>
      </c>
    </row>
    <row r="98" spans="1:17" x14ac:dyDescent="0.3">
      <c r="A98">
        <v>94</v>
      </c>
      <c r="B98">
        <f t="shared" si="9"/>
        <v>0.01</v>
      </c>
      <c r="C98">
        <f t="shared" si="10"/>
        <v>30</v>
      </c>
      <c r="D98">
        <f t="shared" si="11"/>
        <v>-30</v>
      </c>
      <c r="E98">
        <f t="shared" si="12"/>
        <v>0.1</v>
      </c>
      <c r="F98">
        <f t="shared" si="13"/>
        <v>1E-3</v>
      </c>
      <c r="G98">
        <f t="shared" si="14"/>
        <v>10</v>
      </c>
      <c r="H98">
        <f t="shared" si="15"/>
        <v>0</v>
      </c>
      <c r="J98">
        <f>J97+K98*B98</f>
        <v>1.8156149296939866E-3</v>
      </c>
      <c r="K98">
        <f>H97-Q97</f>
        <v>0.13623057349824411</v>
      </c>
      <c r="L98">
        <f>(K98-K97)/B98</f>
        <v>-1.9497638018187962</v>
      </c>
      <c r="M98">
        <f>E97*K98</f>
        <v>1.3623057349824412E-2</v>
      </c>
      <c r="N98">
        <f>G98*J98</f>
        <v>1.8156149296939865E-2</v>
      </c>
      <c r="O98">
        <f>L98*F98</f>
        <v>-1.9497638018187962E-3</v>
      </c>
      <c r="P98">
        <f t="shared" si="8"/>
        <v>2.9829442844945483E-2</v>
      </c>
      <c r="Q98">
        <f>Q97+P98</f>
        <v>-0.10640113065329862</v>
      </c>
    </row>
    <row r="99" spans="1:17" x14ac:dyDescent="0.3">
      <c r="A99">
        <v>95</v>
      </c>
      <c r="B99">
        <f t="shared" si="9"/>
        <v>0.01</v>
      </c>
      <c r="C99">
        <f t="shared" si="10"/>
        <v>30</v>
      </c>
      <c r="D99">
        <f t="shared" si="11"/>
        <v>-30</v>
      </c>
      <c r="E99">
        <f t="shared" si="12"/>
        <v>0.1</v>
      </c>
      <c r="F99">
        <f t="shared" si="13"/>
        <v>1E-3</v>
      </c>
      <c r="G99">
        <f t="shared" si="14"/>
        <v>10</v>
      </c>
      <c r="H99">
        <f t="shared" si="15"/>
        <v>0</v>
      </c>
      <c r="J99">
        <f>J98+K99*B99</f>
        <v>2.8796262362269726E-3</v>
      </c>
      <c r="K99">
        <f>H98-Q98</f>
        <v>0.10640113065329862</v>
      </c>
      <c r="L99">
        <f>(K99-K98)/B99</f>
        <v>-2.9829442844945486</v>
      </c>
      <c r="M99">
        <f>E98*K99</f>
        <v>1.0640113065329863E-2</v>
      </c>
      <c r="N99">
        <f>G99*J99</f>
        <v>2.8796262362269724E-2</v>
      </c>
      <c r="O99">
        <f>L99*F99</f>
        <v>-2.9829442844945485E-3</v>
      </c>
      <c r="P99">
        <f t="shared" si="8"/>
        <v>3.6453431143105043E-2</v>
      </c>
      <c r="Q99">
        <f>Q98+P99</f>
        <v>-6.9947699510193584E-2</v>
      </c>
    </row>
    <row r="100" spans="1:17" x14ac:dyDescent="0.3">
      <c r="A100">
        <v>96</v>
      </c>
      <c r="B100">
        <f t="shared" si="9"/>
        <v>0.01</v>
      </c>
      <c r="C100">
        <f t="shared" si="10"/>
        <v>30</v>
      </c>
      <c r="D100">
        <f t="shared" si="11"/>
        <v>-30</v>
      </c>
      <c r="E100">
        <f t="shared" si="12"/>
        <v>0.1</v>
      </c>
      <c r="F100">
        <f t="shared" si="13"/>
        <v>1E-3</v>
      </c>
      <c r="G100">
        <f t="shared" si="14"/>
        <v>10</v>
      </c>
      <c r="H100">
        <f t="shared" si="15"/>
        <v>0</v>
      </c>
      <c r="J100">
        <f>J99+K100*B100</f>
        <v>3.5791032313289084E-3</v>
      </c>
      <c r="K100">
        <f>H99-Q99</f>
        <v>6.9947699510193584E-2</v>
      </c>
      <c r="L100">
        <f>(K100-K99)/B100</f>
        <v>-3.6453431143105037</v>
      </c>
      <c r="M100">
        <f>E99*K100</f>
        <v>6.9947699510193584E-3</v>
      </c>
      <c r="N100">
        <f>G100*J100</f>
        <v>3.5791032313289083E-2</v>
      </c>
      <c r="O100">
        <f>L100*F100</f>
        <v>-3.6453431143105039E-3</v>
      </c>
      <c r="P100">
        <f t="shared" si="8"/>
        <v>3.914045914999794E-2</v>
      </c>
      <c r="Q100">
        <f>Q99+P100</f>
        <v>-3.0807240360195644E-2</v>
      </c>
    </row>
    <row r="101" spans="1:17" x14ac:dyDescent="0.3">
      <c r="A101">
        <v>97</v>
      </c>
      <c r="B101">
        <f t="shared" si="9"/>
        <v>0.01</v>
      </c>
      <c r="C101">
        <f t="shared" si="10"/>
        <v>30</v>
      </c>
      <c r="D101">
        <f t="shared" si="11"/>
        <v>-30</v>
      </c>
      <c r="E101">
        <f t="shared" si="12"/>
        <v>0.1</v>
      </c>
      <c r="F101">
        <f t="shared" si="13"/>
        <v>1E-3</v>
      </c>
      <c r="G101">
        <f t="shared" si="14"/>
        <v>10</v>
      </c>
      <c r="H101">
        <f t="shared" si="15"/>
        <v>0</v>
      </c>
      <c r="J101">
        <f>J100+K101*B101</f>
        <v>3.8871756349308649E-3</v>
      </c>
      <c r="K101">
        <f>H100-Q100</f>
        <v>3.0807240360195644E-2</v>
      </c>
      <c r="L101">
        <f>(K101-K100)/B101</f>
        <v>-3.9140459149997939</v>
      </c>
      <c r="M101">
        <f>E100*K101</f>
        <v>3.0807240360195645E-3</v>
      </c>
      <c r="N101">
        <f>G101*J101</f>
        <v>3.8871756349308652E-2</v>
      </c>
      <c r="O101">
        <f>L101*F101</f>
        <v>-3.9140459149997944E-3</v>
      </c>
      <c r="P101">
        <f t="shared" si="8"/>
        <v>3.8038434470328418E-2</v>
      </c>
      <c r="Q101">
        <f>Q100+P101</f>
        <v>7.2311941101327742E-3</v>
      </c>
    </row>
    <row r="102" spans="1:17" x14ac:dyDescent="0.3">
      <c r="A102">
        <v>98</v>
      </c>
      <c r="B102">
        <f t="shared" si="9"/>
        <v>0.01</v>
      </c>
      <c r="C102">
        <f t="shared" si="10"/>
        <v>30</v>
      </c>
      <c r="D102">
        <f t="shared" si="11"/>
        <v>-30</v>
      </c>
      <c r="E102">
        <f t="shared" si="12"/>
        <v>0.1</v>
      </c>
      <c r="F102">
        <f t="shared" si="13"/>
        <v>1E-3</v>
      </c>
      <c r="G102">
        <f t="shared" si="14"/>
        <v>10</v>
      </c>
      <c r="H102">
        <f t="shared" si="15"/>
        <v>0</v>
      </c>
      <c r="J102">
        <f>J101+K102*B102</f>
        <v>3.8148636938295372E-3</v>
      </c>
      <c r="K102">
        <f>H101-Q101</f>
        <v>-7.2311941101327742E-3</v>
      </c>
      <c r="L102">
        <f>(K102-K101)/B102</f>
        <v>-3.8038434470328419</v>
      </c>
      <c r="M102">
        <f>E101*K102</f>
        <v>-7.2311941101327749E-4</v>
      </c>
      <c r="N102">
        <f>G102*J102</f>
        <v>3.8148636938295372E-2</v>
      </c>
      <c r="O102">
        <f>L102*F102</f>
        <v>-3.8038434470328421E-3</v>
      </c>
      <c r="P102">
        <f t="shared" si="8"/>
        <v>3.3621674080249249E-2</v>
      </c>
      <c r="Q102">
        <f>Q101+P102</f>
        <v>4.0852868190382023E-2</v>
      </c>
    </row>
    <row r="103" spans="1:17" x14ac:dyDescent="0.3">
      <c r="A103">
        <v>99</v>
      </c>
      <c r="B103">
        <f t="shared" si="9"/>
        <v>0.01</v>
      </c>
      <c r="C103">
        <f t="shared" si="10"/>
        <v>30</v>
      </c>
      <c r="D103">
        <f t="shared" si="11"/>
        <v>-30</v>
      </c>
      <c r="E103">
        <f t="shared" si="12"/>
        <v>0.1</v>
      </c>
      <c r="F103">
        <f t="shared" si="13"/>
        <v>1E-3</v>
      </c>
      <c r="G103">
        <f t="shared" si="14"/>
        <v>10</v>
      </c>
      <c r="H103">
        <f t="shared" si="15"/>
        <v>0</v>
      </c>
      <c r="J103">
        <f>J102+K103*B103</f>
        <v>3.4063350119257168E-3</v>
      </c>
      <c r="K103">
        <f>H102-Q102</f>
        <v>-4.0852868190382023E-2</v>
      </c>
      <c r="L103">
        <f>(K103-K102)/B103</f>
        <v>-3.3621674080249249</v>
      </c>
      <c r="M103">
        <f>E102*K103</f>
        <v>-4.0852868190382023E-3</v>
      </c>
      <c r="N103">
        <f>G103*J103</f>
        <v>3.4063350119257166E-2</v>
      </c>
      <c r="O103">
        <f>L103*F103</f>
        <v>-3.3621674080249247E-3</v>
      </c>
      <c r="P103">
        <f t="shared" si="8"/>
        <v>2.6615895892194038E-2</v>
      </c>
      <c r="Q103">
        <f>Q102+P103</f>
        <v>6.7468764082576058E-2</v>
      </c>
    </row>
    <row r="104" spans="1:17" x14ac:dyDescent="0.3">
      <c r="A104">
        <v>100</v>
      </c>
      <c r="B104">
        <f t="shared" si="9"/>
        <v>0.01</v>
      </c>
      <c r="C104">
        <f t="shared" si="10"/>
        <v>30</v>
      </c>
      <c r="D104">
        <f t="shared" si="11"/>
        <v>-30</v>
      </c>
      <c r="E104">
        <f t="shared" si="12"/>
        <v>0.1</v>
      </c>
      <c r="F104">
        <f t="shared" si="13"/>
        <v>1E-3</v>
      </c>
      <c r="G104">
        <f t="shared" si="14"/>
        <v>10</v>
      </c>
      <c r="H104">
        <f t="shared" si="15"/>
        <v>0</v>
      </c>
      <c r="J104">
        <f>J103+K104*B104</f>
        <v>2.7316473710999561E-3</v>
      </c>
      <c r="K104">
        <f>H103-Q103</f>
        <v>-6.7468764082576058E-2</v>
      </c>
      <c r="L104">
        <f>(K104-K103)/B104</f>
        <v>-2.6615895892194033</v>
      </c>
      <c r="M104">
        <f>E103*K104</f>
        <v>-6.7468764082576063E-3</v>
      </c>
      <c r="N104">
        <f>G104*J104</f>
        <v>2.7316473710999562E-2</v>
      </c>
      <c r="O104">
        <f>L104*F104</f>
        <v>-2.6615895892194031E-3</v>
      </c>
      <c r="P104">
        <f t="shared" si="8"/>
        <v>1.790800771352255E-2</v>
      </c>
      <c r="Q104">
        <f>Q103+P104</f>
        <v>8.5376771796098608E-2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lastModifiedBy>Feng</cp:lastModifiedBy>
  <dcterms:created xsi:type="dcterms:W3CDTF">2017-05-18T14:44:30Z</dcterms:created>
  <dcterms:modified xsi:type="dcterms:W3CDTF">2017-05-18T15:26:16Z</dcterms:modified>
</cp:coreProperties>
</file>